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20" windowHeight="7230" activeTab="0"/>
  </bookViews>
  <sheets>
    <sheet name="64.65.66" sheetId="1" r:id="rId1"/>
  </sheets>
  <definedNames>
    <definedName name="_xlnm.Print_Area" localSheetId="0">'64.65.66'!$A$1:$K$61</definedName>
  </definedNames>
  <calcPr fullCalcOnLoad="1"/>
</workbook>
</file>

<file path=xl/sharedStrings.xml><?xml version="1.0" encoding="utf-8"?>
<sst xmlns="http://schemas.openxmlformats.org/spreadsheetml/2006/main" count="92" uniqueCount="66">
  <si>
    <t>（第一次産業）</t>
  </si>
  <si>
    <t>（第二次産業）</t>
  </si>
  <si>
    <t>（第三次産業）</t>
  </si>
  <si>
    <t>※　企業所得とは、営業余剰・混合所得に財産所得の受払いを加味したものである。</t>
  </si>
  <si>
    <t>※　民間企業＝民間法人企業＋個人企業</t>
  </si>
  <si>
    <t>　　①農業</t>
  </si>
  <si>
    <t>　　②林業</t>
  </si>
  <si>
    <t>　　③水産業</t>
  </si>
  <si>
    <t>　(1) 農林水産業</t>
  </si>
  <si>
    <t>　(2) 鉱業</t>
  </si>
  <si>
    <t>　(3) 製造業</t>
  </si>
  <si>
    <t>　(4) 建設業</t>
  </si>
  <si>
    <t>　(5) 電気･ガス･水道業</t>
  </si>
  <si>
    <t>　(6) 卸売・小売業</t>
  </si>
  <si>
    <t>　(7) 金融･保険業</t>
  </si>
  <si>
    <t>　(8) 不動産業</t>
  </si>
  <si>
    <t>　(9) 運輸･通信業</t>
  </si>
  <si>
    <t>　(10) サービス業</t>
  </si>
  <si>
    <t>２  政府サービス生産者</t>
  </si>
  <si>
    <t>１  産 業</t>
  </si>
  <si>
    <t>３  対家計民間非営利サービス生産者</t>
  </si>
  <si>
    <t>４  小計</t>
  </si>
  <si>
    <t>５  輸入品に課される税・関税</t>
  </si>
  <si>
    <t>６  (控除)総資本形成に係る消費税</t>
  </si>
  <si>
    <t>７  (控除)帰属利子</t>
  </si>
  <si>
    <t>１  雇用者報酬</t>
  </si>
  <si>
    <t xml:space="preserve"> (1)  賃金･俸給</t>
  </si>
  <si>
    <t xml:space="preserve"> (2)  雇主の社会負担</t>
  </si>
  <si>
    <t xml:space="preserve">   a 雇主の現実社会負担</t>
  </si>
  <si>
    <t xml:space="preserve">   b 雇主の帰属社会負担</t>
  </si>
  <si>
    <t>２  財産所得(非企業部門)</t>
  </si>
  <si>
    <t xml:space="preserve">   a 受取</t>
  </si>
  <si>
    <t xml:space="preserve">   b 支払</t>
  </si>
  <si>
    <t xml:space="preserve"> (1)  一般政府</t>
  </si>
  <si>
    <t xml:space="preserve"> (2)  家計</t>
  </si>
  <si>
    <t xml:space="preserve"> (3)  対家計民間非営利団体</t>
  </si>
  <si>
    <t>３  企業所得（法人企業の分配所得受払後）</t>
  </si>
  <si>
    <t xml:space="preserve"> (1)  民間企業</t>
  </si>
  <si>
    <t xml:space="preserve">   a 民間企業（持ち家を除く）</t>
  </si>
  <si>
    <t xml:space="preserve">   b 持ち家</t>
  </si>
  <si>
    <t xml:space="preserve"> (2)  公的企業</t>
  </si>
  <si>
    <t>４  市町村民所得</t>
  </si>
  <si>
    <t>５  生産・輸入品に課される税
       （控除）補助金</t>
  </si>
  <si>
    <t>６  市町村民所得(市場価格表示）</t>
  </si>
  <si>
    <t>(再掲)</t>
  </si>
  <si>
    <t>単位：百万円</t>
  </si>
  <si>
    <t>経 済 活 動 別</t>
  </si>
  <si>
    <t>項　　　目</t>
  </si>
  <si>
    <t>資料：山形県市町村民経済計算推計</t>
  </si>
  <si>
    <t>一人当たり市民所得</t>
  </si>
  <si>
    <t>11年度</t>
  </si>
  <si>
    <t>12年度</t>
  </si>
  <si>
    <t>13年度</t>
  </si>
  <si>
    <t>14年度</t>
  </si>
  <si>
    <t>15年度</t>
  </si>
  <si>
    <t>16年度</t>
  </si>
  <si>
    <t>17年度</t>
  </si>
  <si>
    <t>８  市内総生産</t>
  </si>
  <si>
    <t>18年度</t>
  </si>
  <si>
    <t>19年度</t>
  </si>
  <si>
    <t>20年度</t>
  </si>
  <si>
    <t>平成10年度</t>
  </si>
  <si>
    <t>単位：万円</t>
  </si>
  <si>
    <r>
      <t>7-2．</t>
    </r>
    <r>
      <rPr>
        <sz val="11"/>
        <rFont val="ＭＳ Ｐゴシック"/>
        <family val="3"/>
      </rPr>
      <t>経済活動別市内総生産</t>
    </r>
  </si>
  <si>
    <r>
      <t>7-3．</t>
    </r>
    <r>
      <rPr>
        <sz val="11"/>
        <rFont val="ＭＳ Ｐゴシック"/>
        <family val="3"/>
      </rPr>
      <t>市民所得</t>
    </r>
  </si>
  <si>
    <r>
      <t>7-4．</t>
    </r>
    <r>
      <rPr>
        <sz val="11"/>
        <rFont val="ＭＳ Ｐゴシック"/>
        <family val="3"/>
      </rPr>
      <t>１人当たり市民所得</t>
    </r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</si>
</sst>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;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"/>
    <numFmt numFmtId="184" formatCode="0.0_ "/>
    <numFmt numFmtId="185" formatCode="0;&quot;△ &quot;0"/>
    <numFmt numFmtId="186" formatCode="#,##0;&quot;△ &quot;#,##0"/>
    <numFmt numFmtId="187" formatCode="#,##0_);[Red]\(#,##0\)"/>
    <numFmt numFmtId="188" formatCode="#,##0.0_);[Red]\(#,##0.0\)"/>
    <numFmt numFmtId="189" formatCode="#,##0.0;&quot;△ &quot;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9"/>
      <name val="HGSｺﾞｼｯｸM"/>
      <family val="3"/>
    </font>
    <font>
      <i/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23" applyFont="1" applyBorder="1">
      <alignment/>
      <protection/>
    </xf>
    <xf numFmtId="0" fontId="4" fillId="0" borderId="0" xfId="23" applyFont="1" applyBorder="1" applyAlignment="1">
      <alignment vertical="center"/>
      <protection/>
    </xf>
    <xf numFmtId="0" fontId="3" fillId="0" borderId="0" xfId="23" applyFont="1" applyBorder="1" applyAlignment="1">
      <alignment vertical="center"/>
      <protection/>
    </xf>
    <xf numFmtId="0" fontId="3" fillId="0" borderId="0" xfId="23" applyFont="1" applyFill="1" applyBorder="1" applyAlignment="1">
      <alignment vertical="center"/>
      <protection/>
    </xf>
    <xf numFmtId="0" fontId="3" fillId="0" borderId="0" xfId="23" applyFont="1" applyBorder="1" applyAlignment="1">
      <alignment vertical="center" shrinkToFit="1"/>
      <protection/>
    </xf>
    <xf numFmtId="0" fontId="3" fillId="0" borderId="0" xfId="23" applyFont="1" applyBorder="1" applyAlignment="1">
      <alignment vertical="center" wrapText="1"/>
      <protection/>
    </xf>
    <xf numFmtId="0" fontId="3" fillId="0" borderId="0" xfId="23" applyFont="1" applyBorder="1" applyAlignment="1">
      <alignment horizontal="left"/>
      <protection/>
    </xf>
    <xf numFmtId="0" fontId="3" fillId="0" borderId="0" xfId="23" applyFont="1" applyBorder="1" applyAlignment="1">
      <alignment horizontal="center"/>
      <protection/>
    </xf>
    <xf numFmtId="0" fontId="3" fillId="0" borderId="0" xfId="0" applyFont="1" applyAlignment="1">
      <alignment/>
    </xf>
    <xf numFmtId="3" fontId="5" fillId="0" borderId="0" xfId="17" applyNumberFormat="1" applyFont="1" applyBorder="1" applyAlignment="1">
      <alignment vertical="center"/>
    </xf>
    <xf numFmtId="183" fontId="3" fillId="0" borderId="0" xfId="21" applyNumberFormat="1" applyFont="1" applyFill="1" applyBorder="1" applyAlignment="1">
      <alignment vertical="center"/>
      <protection/>
    </xf>
    <xf numFmtId="183" fontId="6" fillId="0" borderId="0" xfId="21" applyNumberFormat="1" applyFont="1" applyFill="1" applyBorder="1" applyAlignment="1">
      <alignment vertical="center"/>
      <protection/>
    </xf>
    <xf numFmtId="0" fontId="3" fillId="0" borderId="1" xfId="23" applyFont="1" applyBorder="1" applyAlignment="1">
      <alignment vertical="center"/>
      <protection/>
    </xf>
    <xf numFmtId="0" fontId="3" fillId="0" borderId="2" xfId="23" applyFont="1" applyBorder="1" applyAlignment="1">
      <alignment horizontal="center" vertical="center"/>
      <protection/>
    </xf>
    <xf numFmtId="0" fontId="3" fillId="0" borderId="3" xfId="23" applyFont="1" applyBorder="1" applyAlignment="1">
      <alignment horizontal="center" vertical="center"/>
      <protection/>
    </xf>
    <xf numFmtId="0" fontId="3" fillId="0" borderId="4" xfId="23" applyFont="1" applyBorder="1" applyAlignment="1">
      <alignment horizontal="center" vertical="center"/>
      <protection/>
    </xf>
    <xf numFmtId="0" fontId="3" fillId="0" borderId="5" xfId="23" applyFont="1" applyBorder="1" applyAlignment="1">
      <alignment vertical="center"/>
      <protection/>
    </xf>
    <xf numFmtId="0" fontId="3" fillId="0" borderId="0" xfId="0" applyFont="1" applyAlignment="1">
      <alignment vertical="top"/>
    </xf>
    <xf numFmtId="186" fontId="3" fillId="0" borderId="6" xfId="17" applyNumberFormat="1" applyFont="1" applyBorder="1" applyAlignment="1">
      <alignment vertical="center"/>
    </xf>
    <xf numFmtId="186" fontId="3" fillId="0" borderId="7" xfId="17" applyNumberFormat="1" applyFont="1" applyBorder="1" applyAlignment="1">
      <alignment vertical="center"/>
    </xf>
    <xf numFmtId="186" fontId="3" fillId="0" borderId="7" xfId="21" applyNumberFormat="1" applyFont="1" applyFill="1" applyBorder="1" applyAlignment="1">
      <alignment vertical="center"/>
      <protection/>
    </xf>
    <xf numFmtId="186" fontId="3" fillId="0" borderId="0" xfId="21" applyNumberFormat="1" applyFont="1" applyFill="1" applyBorder="1" applyAlignment="1">
      <alignment vertical="center"/>
      <protection/>
    </xf>
    <xf numFmtId="186" fontId="3" fillId="0" borderId="0" xfId="17" applyNumberFormat="1" applyFont="1" applyBorder="1" applyAlignment="1">
      <alignment vertical="center"/>
    </xf>
    <xf numFmtId="186" fontId="3" fillId="0" borderId="8" xfId="17" applyNumberFormat="1" applyFont="1" applyBorder="1" applyAlignment="1">
      <alignment vertical="center"/>
    </xf>
    <xf numFmtId="186" fontId="3" fillId="0" borderId="1" xfId="17" applyNumberFormat="1" applyFont="1" applyBorder="1" applyAlignment="1">
      <alignment vertical="center"/>
    </xf>
    <xf numFmtId="186" fontId="3" fillId="0" borderId="1" xfId="21" applyNumberFormat="1" applyFont="1" applyFill="1" applyBorder="1" applyAlignment="1">
      <alignment vertical="center"/>
      <protection/>
    </xf>
    <xf numFmtId="187" fontId="3" fillId="0" borderId="0" xfId="23" applyNumberFormat="1" applyFont="1" applyBorder="1" applyAlignment="1">
      <alignment vertical="center"/>
      <protection/>
    </xf>
    <xf numFmtId="187" fontId="3" fillId="0" borderId="0" xfId="23" applyNumberFormat="1" applyFont="1" applyBorder="1">
      <alignment/>
      <protection/>
    </xf>
    <xf numFmtId="187" fontId="3" fillId="0" borderId="3" xfId="23" applyNumberFormat="1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right"/>
      <protection/>
    </xf>
    <xf numFmtId="0" fontId="3" fillId="0" borderId="0" xfId="23" applyFont="1" applyBorder="1" applyAlignment="1">
      <alignment/>
      <protection/>
    </xf>
    <xf numFmtId="187" fontId="3" fillId="0" borderId="6" xfId="17" applyNumberFormat="1" applyFont="1" applyFill="1" applyBorder="1" applyAlignment="1">
      <alignment vertical="center"/>
    </xf>
    <xf numFmtId="187" fontId="3" fillId="0" borderId="0" xfId="17" applyNumberFormat="1" applyFont="1" applyFill="1" applyBorder="1" applyAlignment="1">
      <alignment vertical="center"/>
    </xf>
    <xf numFmtId="187" fontId="3" fillId="0" borderId="7" xfId="17" applyNumberFormat="1" applyFont="1" applyFill="1" applyBorder="1" applyAlignment="1">
      <alignment vertical="center"/>
    </xf>
    <xf numFmtId="187" fontId="3" fillId="0" borderId="0" xfId="21" applyNumberFormat="1" applyFont="1" applyFill="1" applyBorder="1" applyAlignment="1">
      <alignment vertical="center"/>
      <protection/>
    </xf>
    <xf numFmtId="187" fontId="3" fillId="0" borderId="8" xfId="17" applyNumberFormat="1" applyFont="1" applyFill="1" applyBorder="1" applyAlignment="1">
      <alignment vertical="center"/>
    </xf>
    <xf numFmtId="187" fontId="3" fillId="0" borderId="1" xfId="17" applyNumberFormat="1" applyFont="1" applyFill="1" applyBorder="1" applyAlignment="1">
      <alignment vertical="center"/>
    </xf>
    <xf numFmtId="189" fontId="3" fillId="0" borderId="9" xfId="22" applyNumberFormat="1" applyFont="1" applyBorder="1" applyAlignment="1">
      <alignment vertical="center"/>
      <protection/>
    </xf>
    <xf numFmtId="189" fontId="3" fillId="0" borderId="5" xfId="22" applyNumberFormat="1" applyFont="1" applyBorder="1" applyAlignment="1">
      <alignment vertical="center"/>
      <protection/>
    </xf>
    <xf numFmtId="187" fontId="3" fillId="0" borderId="2" xfId="23" applyNumberFormat="1" applyFont="1" applyBorder="1" applyAlignment="1">
      <alignment horizontal="center" vertical="center"/>
      <protection/>
    </xf>
    <xf numFmtId="187" fontId="3" fillId="0" borderId="10" xfId="23" applyNumberFormat="1" applyFont="1" applyBorder="1" applyAlignment="1">
      <alignment horizontal="center" vertical="center"/>
      <protection/>
    </xf>
    <xf numFmtId="187" fontId="3" fillId="0" borderId="4" xfId="23" applyNumberFormat="1" applyFont="1" applyBorder="1" applyAlignment="1">
      <alignment horizontal="center" vertical="center"/>
      <protection/>
    </xf>
    <xf numFmtId="0" fontId="3" fillId="0" borderId="10" xfId="23" applyFont="1" applyBorder="1" applyAlignment="1">
      <alignment horizontal="center" vertical="center"/>
      <protection/>
    </xf>
    <xf numFmtId="0" fontId="0" fillId="0" borderId="0" xfId="23" applyFont="1" applyBorder="1">
      <alignment/>
      <protection/>
    </xf>
    <xf numFmtId="0" fontId="0" fillId="0" borderId="0" xfId="23" applyFont="1" applyBorder="1" applyAlignment="1">
      <alignment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市町村別統計表(生産）" xfId="21"/>
    <cellStyle name="標準_市民所得_1" xfId="22"/>
    <cellStyle name="標準_市民生産・所得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L60"/>
  <sheetViews>
    <sheetView showGridLines="0" tabSelected="1" zoomScaleSheetLayoutView="100" workbookViewId="0" topLeftCell="A1">
      <selection activeCell="B56" sqref="B56"/>
    </sheetView>
  </sheetViews>
  <sheetFormatPr defaultColWidth="9.00390625" defaultRowHeight="17.25" customHeight="1"/>
  <cols>
    <col min="1" max="1" width="30.125" style="1" customWidth="1"/>
    <col min="2" max="11" width="7.875" style="1" customWidth="1"/>
    <col min="12" max="12" width="8.125" style="1" customWidth="1"/>
    <col min="13" max="16384" width="9.00390625" style="1" customWidth="1"/>
  </cols>
  <sheetData>
    <row r="1" ht="17.25" customHeight="1">
      <c r="A1" s="44" t="s">
        <v>63</v>
      </c>
    </row>
    <row r="2" spans="1:12" ht="15.75" customHeight="1" thickBot="1">
      <c r="A2" s="3"/>
      <c r="B2" s="3"/>
      <c r="I2" s="31"/>
      <c r="J2" s="31"/>
      <c r="L2" s="30" t="s">
        <v>45</v>
      </c>
    </row>
    <row r="3" spans="1:12" s="8" customFormat="1" ht="28.5" customHeight="1">
      <c r="A3" s="14" t="s">
        <v>46</v>
      </c>
      <c r="B3" s="41" t="s">
        <v>61</v>
      </c>
      <c r="C3" s="29" t="s">
        <v>50</v>
      </c>
      <c r="D3" s="29" t="s">
        <v>51</v>
      </c>
      <c r="E3" s="29" t="s">
        <v>52</v>
      </c>
      <c r="F3" s="29" t="s">
        <v>53</v>
      </c>
      <c r="G3" s="29" t="s">
        <v>54</v>
      </c>
      <c r="H3" s="29" t="s">
        <v>55</v>
      </c>
      <c r="I3" s="16" t="s">
        <v>56</v>
      </c>
      <c r="J3" s="16" t="s">
        <v>58</v>
      </c>
      <c r="K3" s="15" t="s">
        <v>59</v>
      </c>
      <c r="L3" s="40" t="s">
        <v>60</v>
      </c>
    </row>
    <row r="4" spans="1:12" ht="21.75" customHeight="1">
      <c r="A4" s="3" t="s">
        <v>19</v>
      </c>
      <c r="B4" s="32">
        <v>436287</v>
      </c>
      <c r="C4" s="34">
        <v>417066</v>
      </c>
      <c r="D4" s="34">
        <v>436496</v>
      </c>
      <c r="E4" s="34">
        <v>392452</v>
      </c>
      <c r="F4" s="34">
        <v>386681</v>
      </c>
      <c r="G4" s="34">
        <v>392238</v>
      </c>
      <c r="H4" s="34">
        <v>400884</v>
      </c>
      <c r="I4" s="34">
        <v>408023</v>
      </c>
      <c r="J4" s="34">
        <v>397015</v>
      </c>
      <c r="K4" s="34">
        <v>418708</v>
      </c>
      <c r="L4" s="33">
        <v>392944</v>
      </c>
    </row>
    <row r="5" spans="1:12" ht="21.75" customHeight="1">
      <c r="A5" s="3" t="s">
        <v>8</v>
      </c>
      <c r="B5" s="32">
        <v>21517</v>
      </c>
      <c r="C5" s="33">
        <v>20369</v>
      </c>
      <c r="D5" s="33">
        <v>19862</v>
      </c>
      <c r="E5" s="33">
        <v>19515</v>
      </c>
      <c r="F5" s="33">
        <v>18887</v>
      </c>
      <c r="G5" s="33">
        <v>20262</v>
      </c>
      <c r="H5" s="33">
        <v>17182</v>
      </c>
      <c r="I5" s="33">
        <v>16924</v>
      </c>
      <c r="J5" s="33">
        <v>16812</v>
      </c>
      <c r="K5" s="33">
        <v>15819</v>
      </c>
      <c r="L5" s="33">
        <v>16208</v>
      </c>
    </row>
    <row r="6" spans="1:12" ht="21.75" customHeight="1">
      <c r="A6" s="3" t="s">
        <v>5</v>
      </c>
      <c r="B6" s="32">
        <v>18695</v>
      </c>
      <c r="C6" s="33">
        <v>17878</v>
      </c>
      <c r="D6" s="35">
        <v>17596</v>
      </c>
      <c r="E6" s="35">
        <v>17179</v>
      </c>
      <c r="F6" s="35">
        <v>16640</v>
      </c>
      <c r="G6" s="35">
        <v>18212</v>
      </c>
      <c r="H6" s="35">
        <v>15145</v>
      </c>
      <c r="I6" s="35">
        <v>15094</v>
      </c>
      <c r="J6" s="35">
        <v>15011</v>
      </c>
      <c r="K6" s="35">
        <v>13982</v>
      </c>
      <c r="L6" s="33">
        <v>14489</v>
      </c>
    </row>
    <row r="7" spans="1:12" ht="21.75" customHeight="1">
      <c r="A7" s="3" t="s">
        <v>6</v>
      </c>
      <c r="B7" s="32">
        <v>1394</v>
      </c>
      <c r="C7" s="33">
        <v>1121</v>
      </c>
      <c r="D7" s="35">
        <v>901</v>
      </c>
      <c r="E7" s="35">
        <v>776</v>
      </c>
      <c r="F7" s="35">
        <v>753</v>
      </c>
      <c r="G7" s="35">
        <v>601</v>
      </c>
      <c r="H7" s="35">
        <v>618</v>
      </c>
      <c r="I7" s="35">
        <v>540</v>
      </c>
      <c r="J7" s="35">
        <v>557</v>
      </c>
      <c r="K7" s="35">
        <v>594</v>
      </c>
      <c r="L7" s="33">
        <v>495</v>
      </c>
    </row>
    <row r="8" spans="1:12" ht="21.75" customHeight="1">
      <c r="A8" s="3" t="s">
        <v>7</v>
      </c>
      <c r="B8" s="32">
        <v>1428</v>
      </c>
      <c r="C8" s="33">
        <v>1370</v>
      </c>
      <c r="D8" s="35">
        <v>1365</v>
      </c>
      <c r="E8" s="35">
        <v>1560</v>
      </c>
      <c r="F8" s="35">
        <v>1494</v>
      </c>
      <c r="G8" s="35">
        <v>1449</v>
      </c>
      <c r="H8" s="35">
        <v>1419</v>
      </c>
      <c r="I8" s="35">
        <v>1290</v>
      </c>
      <c r="J8" s="35">
        <v>1244</v>
      </c>
      <c r="K8" s="35">
        <v>1243</v>
      </c>
      <c r="L8" s="33">
        <v>1224</v>
      </c>
    </row>
    <row r="9" spans="1:12" ht="21.75" customHeight="1">
      <c r="A9" s="3" t="s">
        <v>9</v>
      </c>
      <c r="B9" s="32">
        <v>2733</v>
      </c>
      <c r="C9" s="33">
        <v>2439</v>
      </c>
      <c r="D9" s="35">
        <v>2161</v>
      </c>
      <c r="E9" s="35">
        <v>1241</v>
      </c>
      <c r="F9" s="35">
        <v>1003</v>
      </c>
      <c r="G9" s="35">
        <v>788</v>
      </c>
      <c r="H9" s="35">
        <v>697</v>
      </c>
      <c r="I9" s="35">
        <v>716</v>
      </c>
      <c r="J9" s="35">
        <v>704</v>
      </c>
      <c r="K9" s="35">
        <v>637</v>
      </c>
      <c r="L9" s="33">
        <v>611</v>
      </c>
    </row>
    <row r="10" spans="1:12" ht="21.75" customHeight="1">
      <c r="A10" s="3" t="s">
        <v>10</v>
      </c>
      <c r="B10" s="32">
        <v>91276</v>
      </c>
      <c r="C10" s="33">
        <v>90077</v>
      </c>
      <c r="D10" s="35">
        <v>110380</v>
      </c>
      <c r="E10" s="35">
        <v>81283</v>
      </c>
      <c r="F10" s="35">
        <v>87426</v>
      </c>
      <c r="G10" s="35">
        <v>92320</v>
      </c>
      <c r="H10" s="35">
        <v>100803</v>
      </c>
      <c r="I10" s="35">
        <v>106553</v>
      </c>
      <c r="J10" s="35">
        <v>101603</v>
      </c>
      <c r="K10" s="35">
        <v>124119</v>
      </c>
      <c r="L10" s="33">
        <v>105967</v>
      </c>
    </row>
    <row r="11" spans="1:12" ht="21.75" customHeight="1">
      <c r="A11" s="3" t="s">
        <v>11</v>
      </c>
      <c r="B11" s="32">
        <v>72438</v>
      </c>
      <c r="C11" s="33">
        <v>56656</v>
      </c>
      <c r="D11" s="35">
        <v>51013</v>
      </c>
      <c r="E11" s="35">
        <v>39530</v>
      </c>
      <c r="F11" s="35">
        <v>29126</v>
      </c>
      <c r="G11" s="35">
        <v>28785</v>
      </c>
      <c r="H11" s="35">
        <v>32767</v>
      </c>
      <c r="I11" s="35">
        <v>33067</v>
      </c>
      <c r="J11" s="35">
        <v>25696</v>
      </c>
      <c r="K11" s="35">
        <v>24588</v>
      </c>
      <c r="L11" s="33">
        <v>21526</v>
      </c>
    </row>
    <row r="12" spans="1:12" ht="21.75" customHeight="1">
      <c r="A12" s="3" t="s">
        <v>12</v>
      </c>
      <c r="B12" s="32">
        <v>15015</v>
      </c>
      <c r="C12" s="33">
        <v>15726</v>
      </c>
      <c r="D12" s="35">
        <v>14922</v>
      </c>
      <c r="E12" s="35">
        <v>14865</v>
      </c>
      <c r="F12" s="35">
        <v>14634</v>
      </c>
      <c r="G12" s="35">
        <v>14251</v>
      </c>
      <c r="H12" s="35">
        <v>14521</v>
      </c>
      <c r="I12" s="35">
        <v>13479</v>
      </c>
      <c r="J12" s="35">
        <v>12997</v>
      </c>
      <c r="K12" s="35">
        <v>11932</v>
      </c>
      <c r="L12" s="33">
        <v>10970</v>
      </c>
    </row>
    <row r="13" spans="1:12" ht="21.75" customHeight="1">
      <c r="A13" s="3" t="s">
        <v>13</v>
      </c>
      <c r="B13" s="32">
        <v>38132</v>
      </c>
      <c r="C13" s="33">
        <v>37948</v>
      </c>
      <c r="D13" s="35">
        <v>38136</v>
      </c>
      <c r="E13" s="35">
        <v>37016</v>
      </c>
      <c r="F13" s="35">
        <v>35852</v>
      </c>
      <c r="G13" s="35">
        <v>35494</v>
      </c>
      <c r="H13" s="35">
        <v>34156</v>
      </c>
      <c r="I13" s="35">
        <v>32911</v>
      </c>
      <c r="J13" s="35">
        <v>31659</v>
      </c>
      <c r="K13" s="35">
        <v>32011</v>
      </c>
      <c r="L13" s="33">
        <v>31379</v>
      </c>
    </row>
    <row r="14" spans="1:12" ht="21.75" customHeight="1">
      <c r="A14" s="3" t="s">
        <v>14</v>
      </c>
      <c r="B14" s="32">
        <v>21893</v>
      </c>
      <c r="C14" s="33">
        <v>21715</v>
      </c>
      <c r="D14" s="35">
        <v>20607</v>
      </c>
      <c r="E14" s="35">
        <v>21476</v>
      </c>
      <c r="F14" s="35">
        <v>22665</v>
      </c>
      <c r="G14" s="35">
        <v>22304</v>
      </c>
      <c r="H14" s="35">
        <v>21117</v>
      </c>
      <c r="I14" s="35">
        <v>23216</v>
      </c>
      <c r="J14" s="35">
        <v>23665</v>
      </c>
      <c r="K14" s="35">
        <v>22593</v>
      </c>
      <c r="L14" s="33">
        <v>18672</v>
      </c>
    </row>
    <row r="15" spans="1:12" ht="21.75" customHeight="1">
      <c r="A15" s="3" t="s">
        <v>15</v>
      </c>
      <c r="B15" s="32">
        <v>57328</v>
      </c>
      <c r="C15" s="33">
        <v>57209</v>
      </c>
      <c r="D15" s="35">
        <v>58116</v>
      </c>
      <c r="E15" s="35">
        <v>58193</v>
      </c>
      <c r="F15" s="35">
        <v>59007</v>
      </c>
      <c r="G15" s="35">
        <v>58743</v>
      </c>
      <c r="H15" s="35">
        <v>60072</v>
      </c>
      <c r="I15" s="35">
        <v>60164</v>
      </c>
      <c r="J15" s="35">
        <v>60270</v>
      </c>
      <c r="K15" s="35">
        <v>60977</v>
      </c>
      <c r="L15" s="33">
        <v>62066</v>
      </c>
    </row>
    <row r="16" spans="1:12" ht="21.75" customHeight="1">
      <c r="A16" s="3" t="s">
        <v>16</v>
      </c>
      <c r="B16" s="32">
        <v>22515</v>
      </c>
      <c r="C16" s="33">
        <v>22483</v>
      </c>
      <c r="D16" s="35">
        <v>22474</v>
      </c>
      <c r="E16" s="35">
        <v>22837</v>
      </c>
      <c r="F16" s="35">
        <v>21265</v>
      </c>
      <c r="G16" s="35">
        <v>20794</v>
      </c>
      <c r="H16" s="35">
        <v>19788</v>
      </c>
      <c r="I16" s="35">
        <v>19115</v>
      </c>
      <c r="J16" s="35">
        <v>19025</v>
      </c>
      <c r="K16" s="35">
        <v>19125</v>
      </c>
      <c r="L16" s="33">
        <v>18670</v>
      </c>
    </row>
    <row r="17" spans="1:12" ht="21.75" customHeight="1">
      <c r="A17" s="3" t="s">
        <v>17</v>
      </c>
      <c r="B17" s="32">
        <v>93440</v>
      </c>
      <c r="C17" s="33">
        <v>92444</v>
      </c>
      <c r="D17" s="35">
        <v>98825</v>
      </c>
      <c r="E17" s="35">
        <v>96496</v>
      </c>
      <c r="F17" s="35">
        <v>96816</v>
      </c>
      <c r="G17" s="35">
        <v>98497</v>
      </c>
      <c r="H17" s="35">
        <v>99781</v>
      </c>
      <c r="I17" s="35">
        <v>101878</v>
      </c>
      <c r="J17" s="35">
        <v>104584</v>
      </c>
      <c r="K17" s="35">
        <v>106907</v>
      </c>
      <c r="L17" s="33">
        <v>106875</v>
      </c>
    </row>
    <row r="18" spans="1:12" ht="21.75" customHeight="1">
      <c r="A18" s="3" t="s">
        <v>18</v>
      </c>
      <c r="B18" s="32">
        <v>53236</v>
      </c>
      <c r="C18" s="33">
        <v>54474</v>
      </c>
      <c r="D18" s="35">
        <v>54507</v>
      </c>
      <c r="E18" s="35">
        <v>54508</v>
      </c>
      <c r="F18" s="35">
        <v>54561</v>
      </c>
      <c r="G18" s="35">
        <v>54938</v>
      </c>
      <c r="H18" s="35">
        <v>55344</v>
      </c>
      <c r="I18" s="35">
        <v>56135</v>
      </c>
      <c r="J18" s="35">
        <v>55410</v>
      </c>
      <c r="K18" s="35">
        <v>55914</v>
      </c>
      <c r="L18" s="33">
        <v>56050</v>
      </c>
    </row>
    <row r="19" spans="1:12" ht="21.75" customHeight="1">
      <c r="A19" s="3" t="s">
        <v>20</v>
      </c>
      <c r="B19" s="32">
        <v>13721</v>
      </c>
      <c r="C19" s="33">
        <v>13360</v>
      </c>
      <c r="D19" s="35">
        <v>12294</v>
      </c>
      <c r="E19" s="35">
        <v>12712</v>
      </c>
      <c r="F19" s="35">
        <v>13461</v>
      </c>
      <c r="G19" s="35">
        <v>13121</v>
      </c>
      <c r="H19" s="35">
        <v>13664</v>
      </c>
      <c r="I19" s="35">
        <v>13916</v>
      </c>
      <c r="J19" s="35">
        <v>14854</v>
      </c>
      <c r="K19" s="35">
        <v>14335</v>
      </c>
      <c r="L19" s="33">
        <v>14533</v>
      </c>
    </row>
    <row r="20" spans="1:12" ht="21.75" customHeight="1">
      <c r="A20" s="3" t="s">
        <v>21</v>
      </c>
      <c r="B20" s="32">
        <v>503244</v>
      </c>
      <c r="C20" s="33">
        <v>484900</v>
      </c>
      <c r="D20" s="33">
        <v>503297</v>
      </c>
      <c r="E20" s="33">
        <v>459672</v>
      </c>
      <c r="F20" s="33">
        <v>454703</v>
      </c>
      <c r="G20" s="33">
        <v>460297</v>
      </c>
      <c r="H20" s="33">
        <v>469892</v>
      </c>
      <c r="I20" s="33">
        <v>478074</v>
      </c>
      <c r="J20" s="33">
        <v>467279</v>
      </c>
      <c r="K20" s="33">
        <v>488957</v>
      </c>
      <c r="L20" s="33">
        <v>463527</v>
      </c>
    </row>
    <row r="21" spans="1:12" ht="21.75" customHeight="1">
      <c r="A21" s="3" t="s">
        <v>22</v>
      </c>
      <c r="B21" s="32">
        <v>3553</v>
      </c>
      <c r="C21" s="33">
        <v>3342</v>
      </c>
      <c r="D21" s="35">
        <v>3724</v>
      </c>
      <c r="E21" s="35">
        <v>3554</v>
      </c>
      <c r="F21" s="35">
        <v>3434</v>
      </c>
      <c r="G21" s="35">
        <v>3642</v>
      </c>
      <c r="H21" s="35">
        <v>3889</v>
      </c>
      <c r="I21" s="35">
        <v>4364</v>
      </c>
      <c r="J21" s="35">
        <v>4811</v>
      </c>
      <c r="K21" s="35">
        <v>5265</v>
      </c>
      <c r="L21" s="33">
        <v>5342</v>
      </c>
    </row>
    <row r="22" spans="1:12" ht="21.75" customHeight="1">
      <c r="A22" s="4" t="s">
        <v>23</v>
      </c>
      <c r="B22" s="32">
        <v>3074</v>
      </c>
      <c r="C22" s="33">
        <v>2722</v>
      </c>
      <c r="D22" s="35">
        <v>3160</v>
      </c>
      <c r="E22" s="35">
        <v>2626</v>
      </c>
      <c r="F22" s="35">
        <v>2454</v>
      </c>
      <c r="G22" s="35">
        <v>2738</v>
      </c>
      <c r="H22" s="35">
        <v>2836</v>
      </c>
      <c r="I22" s="35">
        <v>2802</v>
      </c>
      <c r="J22" s="35">
        <v>2931</v>
      </c>
      <c r="K22" s="35">
        <v>3498</v>
      </c>
      <c r="L22" s="33">
        <v>2959</v>
      </c>
    </row>
    <row r="23" spans="1:12" ht="21.75" customHeight="1">
      <c r="A23" s="4" t="s">
        <v>24</v>
      </c>
      <c r="B23" s="32">
        <v>14600</v>
      </c>
      <c r="C23" s="33">
        <v>14182</v>
      </c>
      <c r="D23" s="35">
        <v>13966</v>
      </c>
      <c r="E23" s="35">
        <v>15355</v>
      </c>
      <c r="F23" s="35">
        <v>15697</v>
      </c>
      <c r="G23" s="35">
        <v>14906</v>
      </c>
      <c r="H23" s="35">
        <v>13219</v>
      </c>
      <c r="I23" s="35">
        <v>14278</v>
      </c>
      <c r="J23" s="35">
        <v>14553</v>
      </c>
      <c r="K23" s="35">
        <v>13821</v>
      </c>
      <c r="L23" s="33">
        <v>12752</v>
      </c>
    </row>
    <row r="24" spans="1:12" ht="21.75" customHeight="1">
      <c r="A24" s="3" t="s">
        <v>57</v>
      </c>
      <c r="B24" s="32">
        <v>489053</v>
      </c>
      <c r="C24" s="33">
        <v>471338</v>
      </c>
      <c r="D24" s="33">
        <v>489895</v>
      </c>
      <c r="E24" s="33">
        <v>445245</v>
      </c>
      <c r="F24" s="33">
        <v>439986</v>
      </c>
      <c r="G24" s="33">
        <v>446295</v>
      </c>
      <c r="H24" s="33">
        <v>457726</v>
      </c>
      <c r="I24" s="33">
        <v>465358</v>
      </c>
      <c r="J24" s="33">
        <v>454609</v>
      </c>
      <c r="K24" s="33">
        <v>476903</v>
      </c>
      <c r="L24" s="33">
        <v>453158</v>
      </c>
    </row>
    <row r="25" spans="1:12" ht="21.75" customHeight="1">
      <c r="A25" s="3" t="s">
        <v>44</v>
      </c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 ht="21.75" customHeight="1">
      <c r="A26" s="3" t="s">
        <v>0</v>
      </c>
      <c r="B26" s="32">
        <f>SUM(B5)</f>
        <v>21517</v>
      </c>
      <c r="C26" s="33">
        <f aca="true" t="shared" si="0" ref="C26:L26">SUM(C5)</f>
        <v>20369</v>
      </c>
      <c r="D26" s="33">
        <f t="shared" si="0"/>
        <v>19862</v>
      </c>
      <c r="E26" s="33">
        <f t="shared" si="0"/>
        <v>19515</v>
      </c>
      <c r="F26" s="33">
        <f t="shared" si="0"/>
        <v>18887</v>
      </c>
      <c r="G26" s="33">
        <f t="shared" si="0"/>
        <v>20262</v>
      </c>
      <c r="H26" s="33">
        <f t="shared" si="0"/>
        <v>17182</v>
      </c>
      <c r="I26" s="33">
        <f t="shared" si="0"/>
        <v>16924</v>
      </c>
      <c r="J26" s="33">
        <f t="shared" si="0"/>
        <v>16812</v>
      </c>
      <c r="K26" s="33">
        <f t="shared" si="0"/>
        <v>15819</v>
      </c>
      <c r="L26" s="33">
        <f t="shared" si="0"/>
        <v>16208</v>
      </c>
    </row>
    <row r="27" spans="1:12" ht="21.75" customHeight="1">
      <c r="A27" s="3" t="s">
        <v>1</v>
      </c>
      <c r="B27" s="32">
        <f>SUM(B9:B11)</f>
        <v>166447</v>
      </c>
      <c r="C27" s="33">
        <f aca="true" t="shared" si="1" ref="C27:L27">SUM(C9:C11)</f>
        <v>149172</v>
      </c>
      <c r="D27" s="33">
        <f t="shared" si="1"/>
        <v>163554</v>
      </c>
      <c r="E27" s="33">
        <f t="shared" si="1"/>
        <v>122054</v>
      </c>
      <c r="F27" s="33">
        <f t="shared" si="1"/>
        <v>117555</v>
      </c>
      <c r="G27" s="33">
        <f t="shared" si="1"/>
        <v>121893</v>
      </c>
      <c r="H27" s="33">
        <f t="shared" si="1"/>
        <v>134267</v>
      </c>
      <c r="I27" s="33">
        <f t="shared" si="1"/>
        <v>140336</v>
      </c>
      <c r="J27" s="33">
        <f t="shared" si="1"/>
        <v>128003</v>
      </c>
      <c r="K27" s="33">
        <f t="shared" si="1"/>
        <v>149344</v>
      </c>
      <c r="L27" s="33">
        <f t="shared" si="1"/>
        <v>128104</v>
      </c>
    </row>
    <row r="28" spans="1:12" ht="21.75" customHeight="1">
      <c r="A28" s="13" t="s">
        <v>2</v>
      </c>
      <c r="B28" s="36">
        <f>SUM(B12:B19)</f>
        <v>315280</v>
      </c>
      <c r="C28" s="37">
        <f aca="true" t="shared" si="2" ref="C28:L28">SUM(C12:C19)</f>
        <v>315359</v>
      </c>
      <c r="D28" s="37">
        <f t="shared" si="2"/>
        <v>319881</v>
      </c>
      <c r="E28" s="37">
        <f t="shared" si="2"/>
        <v>318103</v>
      </c>
      <c r="F28" s="37">
        <f t="shared" si="2"/>
        <v>318261</v>
      </c>
      <c r="G28" s="37">
        <f t="shared" si="2"/>
        <v>318142</v>
      </c>
      <c r="H28" s="37">
        <f t="shared" si="2"/>
        <v>318443</v>
      </c>
      <c r="I28" s="37">
        <f t="shared" si="2"/>
        <v>320814</v>
      </c>
      <c r="J28" s="37">
        <f t="shared" si="2"/>
        <v>322464</v>
      </c>
      <c r="K28" s="37">
        <f t="shared" si="2"/>
        <v>323794</v>
      </c>
      <c r="L28" s="37">
        <f t="shared" si="2"/>
        <v>319215</v>
      </c>
    </row>
    <row r="29" spans="1:12" ht="27.75" customHeight="1">
      <c r="A29" s="18" t="s">
        <v>48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7"/>
    </row>
    <row r="30" spans="1:12" ht="27.75" customHeight="1">
      <c r="A30" s="45" t="s">
        <v>64</v>
      </c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7"/>
    </row>
    <row r="31" spans="1:12" ht="21" customHeight="1" thickBot="1">
      <c r="A31" s="2"/>
      <c r="B31" s="27"/>
      <c r="C31" s="28"/>
      <c r="D31" s="28"/>
      <c r="E31" s="28"/>
      <c r="F31" s="28"/>
      <c r="G31" s="28"/>
      <c r="H31" s="28"/>
      <c r="I31" s="31"/>
      <c r="J31" s="31"/>
      <c r="L31" s="30" t="s">
        <v>45</v>
      </c>
    </row>
    <row r="32" spans="1:12" ht="30.75" customHeight="1">
      <c r="A32" s="14" t="s">
        <v>47</v>
      </c>
      <c r="B32" s="41" t="s">
        <v>61</v>
      </c>
      <c r="C32" s="29" t="s">
        <v>50</v>
      </c>
      <c r="D32" s="29" t="s">
        <v>51</v>
      </c>
      <c r="E32" s="29" t="s">
        <v>52</v>
      </c>
      <c r="F32" s="29" t="s">
        <v>53</v>
      </c>
      <c r="G32" s="29" t="s">
        <v>54</v>
      </c>
      <c r="H32" s="29" t="s">
        <v>55</v>
      </c>
      <c r="I32" s="16" t="s">
        <v>56</v>
      </c>
      <c r="J32" s="16" t="s">
        <v>58</v>
      </c>
      <c r="K32" s="16" t="s">
        <v>59</v>
      </c>
      <c r="L32" s="42" t="s">
        <v>60</v>
      </c>
    </row>
    <row r="33" spans="1:12" ht="23.25" customHeight="1">
      <c r="A33" s="3" t="s">
        <v>25</v>
      </c>
      <c r="B33" s="19">
        <v>243364</v>
      </c>
      <c r="C33" s="20">
        <v>241970</v>
      </c>
      <c r="D33" s="21">
        <v>243038</v>
      </c>
      <c r="E33" s="21">
        <v>238748</v>
      </c>
      <c r="F33" s="21">
        <v>231367</v>
      </c>
      <c r="G33" s="21">
        <v>229513</v>
      </c>
      <c r="H33" s="21">
        <v>227942</v>
      </c>
      <c r="I33" s="21">
        <v>226146</v>
      </c>
      <c r="J33" s="22">
        <v>227208</v>
      </c>
      <c r="K33" s="22">
        <v>229024</v>
      </c>
      <c r="L33" s="20">
        <v>224556</v>
      </c>
    </row>
    <row r="34" spans="1:12" ht="23.25" customHeight="1">
      <c r="A34" s="3" t="s">
        <v>26</v>
      </c>
      <c r="B34" s="19">
        <v>207148</v>
      </c>
      <c r="C34" s="23">
        <v>205768</v>
      </c>
      <c r="D34" s="22">
        <v>206017</v>
      </c>
      <c r="E34" s="22">
        <v>199999</v>
      </c>
      <c r="F34" s="22">
        <v>193113</v>
      </c>
      <c r="G34" s="22">
        <v>193719</v>
      </c>
      <c r="H34" s="22">
        <v>192761</v>
      </c>
      <c r="I34" s="22">
        <v>192022</v>
      </c>
      <c r="J34" s="22">
        <v>192276</v>
      </c>
      <c r="K34" s="22">
        <v>193452</v>
      </c>
      <c r="L34" s="23">
        <v>189139</v>
      </c>
    </row>
    <row r="35" spans="1:12" ht="23.25" customHeight="1">
      <c r="A35" s="3" t="s">
        <v>27</v>
      </c>
      <c r="B35" s="19">
        <v>36216</v>
      </c>
      <c r="C35" s="23">
        <v>36202</v>
      </c>
      <c r="D35" s="22">
        <v>37021</v>
      </c>
      <c r="E35" s="22">
        <v>38749</v>
      </c>
      <c r="F35" s="22">
        <v>38254</v>
      </c>
      <c r="G35" s="22">
        <v>35794</v>
      </c>
      <c r="H35" s="22">
        <v>35181</v>
      </c>
      <c r="I35" s="22">
        <v>34124</v>
      </c>
      <c r="J35" s="22">
        <v>34932</v>
      </c>
      <c r="K35" s="22">
        <v>35572</v>
      </c>
      <c r="L35" s="23">
        <v>35417</v>
      </c>
    </row>
    <row r="36" spans="1:12" ht="23.25" customHeight="1">
      <c r="A36" s="3" t="s">
        <v>28</v>
      </c>
      <c r="B36" s="19">
        <v>26213</v>
      </c>
      <c r="C36" s="23">
        <v>25953</v>
      </c>
      <c r="D36" s="22">
        <v>26618</v>
      </c>
      <c r="E36" s="22">
        <v>27877</v>
      </c>
      <c r="F36" s="22">
        <v>26850</v>
      </c>
      <c r="G36" s="22">
        <v>26191</v>
      </c>
      <c r="H36" s="22">
        <v>25279</v>
      </c>
      <c r="I36" s="22">
        <v>25910</v>
      </c>
      <c r="J36" s="22">
        <v>26466</v>
      </c>
      <c r="K36" s="22">
        <v>26534</v>
      </c>
      <c r="L36" s="23">
        <v>26610</v>
      </c>
    </row>
    <row r="37" spans="1:12" ht="23.25" customHeight="1">
      <c r="A37" s="3" t="s">
        <v>29</v>
      </c>
      <c r="B37" s="19">
        <v>10003</v>
      </c>
      <c r="C37" s="23">
        <v>10249</v>
      </c>
      <c r="D37" s="22">
        <v>10403</v>
      </c>
      <c r="E37" s="22">
        <v>10872</v>
      </c>
      <c r="F37" s="22">
        <v>11404</v>
      </c>
      <c r="G37" s="22">
        <v>9603</v>
      </c>
      <c r="H37" s="22">
        <v>9902</v>
      </c>
      <c r="I37" s="22">
        <v>8214</v>
      </c>
      <c r="J37" s="22">
        <v>8466</v>
      </c>
      <c r="K37" s="22">
        <v>9038</v>
      </c>
      <c r="L37" s="23">
        <v>8807</v>
      </c>
    </row>
    <row r="38" spans="1:12" ht="23.25" customHeight="1">
      <c r="A38" s="5" t="s">
        <v>30</v>
      </c>
      <c r="B38" s="19">
        <v>19492</v>
      </c>
      <c r="C38" s="23">
        <v>16591</v>
      </c>
      <c r="D38" s="22">
        <v>13783</v>
      </c>
      <c r="E38" s="22">
        <v>9494</v>
      </c>
      <c r="F38" s="22">
        <v>6972</v>
      </c>
      <c r="G38" s="22">
        <v>6681</v>
      </c>
      <c r="H38" s="22">
        <v>7501</v>
      </c>
      <c r="I38" s="22">
        <v>9877</v>
      </c>
      <c r="J38" s="22">
        <v>11783</v>
      </c>
      <c r="K38" s="22">
        <v>9987</v>
      </c>
      <c r="L38" s="23">
        <v>6869</v>
      </c>
    </row>
    <row r="39" spans="1:12" ht="23.25" customHeight="1">
      <c r="A39" s="3" t="s">
        <v>31</v>
      </c>
      <c r="B39" s="19">
        <v>43430</v>
      </c>
      <c r="C39" s="23">
        <v>40188</v>
      </c>
      <c r="D39" s="22">
        <v>36220</v>
      </c>
      <c r="E39" s="22">
        <v>31121</v>
      </c>
      <c r="F39" s="22">
        <v>27584</v>
      </c>
      <c r="G39" s="22">
        <v>25701</v>
      </c>
      <c r="H39" s="22">
        <v>25485</v>
      </c>
      <c r="I39" s="22">
        <v>27673</v>
      </c>
      <c r="J39" s="22">
        <v>29599</v>
      </c>
      <c r="K39" s="22">
        <v>28655</v>
      </c>
      <c r="L39" s="23">
        <v>25364</v>
      </c>
    </row>
    <row r="40" spans="1:12" ht="23.25" customHeight="1">
      <c r="A40" s="4" t="s">
        <v>32</v>
      </c>
      <c r="B40" s="19">
        <v>23937</v>
      </c>
      <c r="C40" s="23">
        <v>23598</v>
      </c>
      <c r="D40" s="22">
        <v>22437</v>
      </c>
      <c r="E40" s="22">
        <v>21627</v>
      </c>
      <c r="F40" s="22">
        <v>20612</v>
      </c>
      <c r="G40" s="22">
        <v>19021</v>
      </c>
      <c r="H40" s="22">
        <v>17983</v>
      </c>
      <c r="I40" s="22">
        <v>17795</v>
      </c>
      <c r="J40" s="22">
        <v>17816</v>
      </c>
      <c r="K40" s="22">
        <v>18668</v>
      </c>
      <c r="L40" s="23">
        <v>18496</v>
      </c>
    </row>
    <row r="41" spans="1:12" ht="23.25" customHeight="1">
      <c r="A41" s="3" t="s">
        <v>33</v>
      </c>
      <c r="B41" s="19">
        <v>-11054</v>
      </c>
      <c r="C41" s="23">
        <v>-10666</v>
      </c>
      <c r="D41" s="22">
        <v>-10100</v>
      </c>
      <c r="E41" s="22">
        <v>-9240</v>
      </c>
      <c r="F41" s="22">
        <v>-8613</v>
      </c>
      <c r="G41" s="22">
        <v>-7573</v>
      </c>
      <c r="H41" s="22">
        <v>-7155</v>
      </c>
      <c r="I41" s="22">
        <v>-6212</v>
      </c>
      <c r="J41" s="22">
        <v>-6139</v>
      </c>
      <c r="K41" s="22">
        <v>-7912</v>
      </c>
      <c r="L41" s="23">
        <v>-9258</v>
      </c>
    </row>
    <row r="42" spans="1:12" ht="23.25" customHeight="1">
      <c r="A42" s="3" t="s">
        <v>34</v>
      </c>
      <c r="B42" s="19">
        <v>30114</v>
      </c>
      <c r="C42" s="23">
        <v>26946</v>
      </c>
      <c r="D42" s="22">
        <v>23613</v>
      </c>
      <c r="E42" s="22">
        <v>18622</v>
      </c>
      <c r="F42" s="22">
        <v>15438</v>
      </c>
      <c r="G42" s="22">
        <v>14118</v>
      </c>
      <c r="H42" s="22">
        <v>14415</v>
      </c>
      <c r="I42" s="22">
        <v>15785</v>
      </c>
      <c r="J42" s="22">
        <v>17464</v>
      </c>
      <c r="K42" s="22">
        <v>17289</v>
      </c>
      <c r="L42" s="23">
        <v>15473</v>
      </c>
    </row>
    <row r="43" spans="1:12" ht="23.25" customHeight="1">
      <c r="A43" s="5" t="s">
        <v>35</v>
      </c>
      <c r="B43" s="19">
        <v>432</v>
      </c>
      <c r="C43" s="23">
        <v>311</v>
      </c>
      <c r="D43" s="22">
        <v>270</v>
      </c>
      <c r="E43" s="22">
        <v>112</v>
      </c>
      <c r="F43" s="22">
        <v>147</v>
      </c>
      <c r="G43" s="22">
        <v>136</v>
      </c>
      <c r="H43" s="22">
        <v>241</v>
      </c>
      <c r="I43" s="22">
        <v>304</v>
      </c>
      <c r="J43" s="22">
        <v>458</v>
      </c>
      <c r="K43" s="22">
        <v>610</v>
      </c>
      <c r="L43" s="23">
        <v>654</v>
      </c>
    </row>
    <row r="44" spans="1:12" ht="23.25" customHeight="1">
      <c r="A44" s="3" t="s">
        <v>36</v>
      </c>
      <c r="B44" s="19">
        <v>97626</v>
      </c>
      <c r="C44" s="23">
        <v>95823</v>
      </c>
      <c r="D44" s="22">
        <v>103274</v>
      </c>
      <c r="E44" s="22">
        <v>82082</v>
      </c>
      <c r="F44" s="22">
        <v>84985</v>
      </c>
      <c r="G44" s="22">
        <v>85060</v>
      </c>
      <c r="H44" s="22">
        <v>86831</v>
      </c>
      <c r="I44" s="22">
        <v>90033</v>
      </c>
      <c r="J44" s="22">
        <v>89544</v>
      </c>
      <c r="K44" s="22">
        <v>100816</v>
      </c>
      <c r="L44" s="23">
        <v>76466</v>
      </c>
    </row>
    <row r="45" spans="1:12" ht="23.25" customHeight="1">
      <c r="A45" s="3" t="s">
        <v>37</v>
      </c>
      <c r="B45" s="19">
        <v>101142</v>
      </c>
      <c r="C45" s="23">
        <v>99947</v>
      </c>
      <c r="D45" s="22">
        <v>95752</v>
      </c>
      <c r="E45" s="22">
        <v>81074</v>
      </c>
      <c r="F45" s="22">
        <v>84940</v>
      </c>
      <c r="G45" s="22">
        <v>86481</v>
      </c>
      <c r="H45" s="22">
        <v>87249</v>
      </c>
      <c r="I45" s="22">
        <v>90536</v>
      </c>
      <c r="J45" s="22">
        <v>89931</v>
      </c>
      <c r="K45" s="22">
        <v>101432</v>
      </c>
      <c r="L45" s="23">
        <v>76350</v>
      </c>
    </row>
    <row r="46" spans="1:12" ht="23.25" customHeight="1">
      <c r="A46" s="3" t="s">
        <v>38</v>
      </c>
      <c r="B46" s="19">
        <v>76902</v>
      </c>
      <c r="C46" s="23">
        <v>75380</v>
      </c>
      <c r="D46" s="22">
        <v>70766</v>
      </c>
      <c r="E46" s="22">
        <v>55970</v>
      </c>
      <c r="F46" s="22">
        <v>58902</v>
      </c>
      <c r="G46" s="22">
        <v>60010</v>
      </c>
      <c r="H46" s="22">
        <v>59710</v>
      </c>
      <c r="I46" s="22">
        <v>62739</v>
      </c>
      <c r="J46" s="22">
        <v>62052</v>
      </c>
      <c r="K46" s="22">
        <v>73135</v>
      </c>
      <c r="L46" s="23">
        <v>47256</v>
      </c>
    </row>
    <row r="47" spans="1:12" ht="23.25" customHeight="1">
      <c r="A47" s="4" t="s">
        <v>39</v>
      </c>
      <c r="B47" s="19">
        <v>24240</v>
      </c>
      <c r="C47" s="23">
        <v>24567</v>
      </c>
      <c r="D47" s="22">
        <v>24986</v>
      </c>
      <c r="E47" s="22">
        <v>25104</v>
      </c>
      <c r="F47" s="22">
        <v>26038</v>
      </c>
      <c r="G47" s="22">
        <v>26471</v>
      </c>
      <c r="H47" s="22">
        <v>27539</v>
      </c>
      <c r="I47" s="22">
        <v>27797</v>
      </c>
      <c r="J47" s="22">
        <v>27879</v>
      </c>
      <c r="K47" s="22">
        <v>28297</v>
      </c>
      <c r="L47" s="23">
        <v>29094</v>
      </c>
    </row>
    <row r="48" spans="1:12" ht="23.25" customHeight="1">
      <c r="A48" s="3" t="s">
        <v>40</v>
      </c>
      <c r="B48" s="19">
        <v>-3516</v>
      </c>
      <c r="C48" s="23">
        <v>-4124</v>
      </c>
      <c r="D48" s="22">
        <v>7522</v>
      </c>
      <c r="E48" s="22">
        <v>1008</v>
      </c>
      <c r="F48" s="22">
        <v>45</v>
      </c>
      <c r="G48" s="22">
        <v>-1421</v>
      </c>
      <c r="H48" s="22">
        <v>-418</v>
      </c>
      <c r="I48" s="22">
        <v>-503</v>
      </c>
      <c r="J48" s="22">
        <v>-387</v>
      </c>
      <c r="K48" s="22">
        <v>-616</v>
      </c>
      <c r="L48" s="23">
        <v>116</v>
      </c>
    </row>
    <row r="49" spans="1:12" ht="23.25" customHeight="1">
      <c r="A49" s="3" t="s">
        <v>41</v>
      </c>
      <c r="B49" s="19">
        <v>360482</v>
      </c>
      <c r="C49" s="23">
        <v>354384</v>
      </c>
      <c r="D49" s="22">
        <v>360095</v>
      </c>
      <c r="E49" s="22">
        <v>330324</v>
      </c>
      <c r="F49" s="22">
        <v>323324</v>
      </c>
      <c r="G49" s="22">
        <v>321254</v>
      </c>
      <c r="H49" s="22">
        <v>322274</v>
      </c>
      <c r="I49" s="22">
        <v>326056</v>
      </c>
      <c r="J49" s="22">
        <v>328535</v>
      </c>
      <c r="K49" s="22">
        <v>339827</v>
      </c>
      <c r="L49" s="23">
        <v>307891</v>
      </c>
    </row>
    <row r="50" spans="1:12" ht="23.25" customHeight="1">
      <c r="A50" s="6" t="s">
        <v>42</v>
      </c>
      <c r="B50" s="19">
        <v>28181</v>
      </c>
      <c r="C50" s="23">
        <v>26780</v>
      </c>
      <c r="D50" s="22">
        <v>26886</v>
      </c>
      <c r="E50" s="22">
        <v>25764</v>
      </c>
      <c r="F50" s="22">
        <v>24489</v>
      </c>
      <c r="G50" s="22">
        <v>24105</v>
      </c>
      <c r="H50" s="22">
        <v>26182</v>
      </c>
      <c r="I50" s="22">
        <v>28522</v>
      </c>
      <c r="J50" s="22">
        <v>27262</v>
      </c>
      <c r="K50" s="22">
        <v>27930</v>
      </c>
      <c r="L50" s="23">
        <v>27861</v>
      </c>
    </row>
    <row r="51" spans="1:12" ht="23.25" customHeight="1">
      <c r="A51" s="13" t="s">
        <v>43</v>
      </c>
      <c r="B51" s="24">
        <v>388663</v>
      </c>
      <c r="C51" s="25">
        <v>381164</v>
      </c>
      <c r="D51" s="26">
        <v>386981</v>
      </c>
      <c r="E51" s="26">
        <v>356088</v>
      </c>
      <c r="F51" s="26">
        <v>347813</v>
      </c>
      <c r="G51" s="26">
        <v>345359</v>
      </c>
      <c r="H51" s="26">
        <v>348456</v>
      </c>
      <c r="I51" s="26">
        <v>354578</v>
      </c>
      <c r="J51" s="26">
        <v>355797</v>
      </c>
      <c r="K51" s="26">
        <v>367757</v>
      </c>
      <c r="L51" s="25">
        <v>335752</v>
      </c>
    </row>
    <row r="52" spans="1:12" ht="23.25" customHeight="1">
      <c r="A52" s="7" t="s">
        <v>3</v>
      </c>
      <c r="B52" s="10"/>
      <c r="C52" s="10"/>
      <c r="D52" s="11"/>
      <c r="E52" s="11"/>
      <c r="F52" s="11"/>
      <c r="G52" s="11"/>
      <c r="H52" s="11"/>
      <c r="I52" s="11"/>
      <c r="J52" s="12"/>
      <c r="K52" s="12"/>
      <c r="L52" s="10"/>
    </row>
    <row r="53" spans="1:2" ht="23.25" customHeight="1">
      <c r="A53" s="7" t="s">
        <v>4</v>
      </c>
      <c r="B53" s="7"/>
    </row>
    <row r="54" ht="23.25" customHeight="1">
      <c r="A54" s="9" t="s">
        <v>48</v>
      </c>
    </row>
    <row r="55" ht="50.25" customHeight="1">
      <c r="A55" s="9"/>
    </row>
    <row r="56" spans="1:12" ht="24" customHeight="1">
      <c r="A56" s="45" t="s">
        <v>65</v>
      </c>
      <c r="B56" s="3"/>
      <c r="L56" s="3"/>
    </row>
    <row r="57" spans="1:12" ht="13.5" customHeight="1" thickBot="1">
      <c r="A57" s="2"/>
      <c r="B57" s="3"/>
      <c r="L57" s="1" t="s">
        <v>62</v>
      </c>
    </row>
    <row r="58" spans="1:12" ht="39" customHeight="1">
      <c r="A58" s="14" t="s">
        <v>47</v>
      </c>
      <c r="B58" s="43" t="s">
        <v>61</v>
      </c>
      <c r="C58" s="15" t="s">
        <v>50</v>
      </c>
      <c r="D58" s="15" t="s">
        <v>51</v>
      </c>
      <c r="E58" s="15" t="s">
        <v>52</v>
      </c>
      <c r="F58" s="15" t="s">
        <v>53</v>
      </c>
      <c r="G58" s="15" t="s">
        <v>54</v>
      </c>
      <c r="H58" s="15" t="s">
        <v>55</v>
      </c>
      <c r="I58" s="16" t="s">
        <v>56</v>
      </c>
      <c r="J58" s="16" t="s">
        <v>58</v>
      </c>
      <c r="K58" s="16" t="s">
        <v>59</v>
      </c>
      <c r="L58" s="16" t="s">
        <v>60</v>
      </c>
    </row>
    <row r="59" spans="1:12" ht="21.75" customHeight="1">
      <c r="A59" s="17" t="s">
        <v>49</v>
      </c>
      <c r="B59" s="38">
        <v>242.8</v>
      </c>
      <c r="C59" s="39">
        <v>239.7</v>
      </c>
      <c r="D59" s="39">
        <v>244.1</v>
      </c>
      <c r="E59" s="39">
        <v>224.8</v>
      </c>
      <c r="F59" s="39">
        <v>221.7</v>
      </c>
      <c r="G59" s="39">
        <v>222.3</v>
      </c>
      <c r="H59" s="39">
        <v>224.6</v>
      </c>
      <c r="I59" s="39">
        <v>229</v>
      </c>
      <c r="J59" s="39">
        <v>232.2</v>
      </c>
      <c r="K59" s="39">
        <v>242.3</v>
      </c>
      <c r="L59" s="39">
        <v>221.7</v>
      </c>
    </row>
    <row r="60" ht="23.25" customHeight="1">
      <c r="A60" s="9" t="s">
        <v>48</v>
      </c>
    </row>
  </sheetData>
  <printOptions/>
  <pageMargins left="0.5118110236220472" right="0.5118110236220472" top="0.7874015748031497" bottom="0.5905511811023623" header="0.5118110236220472" footer="0.5118110236220472"/>
  <pageSetup horizontalDpi="600" verticalDpi="600" orientation="portrait" paperSize="9" scale="80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P1177</cp:lastModifiedBy>
  <cp:lastPrinted>2011-04-22T00:47:19Z</cp:lastPrinted>
  <dcterms:created xsi:type="dcterms:W3CDTF">1997-01-08T22:48:59Z</dcterms:created>
  <dcterms:modified xsi:type="dcterms:W3CDTF">2011-08-08T04:31:01Z</dcterms:modified>
  <cp:category/>
  <cp:version/>
  <cp:contentType/>
  <cp:contentStatus/>
</cp:coreProperties>
</file>