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65506" windowWidth="11565" windowHeight="11760" activeTab="0"/>
  </bookViews>
  <sheets>
    <sheet name="3" sheetId="1" r:id="rId1"/>
  </sheets>
  <definedNames>
    <definedName name="_xlnm.Print_Area" localSheetId="0">'3'!$A$1:$X$61</definedName>
  </definedNames>
  <calcPr fullCalcOnLoad="1"/>
</workbook>
</file>

<file path=xl/sharedStrings.xml><?xml version="1.0" encoding="utf-8"?>
<sst xmlns="http://schemas.openxmlformats.org/spreadsheetml/2006/main" count="159" uniqueCount="72">
  <si>
    <t>男</t>
  </si>
  <si>
    <t>女</t>
  </si>
  <si>
    <t>世帯数</t>
  </si>
  <si>
    <t>総数</t>
  </si>
  <si>
    <t>人</t>
  </si>
  <si>
    <t>％</t>
  </si>
  <si>
    <t xml:space="preserve"> 鶴岡地域</t>
  </si>
  <si>
    <t xml:space="preserve"> </t>
  </si>
  <si>
    <t xml:space="preserve"> 藤島地域</t>
  </si>
  <si>
    <t xml:space="preserve"> 藤島地区</t>
  </si>
  <si>
    <t xml:space="preserve"> 東栄地区</t>
  </si>
  <si>
    <t xml:space="preserve"> 八栄島地区</t>
  </si>
  <si>
    <t xml:space="preserve"> 長沼地区</t>
  </si>
  <si>
    <t xml:space="preserve"> 渡前地区</t>
  </si>
  <si>
    <t xml:space="preserve"> 羽黒地域</t>
  </si>
  <si>
    <t xml:space="preserve"> 泉地区</t>
  </si>
  <si>
    <t xml:space="preserve"> 広瀬地区</t>
  </si>
  <si>
    <t xml:space="preserve"> 手向地区</t>
  </si>
  <si>
    <t xml:space="preserve"> 櫛引地域</t>
  </si>
  <si>
    <t xml:space="preserve"> 黒川地区</t>
  </si>
  <si>
    <t xml:space="preserve"> 朝日地域</t>
  </si>
  <si>
    <t xml:space="preserve"> 温海地域</t>
  </si>
  <si>
    <t>地　　　　域
地　　　　区</t>
  </si>
  <si>
    <t>構　成　比</t>
  </si>
  <si>
    <t>性比</t>
  </si>
  <si>
    <t>人　　口</t>
  </si>
  <si>
    <t>世帯数</t>
  </si>
  <si>
    <t>人　口</t>
  </si>
  <si>
    <t>世帯</t>
  </si>
  <si>
    <t>人</t>
  </si>
  <si>
    <t>総　　数</t>
  </si>
  <si>
    <t>％</t>
  </si>
  <si>
    <t xml:space="preserve"> 山添地区</t>
  </si>
  <si>
    <t xml:space="preserve"> 　　西郷地区</t>
  </si>
  <si>
    <t>　 　大山地区</t>
  </si>
  <si>
    <t>　 　湯野浜地区</t>
  </si>
  <si>
    <t>　 　加茂地区</t>
  </si>
  <si>
    <t>　 　豊浦地区</t>
  </si>
  <si>
    <t>　 　上郷地区</t>
  </si>
  <si>
    <t>　 　田川地区</t>
  </si>
  <si>
    <t>　 　栄地区</t>
  </si>
  <si>
    <t>　 　京田地区</t>
  </si>
  <si>
    <t>　 　大泉地区</t>
  </si>
  <si>
    <t>　 　湯田川地区</t>
  </si>
  <si>
    <t>　 　黄金地区</t>
  </si>
  <si>
    <t xml:space="preserve"> 　　斎地区</t>
  </si>
  <si>
    <t>　 　第６学区</t>
  </si>
  <si>
    <t>　 　第５学区</t>
  </si>
  <si>
    <t>　 　第４学区</t>
  </si>
  <si>
    <t>　 　第１学区</t>
  </si>
  <si>
    <t>　 　第２学区</t>
  </si>
  <si>
    <t>　 　第３学区</t>
  </si>
  <si>
    <t xml:space="preserve"> 　　第一地区</t>
  </si>
  <si>
    <t xml:space="preserve"> 　　第二地区</t>
  </si>
  <si>
    <t xml:space="preserve"> 　　第三地区</t>
  </si>
  <si>
    <t xml:space="preserve"> 　　第四地区</t>
  </si>
  <si>
    <t>　 　大鳥地区</t>
  </si>
  <si>
    <t>　　 朝日大泉地区</t>
  </si>
  <si>
    <t>　　 大針地区</t>
  </si>
  <si>
    <t>　　 本郷地区</t>
  </si>
  <si>
    <t>　 　名川地区</t>
  </si>
  <si>
    <t>　 　熊出地区</t>
  </si>
  <si>
    <t>　 　大網地区</t>
  </si>
  <si>
    <t>　　 東岩本地区</t>
  </si>
  <si>
    <t>資料：国勢調査</t>
  </si>
  <si>
    <t>平成22年国勢調査</t>
  </si>
  <si>
    <t>平成22年</t>
  </si>
  <si>
    <t>平成27年</t>
  </si>
  <si>
    <t>平成27年国勢調査</t>
  </si>
  <si>
    <t>平成22年～平成27年の増減数</t>
  </si>
  <si>
    <t>平成22年～平成27年の増減率</t>
  </si>
  <si>
    <t>2-3.地区別人口・世帯数（平成27年・平成22年）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</si>
</sst>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0.0;[Red]\-0.0"/>
    <numFmt numFmtId="178" formatCode="0.0;[Red]0.0"/>
    <numFmt numFmtId="179" formatCode="#,##0_ "/>
    <numFmt numFmtId="180" formatCode="#,##0.0;[Red]\-#,##0.0"/>
    <numFmt numFmtId="181" formatCode="0.0_ ;[Red]\-0.0\ "/>
    <numFmt numFmtId="182" formatCode="_*\ #,##0\ ;\ * \-#,##0\ ;\ * &quot;-&quot;;_@\ "/>
    <numFmt numFmtId="183" formatCode="#,##0_ ;[Red]\-#,##0\ "/>
    <numFmt numFmtId="184" formatCode="#,##0;&quot;△ &quot;#,##0"/>
    <numFmt numFmtId="185" formatCode="#,##0\ ;\-#,##0\ ;\ &quot;-&quot;"/>
    <numFmt numFmtId="186" formatCode="_-* #,##0_-;\-* #,##0_-;_-* &quot;-&quot;_-;_-@_-"/>
    <numFmt numFmtId="187" formatCode="0.00;[Red]0.00"/>
    <numFmt numFmtId="188" formatCode="0.00;[Red]\-0.00"/>
    <numFmt numFmtId="189" formatCode="0.00_ ;[Red]\-0.00\ "/>
    <numFmt numFmtId="190" formatCode="0.00_ "/>
    <numFmt numFmtId="191" formatCode="0.0\ ;[Red]\-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;[Red]#,##0"/>
    <numFmt numFmtId="196" formatCode="#,##0.0;&quot;△ &quot;#,##0.0"/>
    <numFmt numFmtId="197" formatCode="_(* #,##0_);_(* \(#,##0\);_(* &quot;-&quot;_);_(@_)"/>
    <numFmt numFmtId="198" formatCode="#,##0.0_ ;[Red]\-#,##0.0\ "/>
    <numFmt numFmtId="199" formatCode="#,##0.00;&quot;△ &quot;#,##0.00"/>
    <numFmt numFmtId="200" formatCode="0;&quot;△ &quot;0"/>
    <numFmt numFmtId="201" formatCode="0.00;&quot;△ &quot;0.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9" fontId="4" fillId="0" borderId="0" xfId="61" applyNumberFormat="1" applyFont="1" applyFill="1">
      <alignment/>
      <protection/>
    </xf>
    <xf numFmtId="179" fontId="4" fillId="0" borderId="0" xfId="61" applyNumberFormat="1" applyFont="1" applyFill="1" applyBorder="1">
      <alignment/>
      <protection/>
    </xf>
    <xf numFmtId="180" fontId="4" fillId="0" borderId="0" xfId="61" applyNumberFormat="1" applyFont="1" applyFill="1">
      <alignment/>
      <protection/>
    </xf>
    <xf numFmtId="179" fontId="2" fillId="0" borderId="0" xfId="61" applyNumberFormat="1" applyFont="1" applyFill="1" applyBorder="1">
      <alignment/>
      <protection/>
    </xf>
    <xf numFmtId="179" fontId="2" fillId="0" borderId="0" xfId="61" applyNumberFormat="1" applyFont="1" applyFill="1">
      <alignment/>
      <protection/>
    </xf>
    <xf numFmtId="180" fontId="2" fillId="0" borderId="10" xfId="61" applyNumberFormat="1" applyFont="1" applyFill="1" applyBorder="1" applyAlignment="1" quotePrefix="1">
      <alignment horizontal="center" vertical="center"/>
      <protection/>
    </xf>
    <xf numFmtId="180" fontId="2" fillId="0" borderId="11" xfId="61" applyNumberFormat="1" applyFont="1" applyFill="1" applyBorder="1" applyAlignment="1" quotePrefix="1">
      <alignment horizontal="center" vertical="center"/>
      <protection/>
    </xf>
    <xf numFmtId="179" fontId="2" fillId="0" borderId="12" xfId="61" applyNumberFormat="1" applyFont="1" applyFill="1" applyBorder="1" applyAlignment="1">
      <alignment horizontal="center" vertical="center"/>
      <protection/>
    </xf>
    <xf numFmtId="179" fontId="2" fillId="0" borderId="12" xfId="61" applyNumberFormat="1" applyFont="1" applyFill="1" applyBorder="1" applyAlignment="1">
      <alignment horizontal="left" vertical="center"/>
      <protection/>
    </xf>
    <xf numFmtId="179" fontId="2" fillId="0" borderId="12" xfId="61" applyNumberFormat="1" applyFont="1" applyFill="1" applyBorder="1" applyAlignment="1">
      <alignment horizontal="left" indent="1"/>
      <protection/>
    </xf>
    <xf numFmtId="179" fontId="2" fillId="0" borderId="12" xfId="61" applyNumberFormat="1" applyFont="1" applyFill="1" applyBorder="1" quotePrefix="1">
      <alignment/>
      <protection/>
    </xf>
    <xf numFmtId="180" fontId="2" fillId="0" borderId="13" xfId="61" applyNumberFormat="1" applyFont="1" applyFill="1" applyBorder="1">
      <alignment/>
      <protection/>
    </xf>
    <xf numFmtId="180" fontId="2" fillId="0" borderId="0" xfId="61" applyNumberFormat="1" applyFont="1" applyFill="1" applyBorder="1" applyAlignment="1" quotePrefix="1">
      <alignment horizontal="right" vertical="top"/>
      <protection/>
    </xf>
    <xf numFmtId="179" fontId="2" fillId="0" borderId="14" xfId="61" applyNumberFormat="1" applyFont="1" applyFill="1" applyBorder="1" applyAlignment="1">
      <alignment horizontal="center" vertical="center"/>
      <protection/>
    </xf>
    <xf numFmtId="179" fontId="2" fillId="0" borderId="15" xfId="61" applyNumberFormat="1" applyFont="1" applyFill="1" applyBorder="1">
      <alignment/>
      <protection/>
    </xf>
    <xf numFmtId="38" fontId="2" fillId="0" borderId="16" xfId="61" applyNumberFormat="1" applyFont="1" applyFill="1" applyBorder="1" applyAlignment="1">
      <alignment horizontal="centerContinuous" vertical="center"/>
      <protection/>
    </xf>
    <xf numFmtId="38" fontId="2" fillId="0" borderId="17" xfId="61" applyNumberFormat="1" applyFont="1" applyFill="1" applyBorder="1" applyAlignment="1">
      <alignment horizontal="centerContinuous" vertical="center"/>
      <protection/>
    </xf>
    <xf numFmtId="180" fontId="2" fillId="0" borderId="16" xfId="61" applyNumberFormat="1" applyFont="1" applyFill="1" applyBorder="1" applyAlignment="1">
      <alignment horizontal="centerContinuous" vertical="center"/>
      <protection/>
    </xf>
    <xf numFmtId="38" fontId="2" fillId="0" borderId="11" xfId="61" applyNumberFormat="1" applyFont="1" applyFill="1" applyBorder="1" applyAlignment="1">
      <alignment horizontal="centerContinuous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38" fontId="2" fillId="0" borderId="0" xfId="61" applyNumberFormat="1" applyFont="1" applyFill="1" applyBorder="1" applyAlignment="1">
      <alignment horizontal="right" vertical="top"/>
      <protection/>
    </xf>
    <xf numFmtId="38" fontId="2" fillId="0" borderId="0" xfId="61" applyNumberFormat="1" applyFont="1" applyFill="1" applyBorder="1" applyAlignment="1" quotePrefix="1">
      <alignment horizontal="right" vertical="top"/>
      <protection/>
    </xf>
    <xf numFmtId="38" fontId="2" fillId="0" borderId="12" xfId="61" applyNumberFormat="1" applyFont="1" applyFill="1" applyBorder="1" applyAlignment="1" quotePrefix="1">
      <alignment horizontal="right" vertical="top"/>
      <protection/>
    </xf>
    <xf numFmtId="180" fontId="2" fillId="0" borderId="18" xfId="61" applyNumberFormat="1" applyFont="1" applyFill="1" applyBorder="1" applyAlignment="1" quotePrefix="1">
      <alignment horizontal="right" vertical="top"/>
      <protection/>
    </xf>
    <xf numFmtId="180" fontId="2" fillId="0" borderId="12" xfId="61" applyNumberFormat="1" applyFont="1" applyFill="1" applyBorder="1" applyAlignment="1">
      <alignment horizontal="right" vertical="top"/>
      <protection/>
    </xf>
    <xf numFmtId="179" fontId="2" fillId="0" borderId="18" xfId="61" applyNumberFormat="1" applyFont="1" applyFill="1" applyBorder="1" applyAlignment="1">
      <alignment horizontal="center" vertical="center"/>
      <protection/>
    </xf>
    <xf numFmtId="180" fontId="2" fillId="0" borderId="18" xfId="61" applyNumberFormat="1" applyFont="1" applyFill="1" applyBorder="1" applyAlignment="1" quotePrefix="1">
      <alignment horizontal="right" vertical="center"/>
      <protection/>
    </xf>
    <xf numFmtId="38" fontId="9" fillId="0" borderId="18" xfId="49" applyFont="1" applyFill="1" applyBorder="1" applyAlignment="1">
      <alignment wrapText="1"/>
    </xf>
    <xf numFmtId="179" fontId="2" fillId="0" borderId="18" xfId="61" applyNumberFormat="1" applyFont="1" applyFill="1" applyBorder="1" quotePrefix="1">
      <alignment/>
      <protection/>
    </xf>
    <xf numFmtId="179" fontId="2" fillId="0" borderId="18" xfId="61" applyNumberFormat="1" applyFont="1" applyFill="1" applyBorder="1" applyAlignment="1">
      <alignment horizontal="left" indent="1"/>
      <protection/>
    </xf>
    <xf numFmtId="179" fontId="2" fillId="0" borderId="19" xfId="61" applyNumberFormat="1" applyFont="1" applyFill="1" applyBorder="1">
      <alignment/>
      <protection/>
    </xf>
    <xf numFmtId="38" fontId="4" fillId="0" borderId="0" xfId="61" applyNumberFormat="1" applyFont="1" applyFill="1">
      <alignment/>
      <protection/>
    </xf>
    <xf numFmtId="180" fontId="2" fillId="0" borderId="20" xfId="61" applyNumberFormat="1" applyFont="1" applyFill="1" applyBorder="1" applyAlignment="1" quotePrefix="1">
      <alignment horizontal="right" vertical="top"/>
      <protection/>
    </xf>
    <xf numFmtId="180" fontId="2" fillId="0" borderId="21" xfId="61" applyNumberFormat="1" applyFont="1" applyFill="1" applyBorder="1" applyAlignment="1" quotePrefix="1">
      <alignment horizontal="right" vertical="top"/>
      <protection/>
    </xf>
    <xf numFmtId="38" fontId="9" fillId="0" borderId="12" xfId="49" applyFont="1" applyFill="1" applyBorder="1" applyAlignment="1">
      <alignment wrapText="1"/>
    </xf>
    <xf numFmtId="0" fontId="3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38" fontId="2" fillId="0" borderId="22" xfId="61" applyNumberFormat="1" applyFont="1" applyFill="1" applyBorder="1" applyAlignment="1">
      <alignment horizontal="centerContinuous" vertical="center"/>
      <protection/>
    </xf>
    <xf numFmtId="180" fontId="2" fillId="0" borderId="22" xfId="61" applyNumberFormat="1" applyFont="1" applyFill="1" applyBorder="1" applyAlignment="1">
      <alignment horizontal="centerContinuous" vertical="center"/>
      <protection/>
    </xf>
    <xf numFmtId="180" fontId="2" fillId="0" borderId="17" xfId="61" applyNumberFormat="1" applyFont="1" applyFill="1" applyBorder="1" applyAlignment="1">
      <alignment horizontal="centerContinuous" vertical="center"/>
      <protection/>
    </xf>
    <xf numFmtId="38" fontId="2" fillId="0" borderId="0" xfId="61" applyNumberFormat="1" applyFont="1" applyFill="1" applyBorder="1" applyAlignment="1" quotePrefix="1">
      <alignment vertical="center"/>
      <protection/>
    </xf>
    <xf numFmtId="38" fontId="2" fillId="0" borderId="12" xfId="61" applyNumberFormat="1" applyFont="1" applyFill="1" applyBorder="1" applyAlignment="1" quotePrefix="1">
      <alignment vertical="center"/>
      <protection/>
    </xf>
    <xf numFmtId="180" fontId="2" fillId="0" borderId="12" xfId="61" applyNumberFormat="1" applyFont="1" applyFill="1" applyBorder="1" applyAlignment="1" quotePrefix="1">
      <alignment vertical="center"/>
      <protection/>
    </xf>
    <xf numFmtId="180" fontId="2" fillId="0" borderId="0" xfId="61" applyNumberFormat="1" applyFont="1" applyFill="1" applyBorder="1" applyAlignment="1" quotePrefix="1">
      <alignment vertical="center"/>
      <protection/>
    </xf>
    <xf numFmtId="180" fontId="2" fillId="0" borderId="18" xfId="61" applyNumberFormat="1" applyFont="1" applyFill="1" applyBorder="1" applyAlignment="1" quotePrefix="1">
      <alignment vertical="center"/>
      <protection/>
    </xf>
    <xf numFmtId="38" fontId="2" fillId="0" borderId="18" xfId="61" applyNumberFormat="1" applyFont="1" applyFill="1" applyBorder="1" applyAlignment="1" quotePrefix="1">
      <alignment vertical="center"/>
      <protection/>
    </xf>
    <xf numFmtId="38" fontId="2" fillId="0" borderId="13" xfId="61" applyNumberFormat="1" applyFont="1" applyFill="1" applyBorder="1" applyAlignment="1">
      <alignment vertical="center"/>
      <protection/>
    </xf>
    <xf numFmtId="38" fontId="2" fillId="0" borderId="19" xfId="61" applyNumberFormat="1" applyFont="1" applyFill="1" applyBorder="1" applyAlignment="1">
      <alignment vertical="center"/>
      <protection/>
    </xf>
    <xf numFmtId="38" fontId="2" fillId="0" borderId="15" xfId="61" applyNumberFormat="1" applyFont="1" applyFill="1" applyBorder="1" applyAlignment="1">
      <alignment vertical="center"/>
      <protection/>
    </xf>
    <xf numFmtId="180" fontId="2" fillId="0" borderId="13" xfId="61" applyNumberFormat="1" applyFont="1" applyFill="1" applyBorder="1" applyAlignment="1">
      <alignment vertical="center"/>
      <protection/>
    </xf>
    <xf numFmtId="180" fontId="2" fillId="0" borderId="19" xfId="61" applyNumberFormat="1" applyFont="1" applyFill="1" applyBorder="1" applyAlignment="1">
      <alignment vertical="center"/>
      <protection/>
    </xf>
    <xf numFmtId="180" fontId="2" fillId="0" borderId="15" xfId="61" applyNumberFormat="1" applyFont="1" applyFill="1" applyBorder="1" applyAlignment="1">
      <alignment vertical="center"/>
      <protection/>
    </xf>
    <xf numFmtId="179" fontId="2" fillId="0" borderId="18" xfId="61" applyNumberFormat="1" applyFont="1" applyFill="1" applyBorder="1" applyAlignment="1">
      <alignment vertical="center"/>
      <protection/>
    </xf>
    <xf numFmtId="0" fontId="2" fillId="0" borderId="18" xfId="61" applyNumberFormat="1" applyFont="1" applyFill="1" applyBorder="1" applyAlignment="1">
      <alignment vertical="center"/>
      <protection/>
    </xf>
    <xf numFmtId="179" fontId="2" fillId="0" borderId="12" xfId="61" applyNumberFormat="1" applyFont="1" applyFill="1" applyBorder="1" applyAlignment="1">
      <alignment vertical="center"/>
      <protection/>
    </xf>
    <xf numFmtId="38" fontId="2" fillId="0" borderId="23" xfId="61" applyNumberFormat="1" applyFont="1" applyFill="1" applyBorder="1" applyAlignment="1" quotePrefix="1">
      <alignment horizontal="centerContinuous" vertical="center"/>
      <protection/>
    </xf>
    <xf numFmtId="38" fontId="2" fillId="0" borderId="24" xfId="61" applyNumberFormat="1" applyFont="1" applyFill="1" applyBorder="1" applyAlignment="1" quotePrefix="1">
      <alignment horizontal="centerContinuous" vertical="center"/>
      <protection/>
    </xf>
    <xf numFmtId="180" fontId="2" fillId="0" borderId="23" xfId="61" applyNumberFormat="1" applyFont="1" applyFill="1" applyBorder="1" applyAlignment="1" quotePrefix="1">
      <alignment horizontal="centerContinuous" vertical="center"/>
      <protection/>
    </xf>
    <xf numFmtId="180" fontId="2" fillId="0" borderId="11" xfId="61" applyNumberFormat="1" applyFont="1" applyFill="1" applyBorder="1" applyAlignment="1">
      <alignment horizontal="centerContinuous" vertical="center"/>
      <protection/>
    </xf>
    <xf numFmtId="179" fontId="2" fillId="0" borderId="21" xfId="61" applyNumberFormat="1" applyFont="1" applyFill="1" applyBorder="1" applyAlignment="1">
      <alignment vertical="center"/>
      <protection/>
    </xf>
    <xf numFmtId="3" fontId="9" fillId="0" borderId="0" xfId="49" applyNumberFormat="1" applyFont="1" applyFill="1" applyBorder="1" applyAlignment="1">
      <alignment vertical="center"/>
    </xf>
    <xf numFmtId="38" fontId="2" fillId="0" borderId="21" xfId="61" applyNumberFormat="1" applyFont="1" applyFill="1" applyBorder="1" applyAlignment="1" quotePrefix="1">
      <alignment horizontal="right" vertical="top"/>
      <protection/>
    </xf>
    <xf numFmtId="200" fontId="4" fillId="0" borderId="0" xfId="61" applyNumberFormat="1" applyFont="1" applyFill="1" applyBorder="1" applyAlignment="1">
      <alignment vertical="center"/>
      <protection/>
    </xf>
    <xf numFmtId="200" fontId="2" fillId="0" borderId="17" xfId="61" applyNumberFormat="1" applyFont="1" applyFill="1" applyBorder="1" applyAlignment="1">
      <alignment horizontal="centerContinuous" vertical="center"/>
      <protection/>
    </xf>
    <xf numFmtId="200" fontId="2" fillId="0" borderId="22" xfId="61" applyNumberFormat="1" applyFont="1" applyFill="1" applyBorder="1" applyAlignment="1">
      <alignment horizontal="centerContinuous" vertical="center"/>
      <protection/>
    </xf>
    <xf numFmtId="200" fontId="2" fillId="0" borderId="16" xfId="61" applyNumberFormat="1" applyFont="1" applyFill="1" applyBorder="1" applyAlignment="1">
      <alignment horizontal="centerContinuous" vertical="center"/>
      <protection/>
    </xf>
    <xf numFmtId="200" fontId="2" fillId="0" borderId="11" xfId="61" applyNumberFormat="1" applyFont="1" applyFill="1" applyBorder="1" applyAlignment="1">
      <alignment horizontal="centerContinuous" vertical="center"/>
      <protection/>
    </xf>
    <xf numFmtId="200" fontId="2" fillId="0" borderId="24" xfId="61" applyNumberFormat="1" applyFont="1" applyFill="1" applyBorder="1" applyAlignment="1" quotePrefix="1">
      <alignment horizontal="centerContinuous" vertical="center"/>
      <protection/>
    </xf>
    <xf numFmtId="200" fontId="2" fillId="0" borderId="23" xfId="61" applyNumberFormat="1" applyFont="1" applyFill="1" applyBorder="1" applyAlignment="1" quotePrefix="1">
      <alignment horizontal="centerContinuous" vertical="center"/>
      <protection/>
    </xf>
    <xf numFmtId="200" fontId="2" fillId="0" borderId="11" xfId="61" applyNumberFormat="1" applyFont="1" applyFill="1" applyBorder="1" applyAlignment="1">
      <alignment horizontal="center" vertical="center"/>
      <protection/>
    </xf>
    <xf numFmtId="200" fontId="2" fillId="0" borderId="10" xfId="61" applyNumberFormat="1" applyFont="1" applyFill="1" applyBorder="1" applyAlignment="1">
      <alignment horizontal="center" vertical="center"/>
      <protection/>
    </xf>
    <xf numFmtId="200" fontId="2" fillId="0" borderId="12" xfId="61" applyNumberFormat="1" applyFont="1" applyFill="1" applyBorder="1" applyAlignment="1" quotePrefix="1">
      <alignment horizontal="right" vertical="top"/>
      <protection/>
    </xf>
    <xf numFmtId="200" fontId="2" fillId="0" borderId="0" xfId="61" applyNumberFormat="1" applyFont="1" applyFill="1" applyBorder="1" applyAlignment="1" quotePrefix="1">
      <alignment horizontal="right" vertical="top"/>
      <protection/>
    </xf>
    <xf numFmtId="200" fontId="2" fillId="0" borderId="18" xfId="61" applyNumberFormat="1" applyFont="1" applyFill="1" applyBorder="1" applyAlignment="1" quotePrefix="1">
      <alignment horizontal="right" vertical="top"/>
      <protection/>
    </xf>
    <xf numFmtId="200" fontId="2" fillId="0" borderId="12" xfId="61" applyNumberFormat="1" applyFont="1" applyFill="1" applyBorder="1" applyAlignment="1" quotePrefix="1">
      <alignment vertical="center"/>
      <protection/>
    </xf>
    <xf numFmtId="200" fontId="2" fillId="0" borderId="0" xfId="61" applyNumberFormat="1" applyFont="1" applyFill="1" applyBorder="1" applyAlignment="1" quotePrefix="1">
      <alignment vertical="center"/>
      <protection/>
    </xf>
    <xf numFmtId="200" fontId="2" fillId="0" borderId="15" xfId="61" applyNumberFormat="1" applyFont="1" applyFill="1" applyBorder="1" applyAlignment="1">
      <alignment vertical="center"/>
      <protection/>
    </xf>
    <xf numFmtId="200" fontId="2" fillId="0" borderId="13" xfId="61" applyNumberFormat="1" applyFont="1" applyFill="1" applyBorder="1" applyAlignment="1">
      <alignment vertical="center"/>
      <protection/>
    </xf>
    <xf numFmtId="200" fontId="2" fillId="0" borderId="19" xfId="61" applyNumberFormat="1" applyFont="1" applyFill="1" applyBorder="1" applyAlignment="1">
      <alignment vertical="center"/>
      <protection/>
    </xf>
    <xf numFmtId="200" fontId="4" fillId="0" borderId="0" xfId="61" applyNumberFormat="1" applyFont="1" applyFill="1">
      <alignment/>
      <protection/>
    </xf>
    <xf numFmtId="201" fontId="4" fillId="0" borderId="0" xfId="61" applyNumberFormat="1" applyFont="1" applyFill="1" applyBorder="1" applyAlignment="1">
      <alignment vertical="center"/>
      <protection/>
    </xf>
    <xf numFmtId="201" fontId="2" fillId="0" borderId="22" xfId="61" applyNumberFormat="1" applyFont="1" applyFill="1" applyBorder="1" applyAlignment="1">
      <alignment horizontal="centerContinuous" vertical="center"/>
      <protection/>
    </xf>
    <xf numFmtId="201" fontId="2" fillId="0" borderId="11" xfId="61" applyNumberFormat="1" applyFont="1" applyFill="1" applyBorder="1" applyAlignment="1">
      <alignment horizontal="centerContinuous" vertical="center"/>
      <protection/>
    </xf>
    <xf numFmtId="201" fontId="2" fillId="0" borderId="24" xfId="61" applyNumberFormat="1" applyFont="1" applyFill="1" applyBorder="1" applyAlignment="1" quotePrefix="1">
      <alignment horizontal="centerContinuous" vertical="center"/>
      <protection/>
    </xf>
    <xf numFmtId="201" fontId="2" fillId="0" borderId="11" xfId="61" applyNumberFormat="1" applyFont="1" applyFill="1" applyBorder="1" applyAlignment="1">
      <alignment horizontal="center" vertical="center"/>
      <protection/>
    </xf>
    <xf numFmtId="201" fontId="2" fillId="0" borderId="0" xfId="61" applyNumberFormat="1" applyFont="1" applyFill="1" applyBorder="1" applyAlignment="1" quotePrefix="1">
      <alignment horizontal="right" vertical="top"/>
      <protection/>
    </xf>
    <xf numFmtId="201" fontId="2" fillId="0" borderId="0" xfId="61" applyNumberFormat="1" applyFont="1" applyFill="1" applyBorder="1" applyAlignment="1" quotePrefix="1">
      <alignment vertical="center"/>
      <protection/>
    </xf>
    <xf numFmtId="201" fontId="2" fillId="0" borderId="0" xfId="61" applyNumberFormat="1" applyFont="1" applyFill="1">
      <alignment/>
      <protection/>
    </xf>
    <xf numFmtId="201" fontId="2" fillId="0" borderId="13" xfId="61" applyNumberFormat="1" applyFont="1" applyFill="1" applyBorder="1" applyAlignment="1">
      <alignment vertical="center"/>
      <protection/>
    </xf>
    <xf numFmtId="201" fontId="4" fillId="0" borderId="0" xfId="61" applyNumberFormat="1" applyFont="1" applyFill="1">
      <alignment/>
      <protection/>
    </xf>
    <xf numFmtId="179" fontId="2" fillId="0" borderId="12" xfId="61" applyNumberFormat="1" applyFont="1" applyFill="1" applyBorder="1">
      <alignment/>
      <protection/>
    </xf>
    <xf numFmtId="179" fontId="2" fillId="0" borderId="18" xfId="61" applyNumberFormat="1" applyFont="1" applyFill="1" applyBorder="1">
      <alignment/>
      <protection/>
    </xf>
    <xf numFmtId="200" fontId="2" fillId="0" borderId="18" xfId="61" applyNumberFormat="1" applyFont="1" applyFill="1" applyBorder="1" applyAlignment="1" quotePrefix="1">
      <alignment vertical="center"/>
      <protection/>
    </xf>
    <xf numFmtId="200" fontId="2" fillId="0" borderId="12" xfId="61" applyNumberFormat="1" applyFont="1" applyFill="1" applyBorder="1">
      <alignment/>
      <protection/>
    </xf>
    <xf numFmtId="200" fontId="2" fillId="0" borderId="0" xfId="61" applyNumberFormat="1" applyFont="1" applyFill="1" applyBorder="1">
      <alignment/>
      <protection/>
    </xf>
    <xf numFmtId="200" fontId="2" fillId="0" borderId="18" xfId="61" applyNumberFormat="1" applyFont="1" applyFill="1" applyBorder="1">
      <alignment/>
      <protection/>
    </xf>
    <xf numFmtId="180" fontId="2" fillId="0" borderId="23" xfId="61" applyNumberFormat="1" applyFont="1" applyFill="1" applyBorder="1" applyAlignment="1" quotePrefix="1">
      <alignment horizontal="center" vertical="center"/>
      <protection/>
    </xf>
    <xf numFmtId="180" fontId="2" fillId="0" borderId="0" xfId="61" applyNumberFormat="1" applyFont="1" applyFill="1" applyBorder="1" applyAlignment="1" quotePrefix="1">
      <alignment horizontal="right" vertical="center"/>
      <protection/>
    </xf>
    <xf numFmtId="179" fontId="2" fillId="0" borderId="25" xfId="61" applyNumberFormat="1" applyFont="1" applyFill="1" applyBorder="1" applyAlignment="1">
      <alignment horizontal="center" vertical="center" wrapText="1"/>
      <protection/>
    </xf>
    <xf numFmtId="179" fontId="2" fillId="0" borderId="18" xfId="61" applyNumberFormat="1" applyFont="1" applyFill="1" applyBorder="1" applyAlignment="1">
      <alignment horizontal="center" vertical="center" wrapText="1"/>
      <protection/>
    </xf>
    <xf numFmtId="0" fontId="2" fillId="0" borderId="26" xfId="61" applyFont="1" applyFill="1" applyBorder="1" applyAlignment="1">
      <alignment horizontal="center" vertical="center" wrapText="1"/>
      <protection/>
    </xf>
    <xf numFmtId="180" fontId="2" fillId="0" borderId="16" xfId="61" applyNumberFormat="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23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179" fontId="2" fillId="0" borderId="27" xfId="61" applyNumberFormat="1" applyFont="1" applyFill="1" applyBorder="1" applyAlignment="1">
      <alignment horizontal="center" vertical="center" wrapText="1"/>
      <protection/>
    </xf>
    <xf numFmtId="179" fontId="2" fillId="0" borderId="12" xfId="61" applyNumberFormat="1" applyFont="1" applyFill="1" applyBorder="1" applyAlignment="1">
      <alignment horizontal="center" vertical="center" wrapText="1"/>
      <protection/>
    </xf>
    <xf numFmtId="0" fontId="2" fillId="0" borderId="28" xfId="61" applyFont="1" applyFill="1" applyBorder="1" applyAlignment="1">
      <alignment horizontal="center" vertical="center" wrapText="1"/>
      <protection/>
    </xf>
    <xf numFmtId="38" fontId="2" fillId="0" borderId="20" xfId="61" applyNumberFormat="1" applyFont="1" applyFill="1" applyBorder="1" applyAlignment="1" quotePrefix="1">
      <alignment horizontal="center" vertical="center"/>
      <protection/>
    </xf>
    <xf numFmtId="0" fontId="2" fillId="0" borderId="29" xfId="61" applyFont="1" applyFill="1" applyBorder="1" applyAlignment="1">
      <alignment horizontal="center" vertical="center"/>
      <protection/>
    </xf>
    <xf numFmtId="200" fontId="2" fillId="0" borderId="14" xfId="61" applyNumberFormat="1" applyFont="1" applyFill="1" applyBorder="1" applyAlignment="1" quotePrefix="1">
      <alignment horizontal="center" vertical="center"/>
      <protection/>
    </xf>
    <xf numFmtId="200" fontId="2" fillId="0" borderId="28" xfId="61" applyNumberFormat="1" applyFont="1" applyFill="1" applyBorder="1" applyAlignment="1">
      <alignment horizontal="center" vertical="center"/>
      <protection/>
    </xf>
    <xf numFmtId="201" fontId="2" fillId="0" borderId="20" xfId="61" applyNumberFormat="1" applyFont="1" applyFill="1" applyBorder="1" applyAlignment="1" quotePrefix="1">
      <alignment horizontal="center" vertical="center"/>
      <protection/>
    </xf>
    <xf numFmtId="201" fontId="2" fillId="0" borderId="29" xfId="61" applyNumberFormat="1" applyFont="1" applyFill="1" applyBorder="1" applyAlignment="1">
      <alignment horizontal="center" vertical="center"/>
      <protection/>
    </xf>
    <xf numFmtId="38" fontId="2" fillId="0" borderId="14" xfId="61" applyNumberFormat="1" applyFont="1" applyFill="1" applyBorder="1" applyAlignment="1" quotePrefix="1">
      <alignment horizontal="center" vertical="center"/>
      <protection/>
    </xf>
    <xf numFmtId="0" fontId="2" fillId="0" borderId="28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地区別人口世帯数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zoomScaleSheetLayoutView="100" zoomScalePageLayoutView="0" workbookViewId="0" topLeftCell="A43">
      <selection activeCell="O65" sqref="O65"/>
    </sheetView>
  </sheetViews>
  <sheetFormatPr defaultColWidth="7.00390625" defaultRowHeight="12" customHeight="1"/>
  <cols>
    <col min="1" max="1" width="14.375" style="2" customWidth="1"/>
    <col min="2" max="3" width="6.375" style="33" customWidth="1"/>
    <col min="4" max="4" width="6.875" style="33" customWidth="1"/>
    <col min="5" max="5" width="7.125" style="33" customWidth="1"/>
    <col min="6" max="9" width="6.375" style="33" customWidth="1"/>
    <col min="10" max="10" width="5.875" style="83" customWidth="1"/>
    <col min="11" max="11" width="7.875" style="83" customWidth="1"/>
    <col min="12" max="12" width="8.00390625" style="83" customWidth="1"/>
    <col min="13" max="13" width="7.625" style="83" customWidth="1"/>
    <col min="14" max="15" width="6.875" style="93" customWidth="1"/>
    <col min="16" max="16" width="7.375" style="93" customWidth="1"/>
    <col min="17" max="17" width="7.25390625" style="93" customWidth="1"/>
    <col min="18" max="23" width="6.75390625" style="3" customWidth="1"/>
    <col min="24" max="24" width="14.875" style="2" customWidth="1"/>
    <col min="25" max="16384" width="7.00390625" style="1" customWidth="1"/>
  </cols>
  <sheetData>
    <row r="1" spans="1:29" s="40" customFormat="1" ht="13.5" customHeight="1">
      <c r="A1" s="37" t="s">
        <v>71</v>
      </c>
      <c r="B1" s="38"/>
      <c r="C1" s="38"/>
      <c r="D1" s="38"/>
      <c r="E1" s="38"/>
      <c r="F1" s="38"/>
      <c r="G1" s="38"/>
      <c r="H1" s="38"/>
      <c r="I1" s="38"/>
      <c r="J1" s="66"/>
      <c r="K1" s="66"/>
      <c r="L1" s="66"/>
      <c r="M1" s="66"/>
      <c r="N1" s="84"/>
      <c r="O1" s="84"/>
      <c r="P1" s="84"/>
      <c r="Q1" s="84"/>
      <c r="R1" s="38"/>
      <c r="S1" s="38"/>
      <c r="T1" s="38"/>
      <c r="U1" s="38"/>
      <c r="V1" s="38"/>
      <c r="W1" s="38"/>
      <c r="X1" s="38"/>
      <c r="Y1" s="38"/>
      <c r="Z1" s="38"/>
      <c r="AA1" s="39"/>
      <c r="AB1" s="38"/>
      <c r="AC1" s="38"/>
    </row>
    <row r="2" spans="1:25" s="5" customFormat="1" ht="12" customHeight="1">
      <c r="A2" s="102" t="s">
        <v>22</v>
      </c>
      <c r="B2" s="17" t="s">
        <v>68</v>
      </c>
      <c r="C2" s="41"/>
      <c r="D2" s="41"/>
      <c r="E2" s="16"/>
      <c r="F2" s="41" t="s">
        <v>65</v>
      </c>
      <c r="G2" s="41"/>
      <c r="H2" s="41"/>
      <c r="I2" s="41"/>
      <c r="J2" s="67" t="s">
        <v>69</v>
      </c>
      <c r="K2" s="68"/>
      <c r="L2" s="68"/>
      <c r="M2" s="69"/>
      <c r="N2" s="85" t="s">
        <v>70</v>
      </c>
      <c r="O2" s="85"/>
      <c r="P2" s="85"/>
      <c r="Q2" s="85"/>
      <c r="R2" s="43" t="s">
        <v>23</v>
      </c>
      <c r="S2" s="42"/>
      <c r="T2" s="42"/>
      <c r="U2" s="18"/>
      <c r="V2" s="105" t="s">
        <v>24</v>
      </c>
      <c r="W2" s="106"/>
      <c r="X2" s="109" t="s">
        <v>22</v>
      </c>
      <c r="Y2" s="4"/>
    </row>
    <row r="3" spans="1:25" s="5" customFormat="1" ht="12" customHeight="1">
      <c r="A3" s="103"/>
      <c r="B3" s="118" t="s">
        <v>2</v>
      </c>
      <c r="C3" s="19" t="s">
        <v>25</v>
      </c>
      <c r="D3" s="60"/>
      <c r="E3" s="59"/>
      <c r="F3" s="112" t="s">
        <v>2</v>
      </c>
      <c r="G3" s="19" t="s">
        <v>25</v>
      </c>
      <c r="H3" s="60"/>
      <c r="I3" s="60"/>
      <c r="J3" s="114" t="s">
        <v>2</v>
      </c>
      <c r="K3" s="70" t="s">
        <v>25</v>
      </c>
      <c r="L3" s="71"/>
      <c r="M3" s="72"/>
      <c r="N3" s="116" t="s">
        <v>2</v>
      </c>
      <c r="O3" s="86" t="s">
        <v>25</v>
      </c>
      <c r="P3" s="87"/>
      <c r="Q3" s="87"/>
      <c r="R3" s="62" t="s">
        <v>26</v>
      </c>
      <c r="S3" s="61"/>
      <c r="T3" s="62" t="s">
        <v>27</v>
      </c>
      <c r="U3" s="61"/>
      <c r="V3" s="107"/>
      <c r="W3" s="108"/>
      <c r="X3" s="110"/>
      <c r="Y3" s="4"/>
    </row>
    <row r="4" spans="1:25" s="5" customFormat="1" ht="12" customHeight="1">
      <c r="A4" s="104"/>
      <c r="B4" s="119"/>
      <c r="C4" s="20" t="s">
        <v>3</v>
      </c>
      <c r="D4" s="20" t="s">
        <v>0</v>
      </c>
      <c r="E4" s="21" t="s">
        <v>1</v>
      </c>
      <c r="F4" s="113"/>
      <c r="G4" s="20" t="s">
        <v>3</v>
      </c>
      <c r="H4" s="20" t="s">
        <v>0</v>
      </c>
      <c r="I4" s="20" t="s">
        <v>1</v>
      </c>
      <c r="J4" s="115"/>
      <c r="K4" s="73" t="s">
        <v>3</v>
      </c>
      <c r="L4" s="73" t="s">
        <v>0</v>
      </c>
      <c r="M4" s="74" t="s">
        <v>1</v>
      </c>
      <c r="N4" s="117"/>
      <c r="O4" s="88" t="s">
        <v>3</v>
      </c>
      <c r="P4" s="88" t="s">
        <v>0</v>
      </c>
      <c r="Q4" s="88" t="s">
        <v>1</v>
      </c>
      <c r="R4" s="6" t="s">
        <v>67</v>
      </c>
      <c r="S4" s="6" t="s">
        <v>66</v>
      </c>
      <c r="T4" s="6" t="s">
        <v>67</v>
      </c>
      <c r="U4" s="6" t="s">
        <v>66</v>
      </c>
      <c r="V4" s="100" t="s">
        <v>67</v>
      </c>
      <c r="W4" s="7" t="s">
        <v>66</v>
      </c>
      <c r="X4" s="111"/>
      <c r="Y4" s="4"/>
    </row>
    <row r="5" spans="1:25" s="5" customFormat="1" ht="12" customHeight="1">
      <c r="A5" s="63"/>
      <c r="B5" s="24" t="s">
        <v>28</v>
      </c>
      <c r="C5" s="23" t="s">
        <v>4</v>
      </c>
      <c r="D5" s="23" t="s">
        <v>4</v>
      </c>
      <c r="E5" s="65" t="s">
        <v>4</v>
      </c>
      <c r="F5" s="22" t="s">
        <v>28</v>
      </c>
      <c r="G5" s="22" t="s">
        <v>29</v>
      </c>
      <c r="H5" s="23" t="s">
        <v>4</v>
      </c>
      <c r="I5" s="23" t="s">
        <v>4</v>
      </c>
      <c r="J5" s="75" t="s">
        <v>28</v>
      </c>
      <c r="K5" s="76" t="s">
        <v>4</v>
      </c>
      <c r="L5" s="76" t="s">
        <v>4</v>
      </c>
      <c r="M5" s="77" t="s">
        <v>4</v>
      </c>
      <c r="N5" s="89" t="s">
        <v>5</v>
      </c>
      <c r="O5" s="89" t="s">
        <v>5</v>
      </c>
      <c r="P5" s="89" t="s">
        <v>5</v>
      </c>
      <c r="Q5" s="89" t="s">
        <v>5</v>
      </c>
      <c r="R5" s="26" t="s">
        <v>31</v>
      </c>
      <c r="S5" s="34" t="s">
        <v>5</v>
      </c>
      <c r="T5" s="34" t="s">
        <v>5</v>
      </c>
      <c r="U5" s="25" t="s">
        <v>5</v>
      </c>
      <c r="V5" s="13"/>
      <c r="W5" s="35"/>
      <c r="X5" s="14"/>
      <c r="Y5" s="4"/>
    </row>
    <row r="6" spans="1:25" s="5" customFormat="1" ht="12" customHeight="1">
      <c r="A6" s="27" t="s">
        <v>30</v>
      </c>
      <c r="B6" s="45">
        <v>45339</v>
      </c>
      <c r="C6" s="44">
        <v>129652</v>
      </c>
      <c r="D6" s="44">
        <v>61761</v>
      </c>
      <c r="E6" s="49">
        <v>67891</v>
      </c>
      <c r="F6" s="44">
        <v>45514</v>
      </c>
      <c r="G6" s="44">
        <v>136623</v>
      </c>
      <c r="H6" s="44">
        <v>64846</v>
      </c>
      <c r="I6" s="44">
        <v>71777</v>
      </c>
      <c r="J6" s="78">
        <v>-175</v>
      </c>
      <c r="K6" s="79">
        <v>-6971</v>
      </c>
      <c r="L6" s="79">
        <v>-3085</v>
      </c>
      <c r="M6" s="96">
        <v>-3886</v>
      </c>
      <c r="N6" s="90">
        <v>-0.38449707782220854</v>
      </c>
      <c r="O6" s="90">
        <v>-5.102361974191754</v>
      </c>
      <c r="P6" s="90">
        <v>-4.757425284520248</v>
      </c>
      <c r="Q6" s="90">
        <v>-5.413990554077212</v>
      </c>
      <c r="R6" s="46">
        <v>100</v>
      </c>
      <c r="S6" s="47">
        <v>100</v>
      </c>
      <c r="T6" s="47">
        <v>100</v>
      </c>
      <c r="U6" s="48">
        <v>100</v>
      </c>
      <c r="V6" s="101">
        <v>90.97082087463728</v>
      </c>
      <c r="W6" s="28">
        <v>90.34370341474288</v>
      </c>
      <c r="X6" s="8" t="s">
        <v>30</v>
      </c>
      <c r="Y6" s="4"/>
    </row>
    <row r="7" spans="1:25" s="5" customFormat="1" ht="12" customHeight="1">
      <c r="A7" s="56"/>
      <c r="B7" s="45"/>
      <c r="C7" s="44"/>
      <c r="D7" s="44"/>
      <c r="E7" s="49"/>
      <c r="F7" s="44"/>
      <c r="G7" s="44"/>
      <c r="H7" s="44"/>
      <c r="I7" s="44"/>
      <c r="J7" s="78"/>
      <c r="K7" s="79"/>
      <c r="L7" s="79"/>
      <c r="M7" s="96"/>
      <c r="N7" s="90"/>
      <c r="O7" s="90"/>
      <c r="P7" s="90"/>
      <c r="Q7" s="90"/>
      <c r="R7" s="46"/>
      <c r="S7" s="47"/>
      <c r="T7" s="47"/>
      <c r="U7" s="48"/>
      <c r="V7" s="101"/>
      <c r="W7" s="28"/>
      <c r="X7" s="58"/>
      <c r="Y7" s="4"/>
    </row>
    <row r="8" spans="1:25" s="5" customFormat="1" ht="15" customHeight="1">
      <c r="A8" s="57" t="s">
        <v>6</v>
      </c>
      <c r="B8" s="45">
        <f>SUM(B9:B27)</f>
        <v>34307</v>
      </c>
      <c r="C8" s="44">
        <f>SUM(C9:C27)</f>
        <v>91818</v>
      </c>
      <c r="D8" s="44">
        <f>SUM(D9:D27)</f>
        <v>43863</v>
      </c>
      <c r="E8" s="49">
        <f>SUM(E9:E27)</f>
        <v>47955</v>
      </c>
      <c r="F8" s="44">
        <v>34116</v>
      </c>
      <c r="G8" s="44">
        <v>95209</v>
      </c>
      <c r="H8" s="44">
        <v>45258</v>
      </c>
      <c r="I8" s="44">
        <v>49951</v>
      </c>
      <c r="J8" s="97">
        <v>191</v>
      </c>
      <c r="K8" s="98">
        <v>-3391</v>
      </c>
      <c r="L8" s="98">
        <v>-1395</v>
      </c>
      <c r="M8" s="99">
        <v>-1996</v>
      </c>
      <c r="N8" s="91">
        <v>0.5598546136710048</v>
      </c>
      <c r="O8" s="91">
        <v>-3.5616380804335726</v>
      </c>
      <c r="P8" s="91">
        <v>-3.0823279862123822</v>
      </c>
      <c r="Q8" s="91">
        <v>-3.9959159976777245</v>
      </c>
      <c r="R8" s="94">
        <v>75.66774741392621</v>
      </c>
      <c r="S8" s="4">
        <v>74.95715603989981</v>
      </c>
      <c r="T8" s="4">
        <v>70.81880726868849</v>
      </c>
      <c r="U8" s="95">
        <v>69.68738792150663</v>
      </c>
      <c r="V8" s="5">
        <v>91.46700031279325</v>
      </c>
      <c r="W8" s="5">
        <v>90.6047926968429</v>
      </c>
      <c r="X8" s="9" t="s">
        <v>6</v>
      </c>
      <c r="Y8" s="4"/>
    </row>
    <row r="9" spans="1:25" s="5" customFormat="1" ht="15" customHeight="1">
      <c r="A9" s="29" t="s">
        <v>49</v>
      </c>
      <c r="B9" s="45">
        <v>4031</v>
      </c>
      <c r="C9" s="44">
        <v>10476</v>
      </c>
      <c r="D9" s="44">
        <v>4915</v>
      </c>
      <c r="E9" s="49">
        <v>5561</v>
      </c>
      <c r="F9" s="44">
        <v>3913</v>
      </c>
      <c r="G9" s="64">
        <v>10502</v>
      </c>
      <c r="H9" s="64">
        <v>4870</v>
      </c>
      <c r="I9" s="64">
        <v>5632</v>
      </c>
      <c r="J9" s="78">
        <v>118</v>
      </c>
      <c r="K9" s="79">
        <v>-26</v>
      </c>
      <c r="L9" s="79">
        <v>45</v>
      </c>
      <c r="M9" s="96">
        <v>-71</v>
      </c>
      <c r="N9" s="90">
        <v>3.0155890621006898</v>
      </c>
      <c r="O9" s="90">
        <v>-0.2475718910683679</v>
      </c>
      <c r="P9" s="90">
        <v>0.9240246406570842</v>
      </c>
      <c r="Q9" s="90">
        <v>-1.260653409090909</v>
      </c>
      <c r="R9" s="46">
        <v>8.89080041465405</v>
      </c>
      <c r="S9" s="47">
        <v>8.597354660104584</v>
      </c>
      <c r="T9" s="47">
        <v>8.080091321383396</v>
      </c>
      <c r="U9" s="48">
        <v>7.686846285032535</v>
      </c>
      <c r="V9" s="101">
        <v>88.38338428340226</v>
      </c>
      <c r="W9" s="28">
        <v>86.47017045454545</v>
      </c>
      <c r="X9" s="36" t="s">
        <v>49</v>
      </c>
      <c r="Y9" s="4"/>
    </row>
    <row r="10" spans="1:25" s="5" customFormat="1" ht="15" customHeight="1">
      <c r="A10" s="29" t="s">
        <v>50</v>
      </c>
      <c r="B10" s="45">
        <v>3065</v>
      </c>
      <c r="C10" s="44">
        <v>7460</v>
      </c>
      <c r="D10" s="44">
        <v>3594</v>
      </c>
      <c r="E10" s="49">
        <v>3866</v>
      </c>
      <c r="F10" s="44">
        <v>3020</v>
      </c>
      <c r="G10" s="64">
        <v>7685</v>
      </c>
      <c r="H10" s="64">
        <v>3651</v>
      </c>
      <c r="I10" s="64">
        <v>4034</v>
      </c>
      <c r="J10" s="78">
        <v>45</v>
      </c>
      <c r="K10" s="79">
        <v>-225</v>
      </c>
      <c r="L10" s="79">
        <v>-57</v>
      </c>
      <c r="M10" s="96">
        <v>-168</v>
      </c>
      <c r="N10" s="90">
        <v>1.490066225165563</v>
      </c>
      <c r="O10" s="90">
        <v>-2.9277813923227063</v>
      </c>
      <c r="P10" s="90">
        <v>-1.561216105176664</v>
      </c>
      <c r="Q10" s="90">
        <v>-4.1646008924144775</v>
      </c>
      <c r="R10" s="46">
        <v>6.760184388716116</v>
      </c>
      <c r="S10" s="47">
        <v>6.635321000131827</v>
      </c>
      <c r="T10" s="47">
        <v>5.753864190294018</v>
      </c>
      <c r="U10" s="48">
        <v>5.624967977573323</v>
      </c>
      <c r="V10" s="101">
        <v>92.96430419037766</v>
      </c>
      <c r="W10" s="28">
        <v>90.50570153693604</v>
      </c>
      <c r="X10" s="36" t="s">
        <v>50</v>
      </c>
      <c r="Y10" s="4"/>
    </row>
    <row r="11" spans="1:25" s="5" customFormat="1" ht="15" customHeight="1">
      <c r="A11" s="29" t="s">
        <v>51</v>
      </c>
      <c r="B11" s="45">
        <v>5838</v>
      </c>
      <c r="C11" s="44">
        <v>13403</v>
      </c>
      <c r="D11" s="44">
        <v>6454</v>
      </c>
      <c r="E11" s="49">
        <v>6949</v>
      </c>
      <c r="F11" s="44">
        <v>5789</v>
      </c>
      <c r="G11" s="64">
        <v>13704</v>
      </c>
      <c r="H11" s="64">
        <v>6505</v>
      </c>
      <c r="I11" s="64">
        <v>7199</v>
      </c>
      <c r="J11" s="78">
        <v>49</v>
      </c>
      <c r="K11" s="79">
        <v>-301</v>
      </c>
      <c r="L11" s="79">
        <v>-51</v>
      </c>
      <c r="M11" s="96">
        <v>-250</v>
      </c>
      <c r="N11" s="90">
        <v>0.8464328899637243</v>
      </c>
      <c r="O11" s="90">
        <v>-2.196438995913602</v>
      </c>
      <c r="P11" s="90">
        <v>-0.7840122982321291</v>
      </c>
      <c r="Q11" s="90">
        <v>-3.4727045422975418</v>
      </c>
      <c r="R11" s="46">
        <v>12.87633163501621</v>
      </c>
      <c r="S11" s="47">
        <v>12.71916333435866</v>
      </c>
      <c r="T11" s="47">
        <v>10.337673155832535</v>
      </c>
      <c r="U11" s="48">
        <v>10.030521947256318</v>
      </c>
      <c r="V11" s="101">
        <v>92.8766729025759</v>
      </c>
      <c r="W11" s="28">
        <v>90.35977219058202</v>
      </c>
      <c r="X11" s="36" t="s">
        <v>51</v>
      </c>
      <c r="Y11" s="4"/>
    </row>
    <row r="12" spans="1:25" s="5" customFormat="1" ht="15" customHeight="1">
      <c r="A12" s="29" t="s">
        <v>48</v>
      </c>
      <c r="B12" s="45">
        <v>3690</v>
      </c>
      <c r="C12" s="44">
        <v>9294</v>
      </c>
      <c r="D12" s="44">
        <v>4418</v>
      </c>
      <c r="E12" s="49">
        <v>4876</v>
      </c>
      <c r="F12" s="44">
        <v>3721</v>
      </c>
      <c r="G12" s="64">
        <v>9724</v>
      </c>
      <c r="H12" s="64">
        <v>4572</v>
      </c>
      <c r="I12" s="64">
        <v>5152</v>
      </c>
      <c r="J12" s="78">
        <v>-31</v>
      </c>
      <c r="K12" s="79">
        <v>-430</v>
      </c>
      <c r="L12" s="79">
        <v>-154</v>
      </c>
      <c r="M12" s="96">
        <v>-276</v>
      </c>
      <c r="N12" s="90">
        <v>-0.8331093791991401</v>
      </c>
      <c r="O12" s="90">
        <v>-4.422048539695599</v>
      </c>
      <c r="P12" s="90">
        <v>-3.36832895888014</v>
      </c>
      <c r="Q12" s="90">
        <v>-5.357142857142857</v>
      </c>
      <c r="R12" s="46">
        <v>8.138688546284655</v>
      </c>
      <c r="S12" s="47">
        <v>8.175506437579646</v>
      </c>
      <c r="T12" s="47">
        <v>7.16842007836362</v>
      </c>
      <c r="U12" s="48">
        <v>7.11739604605374</v>
      </c>
      <c r="V12" s="101">
        <v>90.6070549630845</v>
      </c>
      <c r="W12" s="28">
        <v>88.74223602484473</v>
      </c>
      <c r="X12" s="36" t="s">
        <v>48</v>
      </c>
      <c r="Y12" s="4"/>
    </row>
    <row r="13" spans="1:25" s="5" customFormat="1" ht="15" customHeight="1">
      <c r="A13" s="29" t="s">
        <v>47</v>
      </c>
      <c r="B13" s="45">
        <v>3773</v>
      </c>
      <c r="C13" s="44">
        <v>8781</v>
      </c>
      <c r="D13" s="44">
        <v>4262</v>
      </c>
      <c r="E13" s="49">
        <v>4519</v>
      </c>
      <c r="F13" s="44">
        <v>3723</v>
      </c>
      <c r="G13" s="64">
        <v>8921</v>
      </c>
      <c r="H13" s="64">
        <v>4267</v>
      </c>
      <c r="I13" s="64">
        <v>4654</v>
      </c>
      <c r="J13" s="78">
        <v>50</v>
      </c>
      <c r="K13" s="79">
        <v>-140</v>
      </c>
      <c r="L13" s="79">
        <v>-5</v>
      </c>
      <c r="M13" s="96">
        <v>-135</v>
      </c>
      <c r="N13" s="90">
        <v>1.3430029546065</v>
      </c>
      <c r="O13" s="90">
        <v>-1.56933079251205</v>
      </c>
      <c r="P13" s="90">
        <v>-0.11717834544176235</v>
      </c>
      <c r="Q13" s="90">
        <v>-2.9007305543618394</v>
      </c>
      <c r="R13" s="46">
        <v>8.321753898409758</v>
      </c>
      <c r="S13" s="47">
        <v>8.179900689897615</v>
      </c>
      <c r="T13" s="47">
        <v>6.772745503347423</v>
      </c>
      <c r="U13" s="48">
        <v>6.529647277544777</v>
      </c>
      <c r="V13" s="101">
        <v>94.31290108431068</v>
      </c>
      <c r="W13" s="28">
        <v>91.68457241082939</v>
      </c>
      <c r="X13" s="36" t="s">
        <v>47</v>
      </c>
      <c r="Y13" s="4"/>
    </row>
    <row r="14" spans="1:25" s="5" customFormat="1" ht="15" customHeight="1">
      <c r="A14" s="29" t="s">
        <v>46</v>
      </c>
      <c r="B14" s="45">
        <v>4712</v>
      </c>
      <c r="C14" s="44">
        <v>11826</v>
      </c>
      <c r="D14" s="44">
        <v>5617</v>
      </c>
      <c r="E14" s="49">
        <v>6209</v>
      </c>
      <c r="F14" s="44">
        <v>4601</v>
      </c>
      <c r="G14" s="64">
        <v>12050</v>
      </c>
      <c r="H14" s="64">
        <v>5760</v>
      </c>
      <c r="I14" s="64">
        <v>6290</v>
      </c>
      <c r="J14" s="78">
        <v>111</v>
      </c>
      <c r="K14" s="79">
        <v>-224</v>
      </c>
      <c r="L14" s="79">
        <v>-143</v>
      </c>
      <c r="M14" s="96">
        <v>-81</v>
      </c>
      <c r="N14" s="90">
        <v>2.4125190176048683</v>
      </c>
      <c r="O14" s="90">
        <v>-1.8589211618257262</v>
      </c>
      <c r="P14" s="90">
        <v>-2.482638888888889</v>
      </c>
      <c r="Q14" s="90">
        <v>-1.287758346581876</v>
      </c>
      <c r="R14" s="46">
        <v>10.39281854474073</v>
      </c>
      <c r="S14" s="47">
        <v>13.486340719896821</v>
      </c>
      <c r="T14" s="47">
        <v>9.121340203004968</v>
      </c>
      <c r="U14" s="48">
        <v>3.3676613747319264</v>
      </c>
      <c r="V14" s="101">
        <v>90.46545337413431</v>
      </c>
      <c r="W14" s="28">
        <v>91.57392686804452</v>
      </c>
      <c r="X14" s="36" t="s">
        <v>46</v>
      </c>
      <c r="Y14" s="4"/>
    </row>
    <row r="15" spans="1:25" s="5" customFormat="1" ht="15" customHeight="1">
      <c r="A15" s="29" t="s">
        <v>45</v>
      </c>
      <c r="B15" s="45">
        <v>665</v>
      </c>
      <c r="C15" s="44">
        <v>2102</v>
      </c>
      <c r="D15" s="44">
        <v>971</v>
      </c>
      <c r="E15" s="49">
        <v>1131</v>
      </c>
      <c r="F15" s="44">
        <v>634</v>
      </c>
      <c r="G15" s="64">
        <v>2080</v>
      </c>
      <c r="H15" s="64">
        <v>964</v>
      </c>
      <c r="I15" s="64">
        <v>1116</v>
      </c>
      <c r="J15" s="78">
        <v>31</v>
      </c>
      <c r="K15" s="79">
        <v>22</v>
      </c>
      <c r="L15" s="79">
        <v>7</v>
      </c>
      <c r="M15" s="96">
        <v>15</v>
      </c>
      <c r="N15" s="90">
        <v>4.889589905362776</v>
      </c>
      <c r="O15" s="90">
        <v>1.0576923076923077</v>
      </c>
      <c r="P15" s="90">
        <v>0.7261410788381742</v>
      </c>
      <c r="Q15" s="90">
        <v>1.3440860215053763</v>
      </c>
      <c r="R15" s="46">
        <v>1.4667284236529257</v>
      </c>
      <c r="S15" s="47">
        <v>1.858365576269199</v>
      </c>
      <c r="T15" s="47">
        <v>1.6212630734581803</v>
      </c>
      <c r="U15" s="48">
        <v>0.46405070888503397</v>
      </c>
      <c r="V15" s="101">
        <v>85.85322723253758</v>
      </c>
      <c r="W15" s="28">
        <v>86.37992831541219</v>
      </c>
      <c r="X15" s="36" t="s">
        <v>45</v>
      </c>
      <c r="Y15" s="4"/>
    </row>
    <row r="16" spans="1:25" s="5" customFormat="1" ht="15" customHeight="1">
      <c r="A16" s="29" t="s">
        <v>44</v>
      </c>
      <c r="B16" s="45">
        <v>500</v>
      </c>
      <c r="C16" s="44">
        <v>1959</v>
      </c>
      <c r="D16" s="44">
        <v>900</v>
      </c>
      <c r="E16" s="49">
        <v>1059</v>
      </c>
      <c r="F16" s="44">
        <v>517</v>
      </c>
      <c r="G16" s="64">
        <v>2283</v>
      </c>
      <c r="H16" s="64">
        <v>1110</v>
      </c>
      <c r="I16" s="64">
        <v>1173</v>
      </c>
      <c r="J16" s="78">
        <v>-17</v>
      </c>
      <c r="K16" s="79">
        <v>-324</v>
      </c>
      <c r="L16" s="79">
        <v>-210</v>
      </c>
      <c r="M16" s="96">
        <v>-114</v>
      </c>
      <c r="N16" s="90">
        <v>-3.2882011605415857</v>
      </c>
      <c r="O16" s="90">
        <v>-14.191852825229962</v>
      </c>
      <c r="P16" s="90">
        <v>-18.91891891891892</v>
      </c>
      <c r="Q16" s="90">
        <v>-9.718670076726342</v>
      </c>
      <c r="R16" s="46">
        <v>1.1028033260548313</v>
      </c>
      <c r="S16" s="47">
        <v>1.5154179856958612</v>
      </c>
      <c r="T16" s="47">
        <v>1.5109678215530806</v>
      </c>
      <c r="U16" s="48">
        <v>0.3784135906838526</v>
      </c>
      <c r="V16" s="101">
        <v>84.98583569405099</v>
      </c>
      <c r="W16" s="28">
        <v>94.62915601023018</v>
      </c>
      <c r="X16" s="36" t="s">
        <v>44</v>
      </c>
      <c r="Y16" s="4"/>
    </row>
    <row r="17" spans="1:25" s="5" customFormat="1" ht="15" customHeight="1">
      <c r="A17" s="29" t="s">
        <v>43</v>
      </c>
      <c r="B17" s="45">
        <v>333</v>
      </c>
      <c r="C17" s="44">
        <v>1141</v>
      </c>
      <c r="D17" s="44">
        <v>530</v>
      </c>
      <c r="E17" s="49">
        <v>611</v>
      </c>
      <c r="F17" s="44">
        <v>335</v>
      </c>
      <c r="G17" s="64">
        <v>1174</v>
      </c>
      <c r="H17" s="64">
        <v>566</v>
      </c>
      <c r="I17" s="64">
        <v>608</v>
      </c>
      <c r="J17" s="78">
        <v>-2</v>
      </c>
      <c r="K17" s="79">
        <v>-33</v>
      </c>
      <c r="L17" s="79">
        <v>-36</v>
      </c>
      <c r="M17" s="96">
        <v>3</v>
      </c>
      <c r="N17" s="90">
        <v>-0.5970149253731344</v>
      </c>
      <c r="O17" s="90">
        <v>-2.810902896081772</v>
      </c>
      <c r="P17" s="90">
        <v>-6.36042402826855</v>
      </c>
      <c r="Q17" s="90">
        <v>0.4934210526315789</v>
      </c>
      <c r="R17" s="46">
        <v>0.7344670151525177</v>
      </c>
      <c r="S17" s="47">
        <v>0.9819439559151131</v>
      </c>
      <c r="T17" s="47">
        <v>0.8800481288371951</v>
      </c>
      <c r="U17" s="48">
        <v>0.2452002957042372</v>
      </c>
      <c r="V17" s="101">
        <v>86.7430441898527</v>
      </c>
      <c r="W17" s="28">
        <v>93.0921052631579</v>
      </c>
      <c r="X17" s="36" t="s">
        <v>43</v>
      </c>
      <c r="Y17" s="4"/>
    </row>
    <row r="18" spans="1:25" s="5" customFormat="1" ht="15" customHeight="1">
      <c r="A18" s="29" t="s">
        <v>42</v>
      </c>
      <c r="B18" s="45">
        <v>1147</v>
      </c>
      <c r="C18" s="44">
        <v>4197</v>
      </c>
      <c r="D18" s="44">
        <v>2211</v>
      </c>
      <c r="E18" s="49">
        <v>1986</v>
      </c>
      <c r="F18" s="44">
        <v>1090</v>
      </c>
      <c r="G18" s="64">
        <v>4120</v>
      </c>
      <c r="H18" s="64">
        <v>2175</v>
      </c>
      <c r="I18" s="64">
        <v>1945</v>
      </c>
      <c r="J18" s="78">
        <v>57</v>
      </c>
      <c r="K18" s="79">
        <v>77</v>
      </c>
      <c r="L18" s="79">
        <v>36</v>
      </c>
      <c r="M18" s="96">
        <v>41</v>
      </c>
      <c r="N18" s="90">
        <v>5.229357798165138</v>
      </c>
      <c r="O18" s="90">
        <v>1.8689320388349515</v>
      </c>
      <c r="P18" s="90">
        <v>1.6551724137931034</v>
      </c>
      <c r="Q18" s="90">
        <v>2.107969151670951</v>
      </c>
      <c r="R18" s="46">
        <v>2.529830829969783</v>
      </c>
      <c r="S18" s="47">
        <v>3.194981826708876</v>
      </c>
      <c r="T18" s="47">
        <v>3.237127078641286</v>
      </c>
      <c r="U18" s="48">
        <v>0.7978158875152793</v>
      </c>
      <c r="V18" s="101">
        <v>111.32930513595166</v>
      </c>
      <c r="W18" s="28">
        <v>111.82519280205656</v>
      </c>
      <c r="X18" s="36" t="s">
        <v>42</v>
      </c>
      <c r="Y18" s="4"/>
    </row>
    <row r="19" spans="1:25" s="5" customFormat="1" ht="15" customHeight="1">
      <c r="A19" s="29" t="s">
        <v>41</v>
      </c>
      <c r="B19" s="45">
        <v>540</v>
      </c>
      <c r="C19" s="44">
        <v>1725</v>
      </c>
      <c r="D19" s="44">
        <v>863</v>
      </c>
      <c r="E19" s="49">
        <v>862</v>
      </c>
      <c r="F19" s="44">
        <v>512</v>
      </c>
      <c r="G19" s="64">
        <v>1800</v>
      </c>
      <c r="H19" s="64">
        <v>885</v>
      </c>
      <c r="I19" s="64">
        <v>915</v>
      </c>
      <c r="J19" s="78">
        <v>28</v>
      </c>
      <c r="K19" s="79">
        <v>-75</v>
      </c>
      <c r="L19" s="79">
        <v>-22</v>
      </c>
      <c r="M19" s="96">
        <v>-53</v>
      </c>
      <c r="N19" s="90">
        <v>5.46875</v>
      </c>
      <c r="O19" s="90">
        <v>-4.166666666666666</v>
      </c>
      <c r="P19" s="90">
        <v>-2.4858757062146895</v>
      </c>
      <c r="Q19" s="90">
        <v>-5.7923497267759565</v>
      </c>
      <c r="R19" s="46">
        <v>1.191027592139218</v>
      </c>
      <c r="S19" s="47">
        <v>1.5007621057568297</v>
      </c>
      <c r="T19" s="47">
        <v>1.330484682072008</v>
      </c>
      <c r="U19" s="48">
        <v>0.37475388477781924</v>
      </c>
      <c r="V19" s="101">
        <v>100.11600928074247</v>
      </c>
      <c r="W19" s="28">
        <v>96.72131147540983</v>
      </c>
      <c r="X19" s="36" t="s">
        <v>41</v>
      </c>
      <c r="Y19" s="4"/>
    </row>
    <row r="20" spans="1:25" s="5" customFormat="1" ht="15" customHeight="1">
      <c r="A20" s="29" t="s">
        <v>40</v>
      </c>
      <c r="B20" s="45">
        <v>243</v>
      </c>
      <c r="C20" s="44">
        <v>927</v>
      </c>
      <c r="D20" s="44">
        <v>430</v>
      </c>
      <c r="E20" s="49">
        <v>497</v>
      </c>
      <c r="F20" s="44">
        <v>252</v>
      </c>
      <c r="G20" s="64">
        <v>998</v>
      </c>
      <c r="H20" s="64">
        <v>467</v>
      </c>
      <c r="I20" s="64">
        <v>531</v>
      </c>
      <c r="J20" s="78">
        <v>-9</v>
      </c>
      <c r="K20" s="79">
        <v>-71</v>
      </c>
      <c r="L20" s="79">
        <v>-37</v>
      </c>
      <c r="M20" s="96">
        <v>-34</v>
      </c>
      <c r="N20" s="90">
        <v>-3.571428571428571</v>
      </c>
      <c r="O20" s="90">
        <v>-7.114228456913827</v>
      </c>
      <c r="P20" s="90">
        <v>-7.922912205567452</v>
      </c>
      <c r="Q20" s="90">
        <v>-6.4030131826742</v>
      </c>
      <c r="R20" s="46">
        <v>0.5359624164626481</v>
      </c>
      <c r="S20" s="47">
        <v>0.7386563489271896</v>
      </c>
      <c r="T20" s="47">
        <v>0.7149908987134791</v>
      </c>
      <c r="U20" s="48">
        <v>0.18444917766408292</v>
      </c>
      <c r="V20" s="101">
        <v>86.51911468812877</v>
      </c>
      <c r="W20" s="28">
        <v>87.94726930320151</v>
      </c>
      <c r="X20" s="36" t="s">
        <v>40</v>
      </c>
      <c r="Y20" s="4"/>
    </row>
    <row r="21" spans="1:25" s="5" customFormat="1" ht="15" customHeight="1">
      <c r="A21" s="29" t="s">
        <v>39</v>
      </c>
      <c r="B21" s="45">
        <v>256</v>
      </c>
      <c r="C21" s="44">
        <v>874</v>
      </c>
      <c r="D21" s="44">
        <v>417</v>
      </c>
      <c r="E21" s="49">
        <v>457</v>
      </c>
      <c r="F21" s="44">
        <v>260</v>
      </c>
      <c r="G21" s="64">
        <v>952</v>
      </c>
      <c r="H21" s="64">
        <v>454</v>
      </c>
      <c r="I21" s="64">
        <v>498</v>
      </c>
      <c r="J21" s="78">
        <v>-4</v>
      </c>
      <c r="K21" s="79">
        <v>-78</v>
      </c>
      <c r="L21" s="79">
        <v>-37</v>
      </c>
      <c r="M21" s="96">
        <v>-41</v>
      </c>
      <c r="N21" s="90">
        <v>-1.5384615384615385</v>
      </c>
      <c r="O21" s="90">
        <v>-8.193277310924369</v>
      </c>
      <c r="P21" s="90">
        <v>-8.149779735682818</v>
      </c>
      <c r="Q21" s="90">
        <v>-8.23293172690763</v>
      </c>
      <c r="R21" s="46">
        <v>0.5646353029400737</v>
      </c>
      <c r="S21" s="47">
        <v>0.7621057568296401</v>
      </c>
      <c r="T21" s="47">
        <v>0.6741122389164842</v>
      </c>
      <c r="U21" s="48">
        <v>0.19030470711373634</v>
      </c>
      <c r="V21" s="101">
        <v>91.2472647702407</v>
      </c>
      <c r="W21" s="28">
        <v>91.16465863453816</v>
      </c>
      <c r="X21" s="36" t="s">
        <v>39</v>
      </c>
      <c r="Y21" s="4"/>
    </row>
    <row r="22" spans="1:25" s="5" customFormat="1" ht="15" customHeight="1">
      <c r="A22" s="29" t="s">
        <v>38</v>
      </c>
      <c r="B22" s="45">
        <v>635</v>
      </c>
      <c r="C22" s="44">
        <v>2222</v>
      </c>
      <c r="D22" s="44">
        <v>1033</v>
      </c>
      <c r="E22" s="49">
        <v>1189</v>
      </c>
      <c r="F22" s="44">
        <v>643</v>
      </c>
      <c r="G22" s="64">
        <v>2430</v>
      </c>
      <c r="H22" s="64">
        <v>1163</v>
      </c>
      <c r="I22" s="64">
        <v>1267</v>
      </c>
      <c r="J22" s="78">
        <v>-8</v>
      </c>
      <c r="K22" s="79">
        <v>-208</v>
      </c>
      <c r="L22" s="79">
        <v>-130</v>
      </c>
      <c r="M22" s="96">
        <v>-78</v>
      </c>
      <c r="N22" s="90">
        <v>-1.244167962674961</v>
      </c>
      <c r="O22" s="90">
        <v>-8.559670781893004</v>
      </c>
      <c r="P22" s="90">
        <v>-11.17798796216681</v>
      </c>
      <c r="Q22" s="90">
        <v>-6.156274664561957</v>
      </c>
      <c r="R22" s="46">
        <v>1.400560224089636</v>
      </c>
      <c r="S22" s="47">
        <v>1.8847461601594557</v>
      </c>
      <c r="T22" s="47">
        <v>1.7138185296023198</v>
      </c>
      <c r="U22" s="48">
        <v>1.778617070332228</v>
      </c>
      <c r="V22" s="101">
        <v>86.87973086627419</v>
      </c>
      <c r="W22" s="28">
        <v>91.79163378058406</v>
      </c>
      <c r="X22" s="36" t="s">
        <v>38</v>
      </c>
      <c r="Y22" s="4"/>
    </row>
    <row r="23" spans="1:25" s="5" customFormat="1" ht="15" customHeight="1">
      <c r="A23" s="29" t="s">
        <v>37</v>
      </c>
      <c r="B23" s="45">
        <v>1061</v>
      </c>
      <c r="C23" s="44">
        <v>3186</v>
      </c>
      <c r="D23" s="44">
        <v>1500</v>
      </c>
      <c r="E23" s="49">
        <v>1686</v>
      </c>
      <c r="F23" s="44">
        <v>1151</v>
      </c>
      <c r="G23" s="64">
        <v>3644</v>
      </c>
      <c r="H23" s="64">
        <v>1692</v>
      </c>
      <c r="I23" s="64">
        <v>1952</v>
      </c>
      <c r="J23" s="78">
        <v>-90</v>
      </c>
      <c r="K23" s="79">
        <v>-458</v>
      </c>
      <c r="L23" s="79">
        <v>-192</v>
      </c>
      <c r="M23" s="96">
        <v>-266</v>
      </c>
      <c r="N23" s="90">
        <v>-7.819287576020852</v>
      </c>
      <c r="O23" s="90">
        <v>-12.56860592755214</v>
      </c>
      <c r="P23" s="90">
        <v>-11.347517730496454</v>
      </c>
      <c r="Q23" s="90">
        <v>-13.62704918032787</v>
      </c>
      <c r="R23" s="46">
        <v>2.3401486578883524</v>
      </c>
      <c r="S23" s="47">
        <v>3.3737835619650602</v>
      </c>
      <c r="T23" s="47">
        <v>2.4573473606269087</v>
      </c>
      <c r="U23" s="48">
        <v>2.6671936643171352</v>
      </c>
      <c r="V23" s="101">
        <v>88.96797153024912</v>
      </c>
      <c r="W23" s="28">
        <v>86.68032786885246</v>
      </c>
      <c r="X23" s="36" t="s">
        <v>37</v>
      </c>
      <c r="Y23" s="4"/>
    </row>
    <row r="24" spans="1:25" s="5" customFormat="1" ht="15" customHeight="1">
      <c r="A24" s="29" t="s">
        <v>36</v>
      </c>
      <c r="B24" s="45">
        <v>423</v>
      </c>
      <c r="C24" s="44">
        <v>1142</v>
      </c>
      <c r="D24" s="44">
        <v>544</v>
      </c>
      <c r="E24" s="49">
        <v>598</v>
      </c>
      <c r="F24" s="44">
        <v>455</v>
      </c>
      <c r="G24" s="64">
        <v>1323</v>
      </c>
      <c r="H24" s="64">
        <v>622</v>
      </c>
      <c r="I24" s="64">
        <v>701</v>
      </c>
      <c r="J24" s="78">
        <v>-32</v>
      </c>
      <c r="K24" s="79">
        <v>-181</v>
      </c>
      <c r="L24" s="79">
        <v>-78</v>
      </c>
      <c r="M24" s="96">
        <v>-103</v>
      </c>
      <c r="N24" s="90">
        <v>-7.032967032967033</v>
      </c>
      <c r="O24" s="90">
        <v>-13.681027966742251</v>
      </c>
      <c r="P24" s="90">
        <v>-12.540192926045016</v>
      </c>
      <c r="Q24" s="90">
        <v>-14.693295292439373</v>
      </c>
      <c r="R24" s="46">
        <v>0.9329716138423874</v>
      </c>
      <c r="S24" s="47">
        <v>1.33368507445187</v>
      </c>
      <c r="T24" s="47">
        <v>0.8808194243050629</v>
      </c>
      <c r="U24" s="48">
        <v>0.9683581827364353</v>
      </c>
      <c r="V24" s="101">
        <v>90.96989966555184</v>
      </c>
      <c r="W24" s="28">
        <v>88.73038516405136</v>
      </c>
      <c r="X24" s="36" t="s">
        <v>36</v>
      </c>
      <c r="Y24" s="4"/>
    </row>
    <row r="25" spans="1:25" s="5" customFormat="1" ht="15" customHeight="1">
      <c r="A25" s="29" t="s">
        <v>35</v>
      </c>
      <c r="B25" s="45">
        <v>452</v>
      </c>
      <c r="C25" s="44">
        <v>1290</v>
      </c>
      <c r="D25" s="44">
        <v>578</v>
      </c>
      <c r="E25" s="49">
        <v>712</v>
      </c>
      <c r="F25" s="44">
        <v>501</v>
      </c>
      <c r="G25" s="64">
        <v>1442</v>
      </c>
      <c r="H25" s="64">
        <v>624</v>
      </c>
      <c r="I25" s="64">
        <v>818</v>
      </c>
      <c r="J25" s="78">
        <v>-49</v>
      </c>
      <c r="K25" s="79">
        <v>-152</v>
      </c>
      <c r="L25" s="79">
        <v>-46</v>
      </c>
      <c r="M25" s="96">
        <v>-106</v>
      </c>
      <c r="N25" s="90">
        <v>-9.780439121756487</v>
      </c>
      <c r="O25" s="90">
        <v>-10.540915395284326</v>
      </c>
      <c r="P25" s="90">
        <v>-7.371794871794872</v>
      </c>
      <c r="Q25" s="90">
        <v>-12.95843520782396</v>
      </c>
      <c r="R25" s="46">
        <v>0.9969342067535676</v>
      </c>
      <c r="S25" s="47">
        <v>1.4685191698909603</v>
      </c>
      <c r="T25" s="47">
        <v>0.9949711535495018</v>
      </c>
      <c r="U25" s="48">
        <v>1.05545918330003</v>
      </c>
      <c r="V25" s="101">
        <v>81.17977528089888</v>
      </c>
      <c r="W25" s="28">
        <v>76.28361858190709</v>
      </c>
      <c r="X25" s="36" t="s">
        <v>35</v>
      </c>
      <c r="Y25" s="4"/>
    </row>
    <row r="26" spans="1:25" s="5" customFormat="1" ht="15" customHeight="1">
      <c r="A26" s="29" t="s">
        <v>34</v>
      </c>
      <c r="B26" s="45">
        <v>2072</v>
      </c>
      <c r="C26" s="44">
        <v>6639</v>
      </c>
      <c r="D26" s="44">
        <v>3064</v>
      </c>
      <c r="E26" s="49">
        <v>3575</v>
      </c>
      <c r="F26" s="44">
        <v>2110</v>
      </c>
      <c r="G26" s="64">
        <v>7029</v>
      </c>
      <c r="H26" s="64">
        <v>3245</v>
      </c>
      <c r="I26" s="64">
        <v>3784</v>
      </c>
      <c r="J26" s="78">
        <v>-38</v>
      </c>
      <c r="K26" s="79">
        <v>-390</v>
      </c>
      <c r="L26" s="79">
        <v>-181</v>
      </c>
      <c r="M26" s="96">
        <v>-209</v>
      </c>
      <c r="N26" s="90">
        <v>-1.8009478672985781</v>
      </c>
      <c r="O26" s="90">
        <v>-5.548442168160478</v>
      </c>
      <c r="P26" s="90">
        <v>-5.577812018489984</v>
      </c>
      <c r="Q26" s="90">
        <v>-5.523255813953488</v>
      </c>
      <c r="R26" s="46">
        <v>4.570016983171222</v>
      </c>
      <c r="S26" s="47">
        <v>6.184781334271309</v>
      </c>
      <c r="T26" s="47">
        <v>5.120630611174529</v>
      </c>
      <c r="U26" s="48">
        <v>5.144814562701741</v>
      </c>
      <c r="V26" s="101">
        <v>85.7062937062937</v>
      </c>
      <c r="W26" s="28">
        <v>85.75581395348837</v>
      </c>
      <c r="X26" s="36" t="s">
        <v>34</v>
      </c>
      <c r="Y26" s="4"/>
    </row>
    <row r="27" spans="1:25" s="5" customFormat="1" ht="15" customHeight="1">
      <c r="A27" s="29" t="s">
        <v>33</v>
      </c>
      <c r="B27" s="45">
        <v>871</v>
      </c>
      <c r="C27" s="44">
        <v>3174</v>
      </c>
      <c r="D27" s="44">
        <v>1562</v>
      </c>
      <c r="E27" s="49">
        <v>1612</v>
      </c>
      <c r="F27" s="44">
        <v>889</v>
      </c>
      <c r="G27" s="64">
        <v>3348</v>
      </c>
      <c r="H27" s="64">
        <v>1666</v>
      </c>
      <c r="I27" s="64">
        <v>1682</v>
      </c>
      <c r="J27" s="78">
        <v>-18</v>
      </c>
      <c r="K27" s="79">
        <v>-174</v>
      </c>
      <c r="L27" s="79">
        <v>-104</v>
      </c>
      <c r="M27" s="96">
        <v>-70</v>
      </c>
      <c r="N27" s="90">
        <v>-2.0247469066366706</v>
      </c>
      <c r="O27" s="90">
        <v>-5.197132616487455</v>
      </c>
      <c r="P27" s="90">
        <v>-6.24249699879952</v>
      </c>
      <c r="Q27" s="90">
        <v>-4.161712247324614</v>
      </c>
      <c r="R27" s="46">
        <v>1.9210833939875165</v>
      </c>
      <c r="S27" s="47">
        <v>2.6058154531598077</v>
      </c>
      <c r="T27" s="47">
        <v>2.448091815012495</v>
      </c>
      <c r="U27" s="48">
        <v>2.4505390746799587</v>
      </c>
      <c r="V27" s="101">
        <v>96.89826302729529</v>
      </c>
      <c r="W27" s="28">
        <v>99.0487514863258</v>
      </c>
      <c r="X27" s="36" t="s">
        <v>33</v>
      </c>
      <c r="Y27" s="4"/>
    </row>
    <row r="28" spans="1:25" s="5" customFormat="1" ht="15" customHeight="1">
      <c r="A28" s="30"/>
      <c r="B28" s="45"/>
      <c r="C28" s="44"/>
      <c r="D28" s="44"/>
      <c r="E28" s="49"/>
      <c r="F28" s="44"/>
      <c r="G28" s="44"/>
      <c r="H28" s="44"/>
      <c r="I28" s="44"/>
      <c r="J28" s="97"/>
      <c r="K28" s="98"/>
      <c r="L28" s="98"/>
      <c r="M28" s="99"/>
      <c r="N28" s="91"/>
      <c r="O28" s="91"/>
      <c r="P28" s="91"/>
      <c r="Q28" s="91"/>
      <c r="R28" s="94"/>
      <c r="S28" s="4"/>
      <c r="T28" s="4"/>
      <c r="U28" s="95"/>
      <c r="X28" s="11" t="s">
        <v>7</v>
      </c>
      <c r="Y28" s="4"/>
    </row>
    <row r="29" spans="1:25" s="5" customFormat="1" ht="15" customHeight="1">
      <c r="A29" s="57" t="s">
        <v>8</v>
      </c>
      <c r="B29" s="45">
        <f>SUM(B30:B34)</f>
        <v>2926</v>
      </c>
      <c r="C29" s="44">
        <f>SUM(C30:C34)</f>
        <v>10216</v>
      </c>
      <c r="D29" s="44">
        <f>SUM(D30:D34)</f>
        <v>4851</v>
      </c>
      <c r="E29" s="49">
        <f>SUM(E30:E34)</f>
        <v>5365</v>
      </c>
      <c r="F29" s="44">
        <v>2973</v>
      </c>
      <c r="G29" s="44">
        <v>11065</v>
      </c>
      <c r="H29" s="44">
        <v>5245</v>
      </c>
      <c r="I29" s="44">
        <v>5820</v>
      </c>
      <c r="J29" s="97">
        <v>-47</v>
      </c>
      <c r="K29" s="98">
        <v>-849</v>
      </c>
      <c r="L29" s="98">
        <v>-394</v>
      </c>
      <c r="M29" s="99">
        <v>-455</v>
      </c>
      <c r="N29" s="91">
        <v>-1.5808947191389169</v>
      </c>
      <c r="O29" s="91">
        <v>-7.672842295526435</v>
      </c>
      <c r="P29" s="91">
        <v>-7.511916110581507</v>
      </c>
      <c r="Q29" s="91">
        <v>-7.81786941580756</v>
      </c>
      <c r="R29" s="94">
        <v>6.453605064072873</v>
      </c>
      <c r="S29" s="4">
        <v>8.714386211748153</v>
      </c>
      <c r="T29" s="4">
        <v>7.879554499737759</v>
      </c>
      <c r="U29" s="95">
        <v>8.098929170051894</v>
      </c>
      <c r="V29" s="5">
        <v>90.41938490214352</v>
      </c>
      <c r="W29" s="5">
        <v>90.12027491408935</v>
      </c>
      <c r="X29" s="9" t="s">
        <v>8</v>
      </c>
      <c r="Y29" s="4"/>
    </row>
    <row r="30" spans="1:25" s="5" customFormat="1" ht="15" customHeight="1">
      <c r="A30" s="31" t="s">
        <v>9</v>
      </c>
      <c r="B30" s="45">
        <v>1489</v>
      </c>
      <c r="C30" s="44">
        <v>4910</v>
      </c>
      <c r="D30" s="44">
        <v>2311</v>
      </c>
      <c r="E30" s="49">
        <v>2599</v>
      </c>
      <c r="F30" s="44">
        <v>1501</v>
      </c>
      <c r="G30" s="44">
        <v>5255</v>
      </c>
      <c r="H30" s="44">
        <v>2475</v>
      </c>
      <c r="I30" s="44">
        <v>2780</v>
      </c>
      <c r="J30" s="78">
        <v>-12</v>
      </c>
      <c r="K30" s="79">
        <v>-345</v>
      </c>
      <c r="L30" s="79">
        <v>-164</v>
      </c>
      <c r="M30" s="96">
        <v>-181</v>
      </c>
      <c r="N30" s="90">
        <v>-0.7994670219853431</v>
      </c>
      <c r="O30" s="90">
        <v>-6.565176022835395</v>
      </c>
      <c r="P30" s="90">
        <v>-6.626262626262626</v>
      </c>
      <c r="Q30" s="90">
        <v>-6.510791366906475</v>
      </c>
      <c r="R30" s="46">
        <v>3.284148304991288</v>
      </c>
      <c r="S30" s="47">
        <v>4.399695157697268</v>
      </c>
      <c r="T30" s="47">
        <v>3.787060747231049</v>
      </c>
      <c r="U30" s="48">
        <v>3.846350907241094</v>
      </c>
      <c r="V30" s="101">
        <v>88.91881492881878</v>
      </c>
      <c r="W30" s="28">
        <v>89.02877697841727</v>
      </c>
      <c r="X30" s="10" t="s">
        <v>9</v>
      </c>
      <c r="Y30" s="4"/>
    </row>
    <row r="31" spans="1:25" s="5" customFormat="1" ht="15" customHeight="1">
      <c r="A31" s="31" t="s">
        <v>10</v>
      </c>
      <c r="B31" s="45">
        <v>481</v>
      </c>
      <c r="C31" s="44">
        <v>1748</v>
      </c>
      <c r="D31" s="44">
        <v>829</v>
      </c>
      <c r="E31" s="49">
        <v>919</v>
      </c>
      <c r="F31" s="44">
        <v>495</v>
      </c>
      <c r="G31" s="44">
        <v>1982</v>
      </c>
      <c r="H31" s="44">
        <v>936</v>
      </c>
      <c r="I31" s="44">
        <v>1046</v>
      </c>
      <c r="J31" s="78">
        <v>-14</v>
      </c>
      <c r="K31" s="79">
        <v>-234</v>
      </c>
      <c r="L31" s="79">
        <v>-107</v>
      </c>
      <c r="M31" s="96">
        <v>-127</v>
      </c>
      <c r="N31" s="90">
        <v>-2.8282828282828283</v>
      </c>
      <c r="O31" s="90">
        <v>-11.806256306760847</v>
      </c>
      <c r="P31" s="90">
        <v>-11.431623931623932</v>
      </c>
      <c r="Q31" s="90">
        <v>-12.1414913957935</v>
      </c>
      <c r="R31" s="46">
        <v>1.0608967996647478</v>
      </c>
      <c r="S31" s="47">
        <v>1.4509321139641225</v>
      </c>
      <c r="T31" s="47">
        <v>1.3482244778329684</v>
      </c>
      <c r="U31" s="48">
        <v>1.4507074211516362</v>
      </c>
      <c r="V31" s="101">
        <v>90.20674646354733</v>
      </c>
      <c r="W31" s="28">
        <v>89.48374760994264</v>
      </c>
      <c r="X31" s="10" t="s">
        <v>10</v>
      </c>
      <c r="Y31" s="4"/>
    </row>
    <row r="32" spans="1:25" s="5" customFormat="1" ht="15" customHeight="1">
      <c r="A32" s="31" t="s">
        <v>11</v>
      </c>
      <c r="B32" s="45">
        <v>248</v>
      </c>
      <c r="C32" s="44">
        <v>929</v>
      </c>
      <c r="D32" s="44">
        <v>434</v>
      </c>
      <c r="E32" s="49">
        <v>495</v>
      </c>
      <c r="F32" s="44">
        <v>249</v>
      </c>
      <c r="G32" s="44">
        <v>981</v>
      </c>
      <c r="H32" s="44">
        <v>460</v>
      </c>
      <c r="I32" s="44">
        <v>521</v>
      </c>
      <c r="J32" s="78">
        <v>-1</v>
      </c>
      <c r="K32" s="79">
        <v>-52</v>
      </c>
      <c r="L32" s="79">
        <v>-26</v>
      </c>
      <c r="M32" s="96">
        <v>-26</v>
      </c>
      <c r="N32" s="90">
        <v>-0.4016064257028112</v>
      </c>
      <c r="O32" s="90">
        <v>-5.300713557594292</v>
      </c>
      <c r="P32" s="90">
        <v>-5.6521739130434785</v>
      </c>
      <c r="Q32" s="90">
        <v>-4.990403071017274</v>
      </c>
      <c r="R32" s="46">
        <v>0.5469904497231963</v>
      </c>
      <c r="S32" s="47">
        <v>0.7298628209637708</v>
      </c>
      <c r="T32" s="47">
        <v>0.7165334896492148</v>
      </c>
      <c r="U32" s="48">
        <v>0.7180342987637514</v>
      </c>
      <c r="V32" s="101">
        <v>87.67676767676768</v>
      </c>
      <c r="W32" s="28">
        <v>88.29174664107485</v>
      </c>
      <c r="X32" s="10" t="s">
        <v>11</v>
      </c>
      <c r="Y32" s="4"/>
    </row>
    <row r="33" spans="1:25" s="5" customFormat="1" ht="15" customHeight="1">
      <c r="A33" s="31" t="s">
        <v>12</v>
      </c>
      <c r="B33" s="45">
        <v>300</v>
      </c>
      <c r="C33" s="44">
        <v>1093</v>
      </c>
      <c r="D33" s="44">
        <v>528</v>
      </c>
      <c r="E33" s="49">
        <v>565</v>
      </c>
      <c r="F33" s="44">
        <v>316</v>
      </c>
      <c r="G33" s="44">
        <v>1193</v>
      </c>
      <c r="H33" s="44">
        <v>559</v>
      </c>
      <c r="I33" s="44">
        <v>634</v>
      </c>
      <c r="J33" s="78">
        <v>-16</v>
      </c>
      <c r="K33" s="79">
        <v>-100</v>
      </c>
      <c r="L33" s="79">
        <v>-31</v>
      </c>
      <c r="M33" s="96">
        <v>-69</v>
      </c>
      <c r="N33" s="90">
        <v>-5.063291139240507</v>
      </c>
      <c r="O33" s="90">
        <v>-8.382229673093043</v>
      </c>
      <c r="P33" s="90">
        <v>-5.545617173524151</v>
      </c>
      <c r="Q33" s="90">
        <v>-10.883280757097792</v>
      </c>
      <c r="R33" s="46">
        <v>0.6616819956328989</v>
      </c>
      <c r="S33" s="47">
        <v>0.9262516121467933</v>
      </c>
      <c r="T33" s="47">
        <v>0.843025946379539</v>
      </c>
      <c r="U33" s="48">
        <v>0.8732058291795672</v>
      </c>
      <c r="V33" s="101">
        <v>93.45132743362832</v>
      </c>
      <c r="W33" s="28">
        <v>88.17034700315457</v>
      </c>
      <c r="X33" s="10" t="s">
        <v>12</v>
      </c>
      <c r="Y33" s="4"/>
    </row>
    <row r="34" spans="1:25" s="5" customFormat="1" ht="15" customHeight="1">
      <c r="A34" s="31" t="s">
        <v>13</v>
      </c>
      <c r="B34" s="45">
        <v>408</v>
      </c>
      <c r="C34" s="44">
        <v>1536</v>
      </c>
      <c r="D34" s="44">
        <v>749</v>
      </c>
      <c r="E34" s="49">
        <v>787</v>
      </c>
      <c r="F34" s="44">
        <v>412</v>
      </c>
      <c r="G34" s="44">
        <v>1654</v>
      </c>
      <c r="H34" s="44">
        <v>815</v>
      </c>
      <c r="I34" s="44">
        <v>839</v>
      </c>
      <c r="J34" s="78">
        <v>-4</v>
      </c>
      <c r="K34" s="79">
        <v>-118</v>
      </c>
      <c r="L34" s="79">
        <v>-66</v>
      </c>
      <c r="M34" s="96">
        <v>-52</v>
      </c>
      <c r="N34" s="90">
        <v>-0.9708737864077669</v>
      </c>
      <c r="O34" s="90">
        <v>-7.134220072551391</v>
      </c>
      <c r="P34" s="90">
        <v>-8.098159509202455</v>
      </c>
      <c r="Q34" s="90">
        <v>-6.197854588796186</v>
      </c>
      <c r="R34" s="46">
        <v>0.8998875140607425</v>
      </c>
      <c r="S34" s="47">
        <v>1.2076445069761987</v>
      </c>
      <c r="T34" s="47">
        <v>1.1847098386449881</v>
      </c>
      <c r="U34" s="48">
        <v>1.2106307137158459</v>
      </c>
      <c r="V34" s="101">
        <v>95.1715374841169</v>
      </c>
      <c r="W34" s="28">
        <v>97.13945172824792</v>
      </c>
      <c r="X34" s="10" t="s">
        <v>13</v>
      </c>
      <c r="Y34" s="4"/>
    </row>
    <row r="35" spans="1:25" s="5" customFormat="1" ht="15" customHeight="1">
      <c r="A35" s="30"/>
      <c r="B35" s="94"/>
      <c r="C35" s="4"/>
      <c r="D35" s="4"/>
      <c r="E35" s="95"/>
      <c r="F35" s="44"/>
      <c r="G35" s="44"/>
      <c r="H35" s="44"/>
      <c r="I35" s="44"/>
      <c r="J35" s="97"/>
      <c r="K35" s="98"/>
      <c r="L35" s="98"/>
      <c r="M35" s="99"/>
      <c r="N35" s="91"/>
      <c r="O35" s="91"/>
      <c r="P35" s="91"/>
      <c r="Q35" s="91"/>
      <c r="R35" s="94"/>
      <c r="S35" s="4"/>
      <c r="T35" s="4"/>
      <c r="U35" s="95"/>
      <c r="X35" s="11" t="s">
        <v>7</v>
      </c>
      <c r="Y35" s="4"/>
    </row>
    <row r="36" spans="1:25" s="5" customFormat="1" ht="15" customHeight="1">
      <c r="A36" s="57" t="s">
        <v>14</v>
      </c>
      <c r="B36" s="94">
        <f>SUM(B37:B39)</f>
        <v>2287</v>
      </c>
      <c r="C36" s="4">
        <f>SUM(C37:C39)</f>
        <v>8529</v>
      </c>
      <c r="D36" s="4">
        <f>SUM(D37:D39)</f>
        <v>4037</v>
      </c>
      <c r="E36" s="95">
        <f>SUM(E37:E39)</f>
        <v>4492</v>
      </c>
      <c r="F36" s="44">
        <v>2330</v>
      </c>
      <c r="G36" s="44">
        <v>9059</v>
      </c>
      <c r="H36" s="44">
        <v>4299</v>
      </c>
      <c r="I36" s="44">
        <v>4760</v>
      </c>
      <c r="J36" s="97">
        <v>-43</v>
      </c>
      <c r="K36" s="98">
        <v>-530</v>
      </c>
      <c r="L36" s="98">
        <v>-262</v>
      </c>
      <c r="M36" s="99">
        <v>-268</v>
      </c>
      <c r="N36" s="91">
        <v>-1.8454935622317596</v>
      </c>
      <c r="O36" s="91">
        <v>-5.850535379180926</v>
      </c>
      <c r="P36" s="91">
        <v>-6.094440567573854</v>
      </c>
      <c r="Q36" s="91">
        <v>-5.630252100840337</v>
      </c>
      <c r="R36" s="94">
        <v>5.044222413374799</v>
      </c>
      <c r="S36" s="4">
        <v>6.829640051588698</v>
      </c>
      <c r="T36" s="4">
        <v>6.57837904544473</v>
      </c>
      <c r="U36" s="95">
        <v>6.6306551605512976</v>
      </c>
      <c r="V36" s="5">
        <v>89.87088156723063</v>
      </c>
      <c r="W36" s="5">
        <v>90.31512605042018</v>
      </c>
      <c r="X36" s="9" t="s">
        <v>14</v>
      </c>
      <c r="Y36" s="4"/>
    </row>
    <row r="37" spans="1:25" s="5" customFormat="1" ht="15" customHeight="1">
      <c r="A37" s="31" t="s">
        <v>15</v>
      </c>
      <c r="B37" s="45">
        <v>957</v>
      </c>
      <c r="C37" s="44">
        <v>3615</v>
      </c>
      <c r="D37" s="44">
        <v>1743</v>
      </c>
      <c r="E37" s="49">
        <v>1872</v>
      </c>
      <c r="F37" s="44">
        <v>985</v>
      </c>
      <c r="G37" s="44">
        <v>3910</v>
      </c>
      <c r="H37" s="44">
        <v>1866</v>
      </c>
      <c r="I37" s="44">
        <v>2044</v>
      </c>
      <c r="J37" s="78">
        <v>-28</v>
      </c>
      <c r="K37" s="79">
        <v>-295</v>
      </c>
      <c r="L37" s="79">
        <v>-123</v>
      </c>
      <c r="M37" s="96">
        <v>-172</v>
      </c>
      <c r="N37" s="90">
        <v>-2.8426395939086295</v>
      </c>
      <c r="O37" s="90">
        <v>-7.544757033248081</v>
      </c>
      <c r="P37" s="90">
        <v>-6.591639871382636</v>
      </c>
      <c r="Q37" s="90">
        <v>-8.414872798434441</v>
      </c>
      <c r="R37" s="46">
        <v>2.110765566068947</v>
      </c>
      <c r="S37" s="47">
        <v>2.887208347989213</v>
      </c>
      <c r="T37" s="47">
        <v>2.7882331163422083</v>
      </c>
      <c r="U37" s="48">
        <v>2.8618900185181118</v>
      </c>
      <c r="V37" s="101">
        <v>93.10897435897436</v>
      </c>
      <c r="W37" s="28">
        <v>91.29158512720157</v>
      </c>
      <c r="X37" s="10" t="s">
        <v>15</v>
      </c>
      <c r="Y37" s="4"/>
    </row>
    <row r="38" spans="1:25" s="5" customFormat="1" ht="15" customHeight="1">
      <c r="A38" s="31" t="s">
        <v>16</v>
      </c>
      <c r="B38" s="45">
        <v>939</v>
      </c>
      <c r="C38" s="44">
        <v>3494</v>
      </c>
      <c r="D38" s="44">
        <v>1610</v>
      </c>
      <c r="E38" s="49">
        <v>1884</v>
      </c>
      <c r="F38" s="44">
        <v>921</v>
      </c>
      <c r="G38" s="44">
        <v>3570</v>
      </c>
      <c r="H38" s="44">
        <v>1657</v>
      </c>
      <c r="I38" s="44">
        <v>1913</v>
      </c>
      <c r="J38" s="78">
        <v>18</v>
      </c>
      <c r="K38" s="79">
        <v>-76</v>
      </c>
      <c r="L38" s="79">
        <v>-47</v>
      </c>
      <c r="M38" s="96">
        <v>-29</v>
      </c>
      <c r="N38" s="90">
        <v>1.9543973941368076</v>
      </c>
      <c r="O38" s="90">
        <v>-2.1288515406162465</v>
      </c>
      <c r="P38" s="90">
        <v>-2.836451418225709</v>
      </c>
      <c r="Q38" s="90">
        <v>-1.5159435441714584</v>
      </c>
      <c r="R38" s="46">
        <v>2.0710646463309734</v>
      </c>
      <c r="S38" s="47">
        <v>2.6996130847696094</v>
      </c>
      <c r="T38" s="47">
        <v>2.6949063647302007</v>
      </c>
      <c r="U38" s="48">
        <v>2.6130300169078415</v>
      </c>
      <c r="V38" s="101">
        <v>85.45647558386412</v>
      </c>
      <c r="W38" s="28">
        <v>86.61787767903816</v>
      </c>
      <c r="X38" s="10" t="s">
        <v>16</v>
      </c>
      <c r="Y38" s="4"/>
    </row>
    <row r="39" spans="1:25" s="5" customFormat="1" ht="15" customHeight="1">
      <c r="A39" s="31" t="s">
        <v>17</v>
      </c>
      <c r="B39" s="45">
        <v>391</v>
      </c>
      <c r="C39" s="44">
        <v>1420</v>
      </c>
      <c r="D39" s="44">
        <v>684</v>
      </c>
      <c r="E39" s="49">
        <v>736</v>
      </c>
      <c r="F39" s="44">
        <v>424</v>
      </c>
      <c r="G39" s="44">
        <v>1579</v>
      </c>
      <c r="H39" s="44">
        <v>776</v>
      </c>
      <c r="I39" s="44">
        <v>803</v>
      </c>
      <c r="J39" s="78">
        <v>-33</v>
      </c>
      <c r="K39" s="79">
        <v>-159</v>
      </c>
      <c r="L39" s="79">
        <v>-92</v>
      </c>
      <c r="M39" s="96">
        <v>-67</v>
      </c>
      <c r="N39" s="90">
        <v>-7.783018867924528</v>
      </c>
      <c r="O39" s="90">
        <v>-10.069664344521849</v>
      </c>
      <c r="P39" s="90">
        <v>-11.855670103092782</v>
      </c>
      <c r="Q39" s="90">
        <v>-8.34371108343711</v>
      </c>
      <c r="R39" s="46">
        <v>0.8623922009748781</v>
      </c>
      <c r="S39" s="47">
        <v>1.2428186188298747</v>
      </c>
      <c r="T39" s="47">
        <v>1.0952395643723198</v>
      </c>
      <c r="U39" s="48">
        <v>1.155735125125345</v>
      </c>
      <c r="V39" s="101">
        <v>92.93478260869566</v>
      </c>
      <c r="W39" s="28">
        <v>96.63760896637609</v>
      </c>
      <c r="X39" s="10" t="s">
        <v>17</v>
      </c>
      <c r="Y39" s="4"/>
    </row>
    <row r="40" spans="1:25" s="5" customFormat="1" ht="15" customHeight="1">
      <c r="A40" s="30"/>
      <c r="B40" s="94"/>
      <c r="C40" s="4"/>
      <c r="D40" s="4"/>
      <c r="E40" s="95"/>
      <c r="F40" s="44"/>
      <c r="G40" s="44"/>
      <c r="H40" s="44"/>
      <c r="I40" s="44"/>
      <c r="J40" s="97"/>
      <c r="K40" s="98"/>
      <c r="L40" s="98"/>
      <c r="M40" s="99"/>
      <c r="N40" s="91"/>
      <c r="O40" s="91"/>
      <c r="P40" s="91"/>
      <c r="Q40" s="91"/>
      <c r="R40" s="94"/>
      <c r="S40" s="4"/>
      <c r="T40" s="4"/>
      <c r="U40" s="95"/>
      <c r="X40" s="11" t="s">
        <v>7</v>
      </c>
      <c r="Y40" s="4"/>
    </row>
    <row r="41" spans="1:25" s="5" customFormat="1" ht="15" customHeight="1">
      <c r="A41" s="57" t="s">
        <v>18</v>
      </c>
      <c r="B41" s="94">
        <f>SUM(B42:B43)</f>
        <v>1979</v>
      </c>
      <c r="C41" s="4">
        <f>SUM(C42:C43)</f>
        <v>7244</v>
      </c>
      <c r="D41" s="4">
        <f>SUM(D42:D43)</f>
        <v>3460</v>
      </c>
      <c r="E41" s="95">
        <f>SUM(E42:E43)</f>
        <v>3784</v>
      </c>
      <c r="F41" s="44">
        <v>1995</v>
      </c>
      <c r="G41" s="44">
        <v>7794</v>
      </c>
      <c r="H41" s="44">
        <v>3730</v>
      </c>
      <c r="I41" s="44">
        <v>4064</v>
      </c>
      <c r="J41" s="97">
        <v>-16</v>
      </c>
      <c r="K41" s="98">
        <v>-550</v>
      </c>
      <c r="L41" s="98">
        <v>-270</v>
      </c>
      <c r="M41" s="99">
        <v>-280</v>
      </c>
      <c r="N41" s="91">
        <v>-0.8020050125313283</v>
      </c>
      <c r="O41" s="91">
        <v>-7.056710289966641</v>
      </c>
      <c r="P41" s="91">
        <v>-7.238605898123325</v>
      </c>
      <c r="Q41" s="91">
        <v>-6.889763779527559</v>
      </c>
      <c r="R41" s="94">
        <v>4.364895564525022</v>
      </c>
      <c r="S41" s="4">
        <v>5.847696095673585</v>
      </c>
      <c r="T41" s="4">
        <v>5.587264369234567</v>
      </c>
      <c r="U41" s="95">
        <v>5.70474956632485</v>
      </c>
      <c r="V41" s="5">
        <v>91.43763213530656</v>
      </c>
      <c r="W41" s="5">
        <v>91.78149606299213</v>
      </c>
      <c r="X41" s="9" t="s">
        <v>18</v>
      </c>
      <c r="Y41" s="4"/>
    </row>
    <row r="42" spans="1:25" s="5" customFormat="1" ht="15" customHeight="1">
      <c r="A42" s="31" t="s">
        <v>32</v>
      </c>
      <c r="B42" s="45">
        <v>1306</v>
      </c>
      <c r="C42" s="44">
        <v>4655</v>
      </c>
      <c r="D42" s="44">
        <v>2208</v>
      </c>
      <c r="E42" s="49">
        <v>2447</v>
      </c>
      <c r="F42" s="44">
        <v>1295</v>
      </c>
      <c r="G42" s="44">
        <v>4928</v>
      </c>
      <c r="H42" s="44">
        <v>2356</v>
      </c>
      <c r="I42" s="44">
        <v>2572</v>
      </c>
      <c r="J42" s="78">
        <v>11</v>
      </c>
      <c r="K42" s="79">
        <v>-273</v>
      </c>
      <c r="L42" s="79">
        <v>-148</v>
      </c>
      <c r="M42" s="96">
        <v>-125</v>
      </c>
      <c r="N42" s="90">
        <v>0.8494208494208495</v>
      </c>
      <c r="O42" s="90">
        <v>-5.5397727272727275</v>
      </c>
      <c r="P42" s="90">
        <v>-6.281833616298811</v>
      </c>
      <c r="Q42" s="90">
        <v>-4.8600311041990665</v>
      </c>
      <c r="R42" s="46">
        <v>2.8805222876552197</v>
      </c>
      <c r="S42" s="47">
        <v>3.795872904209169</v>
      </c>
      <c r="T42" s="47">
        <v>3.5903804029247524</v>
      </c>
      <c r="U42" s="48">
        <v>3.60700614098651</v>
      </c>
      <c r="V42" s="101">
        <v>90.23293829178586</v>
      </c>
      <c r="W42" s="28">
        <v>91.601866251944</v>
      </c>
      <c r="X42" s="10" t="s">
        <v>32</v>
      </c>
      <c r="Y42" s="4"/>
    </row>
    <row r="43" spans="1:25" s="5" customFormat="1" ht="15" customHeight="1">
      <c r="A43" s="31" t="s">
        <v>19</v>
      </c>
      <c r="B43" s="45">
        <v>673</v>
      </c>
      <c r="C43" s="44">
        <v>2589</v>
      </c>
      <c r="D43" s="44">
        <v>1252</v>
      </c>
      <c r="E43" s="49">
        <v>1337</v>
      </c>
      <c r="F43" s="44">
        <v>700</v>
      </c>
      <c r="G43" s="44">
        <v>2866</v>
      </c>
      <c r="H43" s="44">
        <v>1374</v>
      </c>
      <c r="I43" s="44">
        <v>1492</v>
      </c>
      <c r="J43" s="78">
        <v>-27</v>
      </c>
      <c r="K43" s="79">
        <v>-277</v>
      </c>
      <c r="L43" s="79">
        <v>-122</v>
      </c>
      <c r="M43" s="96">
        <v>-155</v>
      </c>
      <c r="N43" s="90">
        <v>-3.8571428571428568</v>
      </c>
      <c r="O43" s="90">
        <v>-9.665038381018842</v>
      </c>
      <c r="P43" s="90">
        <v>-8.879184861717611</v>
      </c>
      <c r="Q43" s="90">
        <v>-10.388739946380698</v>
      </c>
      <c r="R43" s="46">
        <v>1.484373276869803</v>
      </c>
      <c r="S43" s="47">
        <v>2.0518231914644156</v>
      </c>
      <c r="T43" s="47">
        <v>1.9968839663098141</v>
      </c>
      <c r="U43" s="48">
        <v>2.0977434253383396</v>
      </c>
      <c r="V43" s="101">
        <v>93.64248317127898</v>
      </c>
      <c r="W43" s="28">
        <v>92.0911528150134</v>
      </c>
      <c r="X43" s="10" t="s">
        <v>19</v>
      </c>
      <c r="Y43" s="4"/>
    </row>
    <row r="44" spans="1:25" s="5" customFormat="1" ht="15" customHeight="1">
      <c r="A44" s="30"/>
      <c r="B44" s="94"/>
      <c r="C44" s="4"/>
      <c r="D44" s="4"/>
      <c r="E44" s="95"/>
      <c r="F44" s="44"/>
      <c r="G44" s="44"/>
      <c r="H44" s="44"/>
      <c r="I44" s="44"/>
      <c r="J44" s="97"/>
      <c r="K44" s="98"/>
      <c r="L44" s="98"/>
      <c r="M44" s="99"/>
      <c r="N44" s="91"/>
      <c r="O44" s="91"/>
      <c r="P44" s="91"/>
      <c r="Q44" s="91"/>
      <c r="R44" s="94"/>
      <c r="S44" s="4"/>
      <c r="T44" s="4"/>
      <c r="U44" s="95"/>
      <c r="X44" s="11" t="s">
        <v>7</v>
      </c>
      <c r="Y44" s="4"/>
    </row>
    <row r="45" spans="1:25" s="5" customFormat="1" ht="15" customHeight="1">
      <c r="A45" s="57" t="s">
        <v>20</v>
      </c>
      <c r="B45" s="94">
        <f>SUM(B46:B53)</f>
        <v>1190</v>
      </c>
      <c r="C45" s="4">
        <f>SUM(C46:C53)</f>
        <v>4295</v>
      </c>
      <c r="D45" s="4">
        <f>SUM(D46:D53)</f>
        <v>2046</v>
      </c>
      <c r="E45" s="95">
        <f>SUM(E46:E53)</f>
        <v>2249</v>
      </c>
      <c r="F45" s="44">
        <v>1262</v>
      </c>
      <c r="G45" s="44">
        <v>4798</v>
      </c>
      <c r="H45" s="44">
        <v>2270</v>
      </c>
      <c r="I45" s="44">
        <v>2528</v>
      </c>
      <c r="J45" s="97">
        <v>-72</v>
      </c>
      <c r="K45" s="98">
        <v>-503</v>
      </c>
      <c r="L45" s="98">
        <v>-224</v>
      </c>
      <c r="M45" s="99">
        <v>-279</v>
      </c>
      <c r="N45" s="91">
        <v>-5.705229793977813</v>
      </c>
      <c r="O45" s="91">
        <v>-10.483534806169237</v>
      </c>
      <c r="P45" s="91">
        <v>-9.86784140969163</v>
      </c>
      <c r="Q45" s="91">
        <v>-11.036392405063292</v>
      </c>
      <c r="R45" s="94">
        <v>2.6246719160104988</v>
      </c>
      <c r="S45" s="4">
        <v>3.6991440966115605</v>
      </c>
      <c r="T45" s="4">
        <v>3.312714034492333</v>
      </c>
      <c r="U45" s="95">
        <v>3.511853787429642</v>
      </c>
      <c r="V45" s="5">
        <v>90.9737661182748</v>
      </c>
      <c r="W45" s="5">
        <v>89.79430379746836</v>
      </c>
      <c r="X45" s="9" t="s">
        <v>20</v>
      </c>
      <c r="Y45" s="4"/>
    </row>
    <row r="46" spans="1:25" s="5" customFormat="1" ht="15" customHeight="1">
      <c r="A46" s="29" t="s">
        <v>56</v>
      </c>
      <c r="B46" s="45">
        <v>40</v>
      </c>
      <c r="C46" s="44">
        <v>74</v>
      </c>
      <c r="D46" s="44">
        <v>38</v>
      </c>
      <c r="E46" s="49">
        <v>36</v>
      </c>
      <c r="F46" s="44">
        <v>49</v>
      </c>
      <c r="G46" s="44">
        <v>99</v>
      </c>
      <c r="H46" s="44">
        <v>44</v>
      </c>
      <c r="I46" s="44">
        <v>55</v>
      </c>
      <c r="J46" s="78">
        <v>-9</v>
      </c>
      <c r="K46" s="79">
        <v>-25</v>
      </c>
      <c r="L46" s="79">
        <v>-6</v>
      </c>
      <c r="M46" s="96">
        <v>-19</v>
      </c>
      <c r="N46" s="90">
        <v>-18.367346938775512</v>
      </c>
      <c r="O46" s="90">
        <v>-25.252525252525253</v>
      </c>
      <c r="P46" s="90">
        <v>-13.636363636363635</v>
      </c>
      <c r="Q46" s="90">
        <v>-34.54545454545455</v>
      </c>
      <c r="R46" s="46">
        <v>0.08822426608438651</v>
      </c>
      <c r="S46" s="47">
        <v>0.14362762340250906</v>
      </c>
      <c r="T46" s="47">
        <v>0.057075864622219474</v>
      </c>
      <c r="U46" s="48">
        <v>0.07246217693946115</v>
      </c>
      <c r="V46" s="101">
        <v>105.55555555555556</v>
      </c>
      <c r="W46" s="28">
        <v>80</v>
      </c>
      <c r="X46" s="36" t="s">
        <v>56</v>
      </c>
      <c r="Y46" s="4"/>
    </row>
    <row r="47" spans="1:25" s="5" customFormat="1" ht="15" customHeight="1">
      <c r="A47" s="29" t="s">
        <v>57</v>
      </c>
      <c r="B47" s="45">
        <v>146</v>
      </c>
      <c r="C47" s="44">
        <v>491</v>
      </c>
      <c r="D47" s="44">
        <v>244</v>
      </c>
      <c r="E47" s="49">
        <v>247</v>
      </c>
      <c r="F47" s="44">
        <v>164</v>
      </c>
      <c r="G47" s="44">
        <v>605</v>
      </c>
      <c r="H47" s="44">
        <v>295</v>
      </c>
      <c r="I47" s="44">
        <v>310</v>
      </c>
      <c r="J47" s="78">
        <v>-18</v>
      </c>
      <c r="K47" s="79">
        <v>-114</v>
      </c>
      <c r="L47" s="79">
        <v>-51</v>
      </c>
      <c r="M47" s="96">
        <v>-63</v>
      </c>
      <c r="N47" s="90">
        <v>-10.975609756097562</v>
      </c>
      <c r="O47" s="90">
        <v>-18.84297520661157</v>
      </c>
      <c r="P47" s="90">
        <v>-17.28813559322034</v>
      </c>
      <c r="Q47" s="90">
        <v>-20.32258064516129</v>
      </c>
      <c r="R47" s="46">
        <v>0.32201857120801075</v>
      </c>
      <c r="S47" s="47">
        <v>0.48071286200023444</v>
      </c>
      <c r="T47" s="47">
        <v>0.3787060747231049</v>
      </c>
      <c r="U47" s="48">
        <v>0.44282441463004035</v>
      </c>
      <c r="V47" s="101">
        <v>98.78542510121457</v>
      </c>
      <c r="W47" s="28">
        <v>95.16129032258065</v>
      </c>
      <c r="X47" s="36" t="s">
        <v>57</v>
      </c>
      <c r="Y47" s="4"/>
    </row>
    <row r="48" spans="1:25" s="5" customFormat="1" ht="15" customHeight="1">
      <c r="A48" s="29" t="s">
        <v>58</v>
      </c>
      <c r="B48" s="45">
        <v>78</v>
      </c>
      <c r="C48" s="44">
        <v>268</v>
      </c>
      <c r="D48" s="44">
        <v>137</v>
      </c>
      <c r="E48" s="49">
        <v>131</v>
      </c>
      <c r="F48" s="44">
        <v>85</v>
      </c>
      <c r="G48" s="44">
        <v>320</v>
      </c>
      <c r="H48" s="44">
        <v>162</v>
      </c>
      <c r="I48" s="44">
        <v>158</v>
      </c>
      <c r="J48" s="78">
        <v>-7</v>
      </c>
      <c r="K48" s="79">
        <v>-52</v>
      </c>
      <c r="L48" s="79">
        <v>-25</v>
      </c>
      <c r="M48" s="96">
        <v>-27</v>
      </c>
      <c r="N48" s="90">
        <v>-8.235294117647058</v>
      </c>
      <c r="O48" s="90">
        <v>-16.25</v>
      </c>
      <c r="P48" s="90">
        <v>-15.432098765432098</v>
      </c>
      <c r="Q48" s="90">
        <v>-17.088607594936708</v>
      </c>
      <c r="R48" s="46">
        <v>0.1720373188645537</v>
      </c>
      <c r="S48" s="47">
        <v>0.24914995896353617</v>
      </c>
      <c r="T48" s="47">
        <v>0.20670718538857866</v>
      </c>
      <c r="U48" s="48">
        <v>0.234221177986137</v>
      </c>
      <c r="V48" s="101">
        <v>104.58015267175573</v>
      </c>
      <c r="W48" s="28">
        <v>102.53164556962024</v>
      </c>
      <c r="X48" s="36" t="s">
        <v>58</v>
      </c>
      <c r="Y48" s="4"/>
    </row>
    <row r="49" spans="1:25" s="5" customFormat="1" ht="15" customHeight="1">
      <c r="A49" s="29" t="s">
        <v>59</v>
      </c>
      <c r="B49" s="45">
        <v>218</v>
      </c>
      <c r="C49" s="44">
        <v>769</v>
      </c>
      <c r="D49" s="44">
        <v>372</v>
      </c>
      <c r="E49" s="49">
        <v>397</v>
      </c>
      <c r="F49" s="44">
        <v>234</v>
      </c>
      <c r="G49" s="44">
        <v>869</v>
      </c>
      <c r="H49" s="44">
        <v>417</v>
      </c>
      <c r="I49" s="44">
        <v>452</v>
      </c>
      <c r="J49" s="78">
        <v>-16</v>
      </c>
      <c r="K49" s="79">
        <v>-99</v>
      </c>
      <c r="L49" s="79">
        <v>-44</v>
      </c>
      <c r="M49" s="96">
        <v>-55</v>
      </c>
      <c r="N49" s="90">
        <v>-6.837606837606838</v>
      </c>
      <c r="O49" s="90">
        <v>-11.405529953917052</v>
      </c>
      <c r="P49" s="90">
        <v>-10.576923076923077</v>
      </c>
      <c r="Q49" s="90">
        <v>-12.168141592920353</v>
      </c>
      <c r="R49" s="46">
        <v>0.48082225015990654</v>
      </c>
      <c r="S49" s="47">
        <v>0.685895181146676</v>
      </c>
      <c r="T49" s="47">
        <v>0.5931262147903619</v>
      </c>
      <c r="U49" s="48">
        <v>0.6353249452873967</v>
      </c>
      <c r="V49" s="101">
        <v>93.70277078085643</v>
      </c>
      <c r="W49" s="28">
        <v>92.03539823008849</v>
      </c>
      <c r="X49" s="36" t="s">
        <v>59</v>
      </c>
      <c r="Y49" s="4"/>
    </row>
    <row r="50" spans="1:25" s="5" customFormat="1" ht="15" customHeight="1">
      <c r="A50" s="29" t="s">
        <v>60</v>
      </c>
      <c r="B50" s="45">
        <v>250</v>
      </c>
      <c r="C50" s="44">
        <v>830</v>
      </c>
      <c r="D50" s="44">
        <v>381</v>
      </c>
      <c r="E50" s="49">
        <v>449</v>
      </c>
      <c r="F50" s="44">
        <v>258</v>
      </c>
      <c r="G50" s="44">
        <v>922</v>
      </c>
      <c r="H50" s="44">
        <v>420</v>
      </c>
      <c r="I50" s="44">
        <v>502</v>
      </c>
      <c r="J50" s="78">
        <v>-8</v>
      </c>
      <c r="K50" s="79">
        <v>-92</v>
      </c>
      <c r="L50" s="79">
        <v>-39</v>
      </c>
      <c r="M50" s="96">
        <v>-53</v>
      </c>
      <c r="N50" s="90">
        <v>-3.10077519379845</v>
      </c>
      <c r="O50" s="90">
        <v>-9.97830802603037</v>
      </c>
      <c r="P50" s="90">
        <v>-9.285714285714286</v>
      </c>
      <c r="Q50" s="90">
        <v>-10.557768924302788</v>
      </c>
      <c r="R50" s="46">
        <v>0.5514016630274157</v>
      </c>
      <c r="S50" s="47">
        <v>0.7562434048540274</v>
      </c>
      <c r="T50" s="47">
        <v>0.6401752383302995</v>
      </c>
      <c r="U50" s="48">
        <v>0.6748497690725573</v>
      </c>
      <c r="V50" s="101">
        <v>84.85523385300668</v>
      </c>
      <c r="W50" s="28">
        <v>83.66533864541833</v>
      </c>
      <c r="X50" s="36" t="s">
        <v>60</v>
      </c>
      <c r="Y50" s="4"/>
    </row>
    <row r="51" spans="1:25" s="5" customFormat="1" ht="15" customHeight="1">
      <c r="A51" s="29" t="s">
        <v>61</v>
      </c>
      <c r="B51" s="45">
        <v>156</v>
      </c>
      <c r="C51" s="44">
        <v>728</v>
      </c>
      <c r="D51" s="44">
        <v>325</v>
      </c>
      <c r="E51" s="49">
        <v>403</v>
      </c>
      <c r="F51" s="44">
        <v>158</v>
      </c>
      <c r="G51" s="44">
        <v>710</v>
      </c>
      <c r="H51" s="44">
        <v>318</v>
      </c>
      <c r="I51" s="44">
        <v>392</v>
      </c>
      <c r="J51" s="78">
        <v>-2</v>
      </c>
      <c r="K51" s="79">
        <v>18</v>
      </c>
      <c r="L51" s="79">
        <v>7</v>
      </c>
      <c r="M51" s="96">
        <v>11</v>
      </c>
      <c r="N51" s="90">
        <v>-1.2658227848101267</v>
      </c>
      <c r="O51" s="90">
        <v>2.535211267605634</v>
      </c>
      <c r="P51" s="90">
        <v>2.20125786163522</v>
      </c>
      <c r="Q51" s="90">
        <v>2.806122448979592</v>
      </c>
      <c r="R51" s="46">
        <v>0.3440746377291074</v>
      </c>
      <c r="S51" s="47">
        <v>0.46312580607339665</v>
      </c>
      <c r="T51" s="47">
        <v>0.5615031006077807</v>
      </c>
      <c r="U51" s="48">
        <v>0.5196782386567416</v>
      </c>
      <c r="V51" s="101">
        <v>80.64516129032258</v>
      </c>
      <c r="W51" s="28">
        <v>81.12244897959184</v>
      </c>
      <c r="X51" s="36" t="s">
        <v>61</v>
      </c>
      <c r="Y51" s="4"/>
    </row>
    <row r="52" spans="1:25" s="5" customFormat="1" ht="15" customHeight="1">
      <c r="A52" s="29" t="s">
        <v>62</v>
      </c>
      <c r="B52" s="45">
        <v>96</v>
      </c>
      <c r="C52" s="44">
        <v>360</v>
      </c>
      <c r="D52" s="44">
        <v>173</v>
      </c>
      <c r="E52" s="49">
        <v>187</v>
      </c>
      <c r="F52" s="44">
        <v>100</v>
      </c>
      <c r="G52" s="44">
        <v>415</v>
      </c>
      <c r="H52" s="44">
        <v>198</v>
      </c>
      <c r="I52" s="44">
        <v>217</v>
      </c>
      <c r="J52" s="78">
        <v>-4</v>
      </c>
      <c r="K52" s="79">
        <v>-55</v>
      </c>
      <c r="L52" s="79">
        <v>-25</v>
      </c>
      <c r="M52" s="96">
        <v>-30</v>
      </c>
      <c r="N52" s="90">
        <v>-4</v>
      </c>
      <c r="O52" s="90">
        <v>-13.253012048192772</v>
      </c>
      <c r="P52" s="90">
        <v>-12.626262626262626</v>
      </c>
      <c r="Q52" s="90">
        <v>-13.82488479262673</v>
      </c>
      <c r="R52" s="46">
        <v>0.2117382386025276</v>
      </c>
      <c r="S52" s="47">
        <v>0.2931175987806308</v>
      </c>
      <c r="T52" s="47">
        <v>0.2776663684324191</v>
      </c>
      <c r="U52" s="48">
        <v>0.3037555902007715</v>
      </c>
      <c r="V52" s="101">
        <v>92.51336898395722</v>
      </c>
      <c r="W52" s="28">
        <v>91.24423963133641</v>
      </c>
      <c r="X52" s="36" t="s">
        <v>62</v>
      </c>
      <c r="Y52" s="4"/>
    </row>
    <row r="53" spans="1:25" s="5" customFormat="1" ht="15" customHeight="1">
      <c r="A53" s="29" t="s">
        <v>63</v>
      </c>
      <c r="B53" s="45">
        <v>206</v>
      </c>
      <c r="C53" s="44">
        <v>775</v>
      </c>
      <c r="D53" s="44">
        <v>376</v>
      </c>
      <c r="E53" s="49">
        <v>399</v>
      </c>
      <c r="F53" s="44">
        <v>214</v>
      </c>
      <c r="G53" s="44">
        <v>858</v>
      </c>
      <c r="H53" s="44">
        <v>416</v>
      </c>
      <c r="I53" s="44">
        <v>442</v>
      </c>
      <c r="J53" s="78">
        <v>-8</v>
      </c>
      <c r="K53" s="79">
        <v>-84</v>
      </c>
      <c r="L53" s="79">
        <v>-41</v>
      </c>
      <c r="M53" s="96">
        <v>-43</v>
      </c>
      <c r="N53" s="90">
        <v>-3.7383177570093453</v>
      </c>
      <c r="O53" s="90">
        <v>-9.778812572759023</v>
      </c>
      <c r="P53" s="90">
        <v>-9.832134292565947</v>
      </c>
      <c r="Q53" s="90">
        <v>-9.728506787330318</v>
      </c>
      <c r="R53" s="46">
        <v>0.4543549703345905</v>
      </c>
      <c r="S53" s="47">
        <v>0.6272716613905499</v>
      </c>
      <c r="T53" s="47">
        <v>0.5977539875975689</v>
      </c>
      <c r="U53" s="48">
        <v>0.6287374746565366</v>
      </c>
      <c r="V53" s="101">
        <v>94.23558897243107</v>
      </c>
      <c r="W53" s="28">
        <v>94.34389140271493</v>
      </c>
      <c r="X53" s="36" t="s">
        <v>63</v>
      </c>
      <c r="Y53" s="4"/>
    </row>
    <row r="54" spans="1:25" s="5" customFormat="1" ht="15" customHeight="1">
      <c r="A54" s="29"/>
      <c r="B54" s="45"/>
      <c r="C54" s="44"/>
      <c r="D54" s="44"/>
      <c r="E54" s="49"/>
      <c r="F54" s="44"/>
      <c r="G54" s="44"/>
      <c r="H54" s="44"/>
      <c r="I54" s="44"/>
      <c r="J54" s="78"/>
      <c r="K54" s="79"/>
      <c r="L54" s="79"/>
      <c r="M54" s="96"/>
      <c r="N54" s="90"/>
      <c r="O54" s="90"/>
      <c r="P54" s="90"/>
      <c r="Q54" s="90"/>
      <c r="R54" s="46"/>
      <c r="S54" s="47"/>
      <c r="T54" s="47"/>
      <c r="U54" s="48"/>
      <c r="V54" s="101"/>
      <c r="W54" s="28"/>
      <c r="X54" s="36"/>
      <c r="Y54" s="4"/>
    </row>
    <row r="55" spans="1:25" s="5" customFormat="1" ht="15" customHeight="1">
      <c r="A55" s="57" t="s">
        <v>21</v>
      </c>
      <c r="B55" s="45">
        <v>2650</v>
      </c>
      <c r="C55" s="44">
        <v>7550</v>
      </c>
      <c r="D55" s="44">
        <v>3504</v>
      </c>
      <c r="E55" s="49">
        <v>4046</v>
      </c>
      <c r="F55" s="44">
        <v>2838</v>
      </c>
      <c r="G55" s="44">
        <v>8698</v>
      </c>
      <c r="H55" s="44">
        <v>4044</v>
      </c>
      <c r="I55" s="44">
        <v>4654</v>
      </c>
      <c r="J55" s="97">
        <v>-188</v>
      </c>
      <c r="K55" s="98">
        <v>-1148</v>
      </c>
      <c r="L55" s="98">
        <v>-540</v>
      </c>
      <c r="M55" s="99">
        <v>-608</v>
      </c>
      <c r="N55" s="91">
        <v>-6.624383368569416</v>
      </c>
      <c r="O55" s="91">
        <v>-13.198436422166015</v>
      </c>
      <c r="P55" s="91">
        <v>-13.353115727002967</v>
      </c>
      <c r="Q55" s="91">
        <v>-13.064030941125912</v>
      </c>
      <c r="R55" s="46">
        <v>5.844857628090606</v>
      </c>
      <c r="S55" s="47">
        <v>6.235444039196731</v>
      </c>
      <c r="T55" s="47">
        <v>5.823280782402122</v>
      </c>
      <c r="U55" s="48">
        <v>6.366424394135688</v>
      </c>
      <c r="V55" s="101">
        <v>86.60405338606031</v>
      </c>
      <c r="W55" s="28">
        <v>86.89299527288354</v>
      </c>
      <c r="X55" s="9" t="s">
        <v>21</v>
      </c>
      <c r="Y55" s="4"/>
    </row>
    <row r="56" spans="1:25" s="5" customFormat="1" ht="15" customHeight="1">
      <c r="A56" s="29" t="s">
        <v>52</v>
      </c>
      <c r="B56" s="45">
        <v>398</v>
      </c>
      <c r="C56" s="44">
        <v>1200</v>
      </c>
      <c r="D56" s="44">
        <v>552</v>
      </c>
      <c r="E56" s="49">
        <v>648</v>
      </c>
      <c r="F56" s="44">
        <v>416</v>
      </c>
      <c r="G56" s="44">
        <v>1348</v>
      </c>
      <c r="H56" s="44">
        <v>634</v>
      </c>
      <c r="I56" s="44">
        <v>714</v>
      </c>
      <c r="J56" s="78">
        <v>-18</v>
      </c>
      <c r="K56" s="79">
        <v>-148</v>
      </c>
      <c r="L56" s="79">
        <v>-82</v>
      </c>
      <c r="M56" s="96">
        <v>-66</v>
      </c>
      <c r="N56" s="90">
        <v>-4.326923076923077</v>
      </c>
      <c r="O56" s="90">
        <v>-10.979228486646884</v>
      </c>
      <c r="P56" s="90">
        <v>-12.933753943217665</v>
      </c>
      <c r="Q56" s="90">
        <v>-9.243697478991598</v>
      </c>
      <c r="R56" s="46">
        <v>0.8778314475396457</v>
      </c>
      <c r="S56" s="47">
        <v>0.9140044821373643</v>
      </c>
      <c r="T56" s="47">
        <v>0.925554561441397</v>
      </c>
      <c r="U56" s="48">
        <v>0.9866567122666023</v>
      </c>
      <c r="V56" s="101">
        <v>85.18518518518519</v>
      </c>
      <c r="W56" s="28">
        <v>88.79551820728291</v>
      </c>
      <c r="X56" s="36" t="s">
        <v>52</v>
      </c>
      <c r="Y56" s="4"/>
    </row>
    <row r="57" spans="1:25" s="5" customFormat="1" ht="15" customHeight="1">
      <c r="A57" s="29" t="s">
        <v>53</v>
      </c>
      <c r="B57" s="45">
        <v>1192</v>
      </c>
      <c r="C57" s="44">
        <v>3237</v>
      </c>
      <c r="D57" s="44">
        <v>1500</v>
      </c>
      <c r="E57" s="49">
        <v>1737</v>
      </c>
      <c r="F57" s="44">
        <v>1312</v>
      </c>
      <c r="G57" s="44">
        <v>3743</v>
      </c>
      <c r="H57" s="44">
        <v>1722</v>
      </c>
      <c r="I57" s="44">
        <v>2021</v>
      </c>
      <c r="J57" s="78">
        <v>-120</v>
      </c>
      <c r="K57" s="79">
        <v>-506</v>
      </c>
      <c r="L57" s="79">
        <v>-222</v>
      </c>
      <c r="M57" s="96">
        <v>-284</v>
      </c>
      <c r="N57" s="90">
        <v>-9.146341463414634</v>
      </c>
      <c r="O57" s="90">
        <v>-13.518567993588032</v>
      </c>
      <c r="P57" s="90">
        <v>-12.89198606271777</v>
      </c>
      <c r="Q57" s="90">
        <v>-14.0524492825334</v>
      </c>
      <c r="R57" s="46">
        <v>2.629083129314718</v>
      </c>
      <c r="S57" s="47">
        <v>2.8826295205870722</v>
      </c>
      <c r="T57" s="47">
        <v>2.496683429488168</v>
      </c>
      <c r="U57" s="48">
        <v>2.7396558412565963</v>
      </c>
      <c r="V57" s="101">
        <v>86.35578583765113</v>
      </c>
      <c r="W57" s="28">
        <v>85.20534388916377</v>
      </c>
      <c r="X57" s="36" t="s">
        <v>53</v>
      </c>
      <c r="Y57" s="4"/>
    </row>
    <row r="58" spans="1:25" s="5" customFormat="1" ht="15" customHeight="1">
      <c r="A58" s="29" t="s">
        <v>54</v>
      </c>
      <c r="B58" s="45">
        <v>260</v>
      </c>
      <c r="C58" s="44">
        <v>823</v>
      </c>
      <c r="D58" s="44">
        <v>399</v>
      </c>
      <c r="E58" s="49">
        <v>424</v>
      </c>
      <c r="F58" s="44">
        <v>272</v>
      </c>
      <c r="G58" s="44">
        <v>952</v>
      </c>
      <c r="H58" s="44">
        <v>466</v>
      </c>
      <c r="I58" s="44">
        <v>486</v>
      </c>
      <c r="J58" s="78">
        <v>-12</v>
      </c>
      <c r="K58" s="79">
        <v>-129</v>
      </c>
      <c r="L58" s="79">
        <v>-67</v>
      </c>
      <c r="M58" s="96">
        <v>-62</v>
      </c>
      <c r="N58" s="90">
        <v>-4.411764705882353</v>
      </c>
      <c r="O58" s="90">
        <v>-13.550420168067227</v>
      </c>
      <c r="P58" s="90">
        <v>-14.377682403433475</v>
      </c>
      <c r="Q58" s="90">
        <v>-12.757201646090536</v>
      </c>
      <c r="R58" s="46">
        <v>0.5734577295485124</v>
      </c>
      <c r="S58" s="47">
        <v>0.5976183152436613</v>
      </c>
      <c r="T58" s="47">
        <v>0.6347761700552248</v>
      </c>
      <c r="U58" s="48">
        <v>0.6968080045087577</v>
      </c>
      <c r="V58" s="101">
        <v>94.10377358490565</v>
      </c>
      <c r="W58" s="28">
        <v>95.88477366255144</v>
      </c>
      <c r="X58" s="36" t="s">
        <v>54</v>
      </c>
      <c r="Y58" s="4"/>
    </row>
    <row r="59" spans="1:25" s="5" customFormat="1" ht="15" customHeight="1">
      <c r="A59" s="29" t="s">
        <v>55</v>
      </c>
      <c r="B59" s="45">
        <v>800</v>
      </c>
      <c r="C59" s="44">
        <v>2290</v>
      </c>
      <c r="D59" s="44">
        <v>1053</v>
      </c>
      <c r="E59" s="49">
        <v>1237</v>
      </c>
      <c r="F59" s="44">
        <v>838</v>
      </c>
      <c r="G59" s="44">
        <v>2655</v>
      </c>
      <c r="H59" s="44">
        <v>1222</v>
      </c>
      <c r="I59" s="44">
        <v>1433</v>
      </c>
      <c r="J59" s="78">
        <v>-38</v>
      </c>
      <c r="K59" s="79">
        <v>-365</v>
      </c>
      <c r="L59" s="79">
        <v>-169</v>
      </c>
      <c r="M59" s="96">
        <v>-196</v>
      </c>
      <c r="N59" s="90">
        <v>-4.534606205250596</v>
      </c>
      <c r="O59" s="90">
        <v>-13.74764595103578</v>
      </c>
      <c r="P59" s="90">
        <v>-13.829787234042554</v>
      </c>
      <c r="Q59" s="90">
        <v>-13.677599441730633</v>
      </c>
      <c r="R59" s="46">
        <v>1.7644853216877303</v>
      </c>
      <c r="S59" s="47">
        <v>1.841191721228633</v>
      </c>
      <c r="T59" s="47">
        <v>1.7662666214173326</v>
      </c>
      <c r="U59" s="48">
        <v>1.9433038361037307</v>
      </c>
      <c r="V59" s="101">
        <v>85.125303152789</v>
      </c>
      <c r="W59" s="28">
        <v>85.27564549895324</v>
      </c>
      <c r="X59" s="36" t="s">
        <v>55</v>
      </c>
      <c r="Y59" s="4"/>
    </row>
    <row r="60" spans="1:25" s="5" customFormat="1" ht="12" customHeight="1">
      <c r="A60" s="32"/>
      <c r="B60" s="52"/>
      <c r="C60" s="50"/>
      <c r="D60" s="50"/>
      <c r="E60" s="51"/>
      <c r="F60" s="50"/>
      <c r="G60" s="50"/>
      <c r="H60" s="50"/>
      <c r="I60" s="50"/>
      <c r="J60" s="80"/>
      <c r="K60" s="81"/>
      <c r="L60" s="81"/>
      <c r="M60" s="82"/>
      <c r="N60" s="92"/>
      <c r="O60" s="92"/>
      <c r="P60" s="92"/>
      <c r="Q60" s="92"/>
      <c r="R60" s="55"/>
      <c r="S60" s="53"/>
      <c r="T60" s="53"/>
      <c r="U60" s="54"/>
      <c r="V60" s="12"/>
      <c r="W60" s="12"/>
      <c r="X60" s="15" t="s">
        <v>7</v>
      </c>
      <c r="Y60" s="4"/>
    </row>
    <row r="61" ht="12" customHeight="1">
      <c r="A61" s="2" t="s">
        <v>64</v>
      </c>
    </row>
  </sheetData>
  <sheetProtection/>
  <mergeCells count="7">
    <mergeCell ref="A2:A4"/>
    <mergeCell ref="V2:W3"/>
    <mergeCell ref="X2:X4"/>
    <mergeCell ref="F3:F4"/>
    <mergeCell ref="J3:J4"/>
    <mergeCell ref="N3:N4"/>
    <mergeCell ref="B3:B4"/>
  </mergeCells>
  <printOptions horizontalCentered="1"/>
  <pageMargins left="0.1968503937007874" right="0.1968503937007874" top="0.3937007874015748" bottom="0.5905511811023623" header="0.31496062992125984" footer="0.5118110236220472"/>
  <pageSetup horizontalDpi="600" verticalDpi="600" orientation="portrait" paperSize="9" scale="9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2011-04-21T06:24:10Z</cp:lastPrinted>
  <dcterms:created xsi:type="dcterms:W3CDTF">1998-07-12T23:53:10Z</dcterms:created>
  <dcterms:modified xsi:type="dcterms:W3CDTF">2017-03-24T05:54:58Z</dcterms:modified>
  <cp:category/>
  <cp:version/>
  <cp:contentType/>
  <cp:contentStatus/>
</cp:coreProperties>
</file>