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45" tabRatio="869" activeTab="0"/>
  </bookViews>
  <sheets>
    <sheet name="　目　次　" sheetId="1" r:id="rId1"/>
    <sheet name="1" sheetId="2" r:id="rId2"/>
    <sheet name="2の1" sheetId="3" r:id="rId3"/>
    <sheet name="2の2" sheetId="4" r:id="rId4"/>
    <sheet name="3の1" sheetId="5" r:id="rId5"/>
    <sheet name="3の2" sheetId="6" r:id="rId6"/>
    <sheet name="3の3" sheetId="7" r:id="rId7"/>
    <sheet name="4の1" sheetId="8" r:id="rId8"/>
    <sheet name="4の2" sheetId="9" r:id="rId9"/>
    <sheet name="4の3" sheetId="10" r:id="rId10"/>
    <sheet name="4の4" sheetId="11" r:id="rId11"/>
    <sheet name="5の1" sheetId="12" r:id="rId12"/>
    <sheet name="5の2" sheetId="13" r:id="rId13"/>
    <sheet name="6" sheetId="14" r:id="rId14"/>
    <sheet name="7の1" sheetId="15" r:id="rId15"/>
    <sheet name="7の2" sheetId="16" r:id="rId16"/>
    <sheet name="8の1" sheetId="17" r:id="rId17"/>
    <sheet name="8の2" sheetId="18" r:id="rId18"/>
    <sheet name="9の1" sheetId="19" r:id="rId19"/>
    <sheet name="9の2" sheetId="20" r:id="rId20"/>
    <sheet name="9の3" sheetId="21" r:id="rId21"/>
    <sheet name="9の4" sheetId="22" r:id="rId22"/>
    <sheet name="10の1" sheetId="23" r:id="rId23"/>
    <sheet name="10の2" sheetId="24" r:id="rId24"/>
    <sheet name="10の3" sheetId="25" r:id="rId25"/>
    <sheet name="10の4" sheetId="26" r:id="rId26"/>
  </sheets>
  <definedNames/>
  <calcPr fullCalcOnLoad="1"/>
</workbook>
</file>

<file path=xl/sharedStrings.xml><?xml version="1.0" encoding="utf-8"?>
<sst xmlns="http://schemas.openxmlformats.org/spreadsheetml/2006/main" count="3305" uniqueCount="178">
  <si>
    <t>生活・その他型</t>
  </si>
  <si>
    <t>加工組立型</t>
  </si>
  <si>
    <t>基礎素材型</t>
  </si>
  <si>
    <t>32 その他</t>
  </si>
  <si>
    <t>11 繊　維</t>
  </si>
  <si>
    <t>総　　数</t>
  </si>
  <si>
    <t>構成比</t>
  </si>
  <si>
    <t>実数</t>
  </si>
  <si>
    <t>産業中分類</t>
  </si>
  <si>
    <t>（従業者30人以上の事業所）</t>
  </si>
  <si>
    <t>付表3の1　産業中分類別製造品出荷額等</t>
  </si>
  <si>
    <t>対前年増減率</t>
  </si>
  <si>
    <t>総数との差率</t>
  </si>
  <si>
    <t>原材料率</t>
  </si>
  <si>
    <t>分配率</t>
  </si>
  <si>
    <t>現金給与率</t>
  </si>
  <si>
    <t>委託生産費</t>
  </si>
  <si>
    <t>電力使用額</t>
  </si>
  <si>
    <t>燃料使用額</t>
  </si>
  <si>
    <t>原材料使用額</t>
  </si>
  <si>
    <t>総　　数</t>
  </si>
  <si>
    <t>在庫率</t>
  </si>
  <si>
    <t>在庫投資額</t>
  </si>
  <si>
    <t>年末在庫</t>
  </si>
  <si>
    <t>年初在庫</t>
  </si>
  <si>
    <t>対前年増減数</t>
  </si>
  <si>
    <t>男女構成比</t>
  </si>
  <si>
    <t>総数</t>
  </si>
  <si>
    <t>09 食　料</t>
  </si>
  <si>
    <t>付表7の1　産業中分類別有形固定資産年末現在高</t>
  </si>
  <si>
    <t>付表7の2　産業中分類別有形固定資産投資総額</t>
  </si>
  <si>
    <t>付表8の1　産業中分類別リ-ス契約額</t>
  </si>
  <si>
    <t>付表8の2　産業中分類別リ-ス支払額</t>
  </si>
  <si>
    <t>付表5の1　産業中分類別原材料使用額等</t>
  </si>
  <si>
    <t>付表4の2　産業中分類別従業者1人当たりの現金給与総額</t>
  </si>
  <si>
    <t>付表1　産業中分類別事業所数</t>
  </si>
  <si>
    <t>付表2の1　産業中分類別従業者数</t>
  </si>
  <si>
    <t>付表2の2　産業中分類別男女別従業者数</t>
  </si>
  <si>
    <t>付表3の2　産業中分類別１事業所当たり製造品出荷額等</t>
  </si>
  <si>
    <t>付表3の3　産業中分類別従業者1人当たり製造品出荷額等</t>
  </si>
  <si>
    <t>付表4の1　産業中分類別現金給与総額</t>
  </si>
  <si>
    <t>付表5の2　原材料使用額等</t>
  </si>
  <si>
    <t>合計</t>
  </si>
  <si>
    <t>付表9の1　産業中分類別付加価値額</t>
  </si>
  <si>
    <t>付表9の2　産業中分類別１事業所当たり付加価値額</t>
  </si>
  <si>
    <t>付表9の4　産業中分類別付加価値率</t>
  </si>
  <si>
    <t>付表10の1　産業中分類別工業用地</t>
  </si>
  <si>
    <t>付表10の3　産業中分類別工業用水（淡水）1日当たり使用量</t>
  </si>
  <si>
    <t>付表10の2　産業中分類別１事業所当たり工業用地</t>
  </si>
  <si>
    <t>付表10の4　産業中分類別１事業所当たり工業用水（淡水）1日当たり使用量</t>
  </si>
  <si>
    <t>%</t>
  </si>
  <si>
    <t>人</t>
  </si>
  <si>
    <t>万円</t>
  </si>
  <si>
    <t>付表9の3　産業中分類別付加価値生産性</t>
  </si>
  <si>
    <t>付表4の4　産業中分類別現金給与率、分配率及び原材料率</t>
  </si>
  <si>
    <t>付表4の3　産業中分類別常用労働者のうち雇用者1人当たり現金給与額</t>
  </si>
  <si>
    <t>付表6　産業中分類別在庫額</t>
  </si>
  <si>
    <t>19年</t>
  </si>
  <si>
    <t>万円</t>
  </si>
  <si>
    <t>　　　◆表タイトルをクリックすると、該当するページに移動します。</t>
  </si>
  <si>
    <t>(事業所数)</t>
  </si>
  <si>
    <t>産業中分類別事業所数</t>
  </si>
  <si>
    <t>(従業者数)</t>
  </si>
  <si>
    <t>付表２の１</t>
  </si>
  <si>
    <t>産業中分類別従業者数</t>
  </si>
  <si>
    <t>付表２の２</t>
  </si>
  <si>
    <t>産業中分類別男女別従業者数</t>
  </si>
  <si>
    <t>(製造品出荷額等)</t>
  </si>
  <si>
    <t>付表３の１　</t>
  </si>
  <si>
    <t>産業中分類別製造品出荷額等</t>
  </si>
  <si>
    <t>付表３の２　</t>
  </si>
  <si>
    <t>付表３の３　</t>
  </si>
  <si>
    <t>産業中分類別１事業所当たり製造品出荷額等</t>
  </si>
  <si>
    <t>産業中分類別従業者１人当たり製造品出荷額</t>
  </si>
  <si>
    <t>(現金給与総額)</t>
  </si>
  <si>
    <t>付表４の１</t>
  </si>
  <si>
    <t>産業中分類別現金給与総額</t>
  </si>
  <si>
    <t>付表４の２</t>
  </si>
  <si>
    <t>付表４の３</t>
  </si>
  <si>
    <t>産業中分類別従業者１人当たり現金給与総額</t>
  </si>
  <si>
    <t>(原材料使用額等)</t>
  </si>
  <si>
    <t>付表５の１</t>
  </si>
  <si>
    <t>産業中分類別原材料使用額</t>
  </si>
  <si>
    <t>付表５の２</t>
  </si>
  <si>
    <t>(付加価値額)</t>
  </si>
  <si>
    <t>産業中分類別付加価値額</t>
  </si>
  <si>
    <t>産業中分類別１事業所当たり付加価値額</t>
  </si>
  <si>
    <t>付表１</t>
  </si>
  <si>
    <t xml:space="preserve">  Ⅱ付表　：　従業者３０人以上の事業所</t>
  </si>
  <si>
    <t>産業中分類別常用労働者のうち雇用者１人当たり現金給与総額</t>
  </si>
  <si>
    <t>付表４の４</t>
  </si>
  <si>
    <t>産業中分類別現金給与率、分配率及び原材料率</t>
  </si>
  <si>
    <t>原材料使用額等</t>
  </si>
  <si>
    <t>(在庫額)</t>
  </si>
  <si>
    <t>付表６</t>
  </si>
  <si>
    <t>産業中分類別在庫額</t>
  </si>
  <si>
    <t>(固定資産)</t>
  </si>
  <si>
    <t>付表７の１</t>
  </si>
  <si>
    <t>産業中分類別有形固定資産年末現在高</t>
  </si>
  <si>
    <t>付表７の２</t>
  </si>
  <si>
    <t>産業中分類別有形固定資産投資総額</t>
  </si>
  <si>
    <t>(リース)</t>
  </si>
  <si>
    <t>付表８の１</t>
  </si>
  <si>
    <t>産業中分類別リース契約額</t>
  </si>
  <si>
    <t>付表８の２</t>
  </si>
  <si>
    <t>産業中分類別リース支払額</t>
  </si>
  <si>
    <t>付表９の１</t>
  </si>
  <si>
    <t>付表９の２</t>
  </si>
  <si>
    <t>付表９の３</t>
  </si>
  <si>
    <t>産業中分類別付加価値生産性</t>
  </si>
  <si>
    <t>付表９の４</t>
  </si>
  <si>
    <t>産業中分類別付加価値率</t>
  </si>
  <si>
    <t>(工業用地・工業用水)</t>
  </si>
  <si>
    <t>付表１０の１</t>
  </si>
  <si>
    <t>産業中分類別工業用地</t>
  </si>
  <si>
    <t>付表１０の２</t>
  </si>
  <si>
    <t>産業中分類別１事業所当たり工業用地</t>
  </si>
  <si>
    <t>付表１０の３</t>
  </si>
  <si>
    <t>産業中分類別工業用水(淡水)１日当たり使用量</t>
  </si>
  <si>
    <t>付表１０の４</t>
  </si>
  <si>
    <t>産業中分類別１事業所当たり工業用水(淡水)１日当たり使用量</t>
  </si>
  <si>
    <t>20年</t>
  </si>
  <si>
    <t>%</t>
  </si>
  <si>
    <t>%</t>
  </si>
  <si>
    <t>%</t>
  </si>
  <si>
    <t>㎥</t>
  </si>
  <si>
    <t>20年</t>
  </si>
  <si>
    <t>10 飲料等</t>
  </si>
  <si>
    <t>12 木　材</t>
  </si>
  <si>
    <t>13 家　具</t>
  </si>
  <si>
    <t>14 　紙</t>
  </si>
  <si>
    <t>15 印　刷</t>
  </si>
  <si>
    <t>16 化　学</t>
  </si>
  <si>
    <t>17 石　油</t>
  </si>
  <si>
    <t>18 ﾌﾟﾗｽﾁｯｸ</t>
  </si>
  <si>
    <t>19 ゴ　ム</t>
  </si>
  <si>
    <t>20 皮　革</t>
  </si>
  <si>
    <t>21 土　石</t>
  </si>
  <si>
    <t>22 鉄　鋼</t>
  </si>
  <si>
    <t>23 非　鉄</t>
  </si>
  <si>
    <t>24 金　属</t>
  </si>
  <si>
    <t>25 はん用</t>
  </si>
  <si>
    <t>26 生産用</t>
  </si>
  <si>
    <t>27 業務用</t>
  </si>
  <si>
    <t>28 電　子</t>
  </si>
  <si>
    <t>29 電　機</t>
  </si>
  <si>
    <t>30 情　報</t>
  </si>
  <si>
    <t>31 輸　送</t>
  </si>
  <si>
    <t>10 飲料等</t>
  </si>
  <si>
    <t>25 はん用</t>
  </si>
  <si>
    <t>26 生産用</t>
  </si>
  <si>
    <t>27 業務用</t>
  </si>
  <si>
    <t>28 電　子</t>
  </si>
  <si>
    <t>29 電　機</t>
  </si>
  <si>
    <t>30 情　報</t>
  </si>
  <si>
    <t>31 輸　送</t>
  </si>
  <si>
    <t>-</t>
  </si>
  <si>
    <t>男</t>
  </si>
  <si>
    <t>女</t>
  </si>
  <si>
    <t>-</t>
  </si>
  <si>
    <t>%</t>
  </si>
  <si>
    <t>-</t>
  </si>
  <si>
    <t>%</t>
  </si>
  <si>
    <t>x</t>
  </si>
  <si>
    <t>x</t>
  </si>
  <si>
    <t>-</t>
  </si>
  <si>
    <t>x</t>
  </si>
  <si>
    <t>-</t>
  </si>
  <si>
    <t>対前年
増減数</t>
  </si>
  <si>
    <t>対前年
増減率</t>
  </si>
  <si>
    <t>平成17年</t>
  </si>
  <si>
    <t>※平成20年調査において、日本標準産業分類の改訂が行われたため、対前年増減数・増減率・構成比は</t>
  </si>
  <si>
    <t>　平成19年の分類を組替した数値を用いて計算している。</t>
  </si>
  <si>
    <t>※平成20年調査において、日本標準産業分類の改訂が行われたため、対前年増減数・増減率は</t>
  </si>
  <si>
    <t>※平成20年調査において、日本標準産業分類の改訂が行われたため、対前年増減数・増減率・差率は</t>
  </si>
  <si>
    <t>※平成20年調査において、日本標準産業分類の改訂が行われたため、対前年増減数は</t>
  </si>
  <si>
    <t>x</t>
  </si>
  <si>
    <t>㎡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</si>
</sst>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_-* #,##0_-;\-* #,##0_-;_-* &quot;-&quot;_-;_-@_-"/>
    <numFmt numFmtId="179" formatCode="0.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[Red]\-#,##0\ "/>
    <numFmt numFmtId="185" formatCode="#,##0.0_ "/>
    <numFmt numFmtId="186" formatCode="0.0_);[Red]\(0.0\)"/>
    <numFmt numFmtId="187" formatCode="0.E+00"/>
    <numFmt numFmtId="188" formatCode="_ * #,##0.0_ ;_ * \-#,##0.0_ ;_ * &quot;-&quot;?_ ;_ @_ "/>
    <numFmt numFmtId="189" formatCode="#,##0.0"/>
    <numFmt numFmtId="190" formatCode="#,##0_);[Red]\(#,##0\)"/>
    <numFmt numFmtId="191" formatCode="#,##0.0;&quot;△ &quot;#,##0.0"/>
    <numFmt numFmtId="192" formatCode="0.0;&quot;△ &quot;0.0"/>
  </numFmts>
  <fonts count="16"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7"/>
      <name val="ＭＳ 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NumberFormat="1" applyFont="1" applyBorder="1" applyAlignment="1" quotePrefix="1">
      <alignment vertical="center"/>
    </xf>
    <xf numFmtId="0" fontId="2" fillId="0" borderId="5" xfId="0" applyNumberFormat="1" applyFont="1" applyFill="1" applyBorder="1" applyAlignment="1" quotePrefix="1">
      <alignment vertical="center"/>
    </xf>
    <xf numFmtId="0" fontId="3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 quotePrefix="1">
      <alignment vertical="center"/>
    </xf>
    <xf numFmtId="0" fontId="0" fillId="0" borderId="2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Continuous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5" xfId="0" applyNumberFormat="1" applyFont="1" applyFill="1" applyBorder="1" applyAlignment="1" quotePrefix="1">
      <alignment vertical="center"/>
    </xf>
    <xf numFmtId="3" fontId="2" fillId="0" borderId="13" xfId="0" applyNumberFormat="1" applyFont="1" applyFill="1" applyBorder="1" applyAlignment="1" quotePrefix="1">
      <alignment horizontal="right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 quotePrefix="1">
      <alignment vertical="center"/>
    </xf>
    <xf numFmtId="0" fontId="8" fillId="0" borderId="5" xfId="0" applyFont="1" applyBorder="1" applyAlignment="1">
      <alignment horizontal="right" vertical="top"/>
    </xf>
    <xf numFmtId="0" fontId="8" fillId="0" borderId="14" xfId="0" applyFont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13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3" fontId="8" fillId="0" borderId="13" xfId="0" applyNumberFormat="1" applyFont="1" applyBorder="1" applyAlignment="1">
      <alignment horizontal="right" vertical="top"/>
    </xf>
    <xf numFmtId="3" fontId="8" fillId="0" borderId="4" xfId="0" applyNumberFormat="1" applyFont="1" applyBorder="1" applyAlignment="1">
      <alignment horizontal="right" vertical="top"/>
    </xf>
    <xf numFmtId="0" fontId="2" fillId="0" borderId="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right" vertical="top"/>
    </xf>
    <xf numFmtId="0" fontId="2" fillId="0" borderId="17" xfId="0" applyNumberFormat="1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2" fillId="0" borderId="0" xfId="0" applyNumberFormat="1" applyFont="1" applyFill="1" applyBorder="1" applyAlignment="1">
      <alignment horizontal="right"/>
    </xf>
    <xf numFmtId="0" fontId="2" fillId="0" borderId="2" xfId="0" applyNumberFormat="1" applyFont="1" applyBorder="1" applyAlignment="1" quotePrefix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89" fontId="2" fillId="0" borderId="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right" vertical="top"/>
    </xf>
    <xf numFmtId="0" fontId="8" fillId="0" borderId="4" xfId="0" applyFont="1" applyFill="1" applyBorder="1" applyAlignment="1">
      <alignment horizontal="right" vertical="top"/>
    </xf>
    <xf numFmtId="0" fontId="2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189" fontId="2" fillId="0" borderId="3" xfId="0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 quotePrefix="1">
      <alignment horizontal="right" vertical="top"/>
    </xf>
    <xf numFmtId="0" fontId="8" fillId="0" borderId="4" xfId="0" applyNumberFormat="1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 horizontal="center"/>
    </xf>
    <xf numFmtId="41" fontId="2" fillId="0" borderId="13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8" fillId="0" borderId="16" xfId="0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right" vertical="top"/>
    </xf>
    <xf numFmtId="3" fontId="3" fillId="0" borderId="13" xfId="0" applyNumberFormat="1" applyFont="1" applyBorder="1" applyAlignment="1" quotePrefix="1">
      <alignment vertical="center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 quotePrefix="1">
      <alignment vertical="center"/>
    </xf>
    <xf numFmtId="3" fontId="3" fillId="0" borderId="0" xfId="0" applyNumberFormat="1" applyFont="1" applyFill="1" applyAlignment="1" quotePrefix="1">
      <alignment vertical="center"/>
    </xf>
    <xf numFmtId="0" fontId="2" fillId="0" borderId="5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/>
    </xf>
    <xf numFmtId="176" fontId="3" fillId="0" borderId="3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 quotePrefix="1">
      <alignment horizontal="right"/>
    </xf>
    <xf numFmtId="176" fontId="3" fillId="0" borderId="3" xfId="0" applyNumberFormat="1" applyFont="1" applyFill="1" applyBorder="1" applyAlignment="1" quotePrefix="1">
      <alignment horizontal="right"/>
    </xf>
    <xf numFmtId="176" fontId="2" fillId="0" borderId="0" xfId="0" applyNumberFormat="1" applyFont="1" applyFill="1" applyBorder="1" applyAlignment="1" quotePrefix="1">
      <alignment horizontal="right"/>
    </xf>
    <xf numFmtId="3" fontId="3" fillId="0" borderId="10" xfId="0" applyNumberFormat="1" applyFont="1" applyFill="1" applyBorder="1" applyAlignment="1" quotePrefix="1">
      <alignment horizontal="right"/>
    </xf>
    <xf numFmtId="179" fontId="3" fillId="0" borderId="11" xfId="0" applyNumberFormat="1" applyFont="1" applyFill="1" applyBorder="1" applyAlignment="1" quotePrefix="1">
      <alignment horizontal="right"/>
    </xf>
    <xf numFmtId="189" fontId="3" fillId="0" borderId="3" xfId="0" applyNumberFormat="1" applyFont="1" applyBorder="1" applyAlignment="1">
      <alignment vertical="center"/>
    </xf>
    <xf numFmtId="189" fontId="3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16" applyFont="1" applyAlignment="1">
      <alignment vertical="center"/>
    </xf>
    <xf numFmtId="0" fontId="14" fillId="0" borderId="0" xfId="16" applyFont="1" applyAlignment="1">
      <alignment vertical="center"/>
    </xf>
    <xf numFmtId="0" fontId="8" fillId="0" borderId="15" xfId="0" applyNumberFormat="1" applyFont="1" applyBorder="1" applyAlignment="1">
      <alignment horizontal="right" vertical="top"/>
    </xf>
    <xf numFmtId="0" fontId="8" fillId="0" borderId="22" xfId="0" applyFont="1" applyBorder="1" applyAlignment="1">
      <alignment horizontal="right" vertical="top"/>
    </xf>
    <xf numFmtId="3" fontId="3" fillId="0" borderId="13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89" fontId="3" fillId="0" borderId="2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89" fontId="2" fillId="0" borderId="10" xfId="0" applyNumberFormat="1" applyFont="1" applyBorder="1" applyAlignment="1">
      <alignment vertical="center"/>
    </xf>
    <xf numFmtId="189" fontId="2" fillId="0" borderId="11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top"/>
    </xf>
    <xf numFmtId="0" fontId="8" fillId="0" borderId="20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2" fillId="0" borderId="19" xfId="0" applyFont="1" applyBorder="1" applyAlignment="1">
      <alignment horizontal="centerContinuous" vertical="center"/>
    </xf>
    <xf numFmtId="189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89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92" fontId="2" fillId="0" borderId="20" xfId="0" applyNumberFormat="1" applyFont="1" applyBorder="1" applyAlignment="1">
      <alignment horizontal="right" vertical="center"/>
    </xf>
    <xf numFmtId="189" fontId="2" fillId="0" borderId="1" xfId="0" applyNumberFormat="1" applyFont="1" applyBorder="1" applyAlignment="1">
      <alignment vertical="center"/>
    </xf>
    <xf numFmtId="189" fontId="3" fillId="0" borderId="2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22" xfId="0" applyNumberFormat="1" applyFont="1" applyFill="1" applyBorder="1" applyAlignment="1">
      <alignment horizontal="right" vertical="top"/>
    </xf>
    <xf numFmtId="3" fontId="3" fillId="0" borderId="20" xfId="0" applyNumberFormat="1" applyFont="1" applyBorder="1" applyAlignment="1">
      <alignment vertical="center"/>
    </xf>
    <xf numFmtId="3" fontId="3" fillId="0" borderId="20" xfId="0" applyNumberFormat="1" applyFont="1" applyBorder="1" applyAlignment="1" quotePrefix="1">
      <alignment vertical="center"/>
    </xf>
    <xf numFmtId="3" fontId="2" fillId="0" borderId="2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 vertical="top"/>
    </xf>
    <xf numFmtId="0" fontId="3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2" fillId="0" borderId="0" xfId="0" applyNumberFormat="1" applyFont="1" applyBorder="1" applyAlignment="1" quotePrefix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Border="1" applyAlignment="1" quotePrefix="1">
      <alignment horizontal="right" vertical="center"/>
    </xf>
    <xf numFmtId="3" fontId="2" fillId="0" borderId="4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/>
    </xf>
    <xf numFmtId="189" fontId="2" fillId="0" borderId="13" xfId="0" applyNumberFormat="1" applyFont="1" applyBorder="1" applyAlignment="1">
      <alignment horizontal="right" vertical="center"/>
    </xf>
    <xf numFmtId="189" fontId="2" fillId="0" borderId="20" xfId="0" applyNumberFormat="1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189" fontId="2" fillId="0" borderId="24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76" fontId="3" fillId="0" borderId="20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/>
    </xf>
    <xf numFmtId="0" fontId="0" fillId="0" borderId="21" xfId="0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8" fillId="0" borderId="22" xfId="0" applyNumberFormat="1" applyFont="1" applyBorder="1" applyAlignment="1">
      <alignment horizontal="right" vertical="top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NumberFormat="1" applyFont="1" applyFill="1" applyBorder="1" applyAlignment="1" quotePrefix="1">
      <alignment horizontal="center" vertical="center"/>
    </xf>
    <xf numFmtId="0" fontId="2" fillId="0" borderId="5" xfId="0" applyNumberFormat="1" applyFont="1" applyFill="1" applyBorder="1" applyAlignment="1" quotePrefix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33" xfId="0" applyFill="1" applyBorder="1" applyAlignment="1">
      <alignment/>
    </xf>
    <xf numFmtId="0" fontId="2" fillId="0" borderId="2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34" xfId="0" applyNumberFormat="1" applyFont="1" applyFill="1" applyBorder="1" applyAlignment="1" quotePrefix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30" xfId="0" applyNumberFormat="1" applyFont="1" applyFill="1" applyBorder="1" applyAlignment="1" quotePrefix="1">
      <alignment horizontal="center" vertical="center"/>
    </xf>
    <xf numFmtId="0" fontId="2" fillId="0" borderId="32" xfId="0" applyFont="1" applyBorder="1" applyAlignment="1">
      <alignment horizontal="center" vertical="center" wrapText="1" shrinkToFit="1"/>
    </xf>
    <xf numFmtId="0" fontId="0" fillId="0" borderId="33" xfId="0" applyBorder="1" applyAlignment="1">
      <alignment vertical="center"/>
    </xf>
    <xf numFmtId="0" fontId="2" fillId="0" borderId="29" xfId="0" applyNumberFormat="1" applyFont="1" applyBorder="1" applyAlignment="1" quotePrefix="1">
      <alignment horizontal="center" vertical="center"/>
    </xf>
    <xf numFmtId="0" fontId="2" fillId="0" borderId="5" xfId="0" applyNumberFormat="1" applyFont="1" applyBorder="1" applyAlignment="1" quotePrefix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4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D50"/>
  <sheetViews>
    <sheetView showGridLines="0" tabSelected="1" workbookViewId="0" topLeftCell="A1">
      <selection activeCell="A51" sqref="A51"/>
    </sheetView>
  </sheetViews>
  <sheetFormatPr defaultColWidth="9.00390625" defaultRowHeight="12.75"/>
  <cols>
    <col min="1" max="1" width="9.125" style="137" customWidth="1"/>
    <col min="2" max="2" width="4.25390625" style="137" customWidth="1"/>
    <col min="3" max="3" width="12.625" style="137" customWidth="1"/>
    <col min="4" max="4" width="66.625" style="137" customWidth="1"/>
    <col min="5" max="16384" width="9.125" style="137" customWidth="1"/>
  </cols>
  <sheetData>
    <row r="2" ht="17.25">
      <c r="A2" s="136" t="s">
        <v>88</v>
      </c>
    </row>
    <row r="3" ht="10.5" customHeight="1"/>
    <row r="4" spans="3:4" ht="14.25">
      <c r="C4" s="138" t="s">
        <v>59</v>
      </c>
      <c r="D4" s="139"/>
    </row>
    <row r="5" ht="18.75" customHeight="1"/>
    <row r="6" spans="2:4" ht="14.25">
      <c r="B6" s="140" t="s">
        <v>60</v>
      </c>
      <c r="D6" s="142"/>
    </row>
    <row r="7" spans="3:4" ht="24" customHeight="1">
      <c r="C7" s="137" t="s">
        <v>87</v>
      </c>
      <c r="D7" s="143" t="s">
        <v>61</v>
      </c>
    </row>
    <row r="8" ht="3.75" customHeight="1">
      <c r="D8" s="142"/>
    </row>
    <row r="9" spans="2:4" ht="24" customHeight="1">
      <c r="B9" s="140" t="s">
        <v>62</v>
      </c>
      <c r="D9" s="142"/>
    </row>
    <row r="10" spans="3:4" ht="24" customHeight="1">
      <c r="C10" s="137" t="s">
        <v>63</v>
      </c>
      <c r="D10" s="143" t="s">
        <v>64</v>
      </c>
    </row>
    <row r="11" spans="3:4" ht="24" customHeight="1">
      <c r="C11" s="137" t="s">
        <v>65</v>
      </c>
      <c r="D11" s="143" t="s">
        <v>66</v>
      </c>
    </row>
    <row r="12" ht="3.75" customHeight="1">
      <c r="D12" s="142"/>
    </row>
    <row r="13" spans="2:4" ht="24" customHeight="1">
      <c r="B13" s="140" t="s">
        <v>67</v>
      </c>
      <c r="D13" s="142"/>
    </row>
    <row r="14" spans="3:4" ht="24" customHeight="1">
      <c r="C14" s="137" t="s">
        <v>68</v>
      </c>
      <c r="D14" s="143" t="s">
        <v>69</v>
      </c>
    </row>
    <row r="15" spans="3:4" ht="24" customHeight="1">
      <c r="C15" s="137" t="s">
        <v>70</v>
      </c>
      <c r="D15" s="143" t="s">
        <v>72</v>
      </c>
    </row>
    <row r="16" spans="3:4" ht="24" customHeight="1">
      <c r="C16" s="137" t="s">
        <v>71</v>
      </c>
      <c r="D16" s="143" t="s">
        <v>73</v>
      </c>
    </row>
    <row r="17" ht="3.75" customHeight="1">
      <c r="D17" s="142"/>
    </row>
    <row r="18" spans="2:4" ht="24" customHeight="1">
      <c r="B18" s="140" t="s">
        <v>74</v>
      </c>
      <c r="D18" s="142"/>
    </row>
    <row r="19" spans="3:4" ht="24" customHeight="1">
      <c r="C19" s="137" t="s">
        <v>75</v>
      </c>
      <c r="D19" s="143" t="s">
        <v>76</v>
      </c>
    </row>
    <row r="20" spans="3:4" ht="24" customHeight="1">
      <c r="C20" s="137" t="s">
        <v>77</v>
      </c>
      <c r="D20" s="143" t="s">
        <v>79</v>
      </c>
    </row>
    <row r="21" spans="3:4" ht="24" customHeight="1">
      <c r="C21" s="137" t="s">
        <v>78</v>
      </c>
      <c r="D21" s="143" t="s">
        <v>89</v>
      </c>
    </row>
    <row r="22" spans="3:4" ht="24" customHeight="1">
      <c r="C22" s="137" t="s">
        <v>90</v>
      </c>
      <c r="D22" s="143" t="s">
        <v>91</v>
      </c>
    </row>
    <row r="23" ht="3.75" customHeight="1">
      <c r="D23" s="142"/>
    </row>
    <row r="24" spans="2:4" ht="24" customHeight="1">
      <c r="B24" s="141" t="s">
        <v>80</v>
      </c>
      <c r="D24" s="142"/>
    </row>
    <row r="25" spans="3:4" ht="24" customHeight="1">
      <c r="C25" s="137" t="s">
        <v>81</v>
      </c>
      <c r="D25" s="143" t="s">
        <v>82</v>
      </c>
    </row>
    <row r="26" spans="3:4" ht="24" customHeight="1">
      <c r="C26" s="137" t="s">
        <v>83</v>
      </c>
      <c r="D26" s="143" t="s">
        <v>92</v>
      </c>
    </row>
    <row r="27" ht="3.75" customHeight="1">
      <c r="D27" s="142"/>
    </row>
    <row r="28" spans="2:4" ht="24" customHeight="1">
      <c r="B28" s="140" t="s">
        <v>93</v>
      </c>
      <c r="D28" s="142"/>
    </row>
    <row r="29" spans="2:4" ht="24" customHeight="1">
      <c r="B29" s="140"/>
      <c r="C29" s="137" t="s">
        <v>94</v>
      </c>
      <c r="D29" s="144" t="s">
        <v>95</v>
      </c>
    </row>
    <row r="30" spans="2:4" ht="3.75" customHeight="1">
      <c r="B30" s="140"/>
      <c r="D30" s="142"/>
    </row>
    <row r="31" spans="2:4" ht="24" customHeight="1">
      <c r="B31" s="140" t="s">
        <v>96</v>
      </c>
      <c r="D31" s="142"/>
    </row>
    <row r="32" spans="2:4" ht="24" customHeight="1">
      <c r="B32" s="140"/>
      <c r="C32" s="137" t="s">
        <v>97</v>
      </c>
      <c r="D32" s="144" t="s">
        <v>98</v>
      </c>
    </row>
    <row r="33" spans="2:4" ht="24" customHeight="1">
      <c r="B33" s="140"/>
      <c r="C33" s="137" t="s">
        <v>99</v>
      </c>
      <c r="D33" s="144" t="s">
        <v>100</v>
      </c>
    </row>
    <row r="34" spans="2:4" ht="24" customHeight="1">
      <c r="B34" s="140" t="s">
        <v>101</v>
      </c>
      <c r="D34" s="142"/>
    </row>
    <row r="35" spans="2:4" ht="24" customHeight="1">
      <c r="B35" s="140"/>
      <c r="C35" s="137" t="s">
        <v>102</v>
      </c>
      <c r="D35" s="144" t="s">
        <v>103</v>
      </c>
    </row>
    <row r="36" spans="2:4" ht="24" customHeight="1">
      <c r="B36" s="140"/>
      <c r="C36" s="137" t="s">
        <v>104</v>
      </c>
      <c r="D36" s="144" t="s">
        <v>105</v>
      </c>
    </row>
    <row r="37" spans="2:4" ht="3.75" customHeight="1">
      <c r="B37" s="140"/>
      <c r="D37" s="142"/>
    </row>
    <row r="38" spans="2:4" ht="24" customHeight="1">
      <c r="B38" s="140" t="s">
        <v>84</v>
      </c>
      <c r="D38" s="142"/>
    </row>
    <row r="39" spans="3:4" ht="24" customHeight="1">
      <c r="C39" s="137" t="s">
        <v>106</v>
      </c>
      <c r="D39" s="143" t="s">
        <v>85</v>
      </c>
    </row>
    <row r="40" spans="3:4" ht="24" customHeight="1">
      <c r="C40" s="137" t="s">
        <v>107</v>
      </c>
      <c r="D40" s="143" t="s">
        <v>86</v>
      </c>
    </row>
    <row r="41" spans="3:4" ht="24" customHeight="1">
      <c r="C41" s="137" t="s">
        <v>108</v>
      </c>
      <c r="D41" s="143" t="s">
        <v>109</v>
      </c>
    </row>
    <row r="42" spans="3:4" ht="24" customHeight="1">
      <c r="C42" s="137" t="s">
        <v>110</v>
      </c>
      <c r="D42" s="144" t="s">
        <v>111</v>
      </c>
    </row>
    <row r="43" ht="3" customHeight="1">
      <c r="D43" s="142"/>
    </row>
    <row r="44" spans="2:4" ht="24" customHeight="1">
      <c r="B44" s="140" t="s">
        <v>112</v>
      </c>
      <c r="D44" s="142"/>
    </row>
    <row r="45" spans="2:4" ht="24" customHeight="1">
      <c r="B45" s="140"/>
      <c r="C45" s="137" t="s">
        <v>113</v>
      </c>
      <c r="D45" s="144" t="s">
        <v>114</v>
      </c>
    </row>
    <row r="46" spans="2:4" ht="24" customHeight="1">
      <c r="B46" s="140"/>
      <c r="C46" s="137" t="s">
        <v>115</v>
      </c>
      <c r="D46" s="144" t="s">
        <v>116</v>
      </c>
    </row>
    <row r="47" spans="2:4" ht="24" customHeight="1">
      <c r="B47" s="140"/>
      <c r="C47" s="137" t="s">
        <v>117</v>
      </c>
      <c r="D47" s="144" t="s">
        <v>118</v>
      </c>
    </row>
    <row r="48" spans="3:4" ht="24" customHeight="1">
      <c r="C48" s="137" t="s">
        <v>119</v>
      </c>
      <c r="D48" s="144" t="s">
        <v>120</v>
      </c>
    </row>
    <row r="49" ht="14.25">
      <c r="D49" s="142"/>
    </row>
    <row r="50" ht="14.25">
      <c r="D50" s="142"/>
    </row>
  </sheetData>
  <hyperlinks>
    <hyperlink ref="D7" location="'1'!A1" display="産業中分類別事業所数"/>
    <hyperlink ref="D10" location="'2の1'!A1" display="産業中分類別従業者数"/>
    <hyperlink ref="D11" location="'2の2'!A1" display="産業中分類別男女別従業者数"/>
    <hyperlink ref="D14" location="'3の1'!A1" display="産業中分類別製造品出荷額等"/>
    <hyperlink ref="D15" location="'3の2'!A1" display="産業中分類別１事業所当たり製造品出荷額等"/>
    <hyperlink ref="D16" location="'3の3'!A1" display="産業中分類別従業者１人当たり製造品出荷額"/>
    <hyperlink ref="D19" location="'4の1'!A1" display="産業中分類別現金給与総額"/>
    <hyperlink ref="D20" location="'4の2'!A1" display="産業中分類別従業者１人当たり現金給与総額"/>
    <hyperlink ref="D21" location="'4の3'!A1" display="産業中分類別常用労働者のうち雇用者１人当たり現金給与総額"/>
    <hyperlink ref="D22" location="'4の4'!A1" display="産業中分類別現金給与率、分配率及び原材料率"/>
    <hyperlink ref="D25" location="'5の1'!A1" display="産業中分類別原材料使用額"/>
    <hyperlink ref="D26" location="'5の2'!A1" display="原材料使用額等"/>
    <hyperlink ref="D29" location="'6'!A1" display="産業中分類別在庫額"/>
    <hyperlink ref="D32" location="'7の1'!A1" display="産業中分類別有形固定資産年末現在高"/>
    <hyperlink ref="D33" location="'7の2'!A1" display="産業中分類別有形固定資産投資総額"/>
    <hyperlink ref="D35" location="'8の1'!A1" display="産業中分類別リース契約額"/>
    <hyperlink ref="D36" location="'8の2'!A1" display="産業中分類別リース支払額"/>
    <hyperlink ref="D39" location="'9の1'!A1" display="産業中分類別付加価値額"/>
    <hyperlink ref="D40" location="'9の2'!A1" display="産業中分類別１事業所当たり付加価値額"/>
    <hyperlink ref="D41" location="'9の3'!A1" display="産業中分類別付加価値生産性"/>
    <hyperlink ref="D42" location="'9の4'!A1" display="産業中分類別付加価値率"/>
    <hyperlink ref="D45" location="'10の1'!A1" display="産業中分類別工業用地"/>
    <hyperlink ref="D46" location="'10の2'!A1" display="産業中分類別１事業所当たり工業用地"/>
    <hyperlink ref="D47" location="'10の3'!A1" display="産業中分類別工業用水(淡水)１日当たり使用量"/>
    <hyperlink ref="D48" location="'10の4'!A1" display="産業中分類別１事業所当たり工業用水(淡水)１日当たり使用量"/>
  </hyperlinks>
  <printOptions/>
  <pageMargins left="0.46" right="0.33" top="0.5" bottom="0.42" header="0.512" footer="0.5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3" sqref="A3:A5"/>
    </sheetView>
  </sheetViews>
  <sheetFormatPr defaultColWidth="9.00390625" defaultRowHeight="12.75"/>
  <cols>
    <col min="1" max="1" width="10.75390625" style="0" customWidth="1"/>
    <col min="2" max="4" width="10.75390625" style="1" customWidth="1"/>
    <col min="5" max="8" width="7.125" style="1" customWidth="1"/>
  </cols>
  <sheetData>
    <row r="1" spans="1:8" ht="12">
      <c r="A1" s="27" t="s">
        <v>55</v>
      </c>
      <c r="F1" s="47"/>
      <c r="H1" s="169"/>
    </row>
    <row r="2" spans="1:8" ht="12">
      <c r="A2" s="27"/>
      <c r="F2" s="47"/>
      <c r="H2" s="47" t="s">
        <v>9</v>
      </c>
    </row>
    <row r="3" spans="1:8" ht="12">
      <c r="A3" s="244" t="s">
        <v>8</v>
      </c>
      <c r="B3" s="182" t="s">
        <v>7</v>
      </c>
      <c r="C3" s="231" t="s">
        <v>168</v>
      </c>
      <c r="D3" s="231" t="s">
        <v>169</v>
      </c>
      <c r="E3" s="94" t="s">
        <v>6</v>
      </c>
      <c r="F3" s="161"/>
      <c r="G3" s="17" t="s">
        <v>12</v>
      </c>
      <c r="H3" s="16"/>
    </row>
    <row r="4" spans="1:8" ht="4.5" customHeight="1">
      <c r="A4" s="245"/>
      <c r="B4" s="229" t="s">
        <v>121</v>
      </c>
      <c r="C4" s="232"/>
      <c r="D4" s="232" t="s">
        <v>170</v>
      </c>
      <c r="E4" s="222" t="s">
        <v>57</v>
      </c>
      <c r="F4" s="247" t="s">
        <v>121</v>
      </c>
      <c r="G4" s="236" t="s">
        <v>57</v>
      </c>
      <c r="H4" s="224" t="s">
        <v>121</v>
      </c>
    </row>
    <row r="5" spans="1:8" ht="12">
      <c r="A5" s="246"/>
      <c r="B5" s="230"/>
      <c r="C5" s="233"/>
      <c r="D5" s="233"/>
      <c r="E5" s="223"/>
      <c r="F5" s="248"/>
      <c r="G5" s="237"/>
      <c r="H5" s="225"/>
    </row>
    <row r="6" spans="1:8" ht="12">
      <c r="A6" s="117"/>
      <c r="B6" s="145" t="s">
        <v>58</v>
      </c>
      <c r="C6" s="65" t="s">
        <v>58</v>
      </c>
      <c r="D6" s="146" t="s">
        <v>123</v>
      </c>
      <c r="E6" s="66" t="s">
        <v>123</v>
      </c>
      <c r="F6" s="66" t="s">
        <v>123</v>
      </c>
      <c r="G6" s="65" t="s">
        <v>123</v>
      </c>
      <c r="H6" s="67" t="s">
        <v>123</v>
      </c>
    </row>
    <row r="7" spans="1:8" s="19" customFormat="1" ht="12">
      <c r="A7" s="26" t="s">
        <v>5</v>
      </c>
      <c r="B7" s="148">
        <v>392</v>
      </c>
      <c r="C7" s="147">
        <v>6</v>
      </c>
      <c r="D7" s="168">
        <v>1.6</v>
      </c>
      <c r="E7" s="135">
        <v>100</v>
      </c>
      <c r="F7" s="135">
        <v>100</v>
      </c>
      <c r="G7" s="162">
        <v>100</v>
      </c>
      <c r="H7" s="134">
        <v>100</v>
      </c>
    </row>
    <row r="8" spans="1:8" ht="12">
      <c r="A8" s="20"/>
      <c r="B8" s="150"/>
      <c r="C8" s="151"/>
      <c r="D8" s="168"/>
      <c r="E8" s="135"/>
      <c r="F8" s="135"/>
      <c r="G8" s="162"/>
      <c r="H8" s="134"/>
    </row>
    <row r="9" spans="1:8" ht="12">
      <c r="A9" s="77" t="s">
        <v>28</v>
      </c>
      <c r="B9" s="193">
        <v>307</v>
      </c>
      <c r="C9" s="46">
        <v>14</v>
      </c>
      <c r="D9" s="164">
        <v>4.8</v>
      </c>
      <c r="E9" s="194">
        <v>75.9</v>
      </c>
      <c r="F9" s="194">
        <v>78.3</v>
      </c>
      <c r="G9" s="203">
        <v>75.9</v>
      </c>
      <c r="H9" s="195">
        <v>78.3</v>
      </c>
    </row>
    <row r="10" spans="1:8" ht="12">
      <c r="A10" s="12" t="s">
        <v>127</v>
      </c>
      <c r="B10" s="196" t="s">
        <v>163</v>
      </c>
      <c r="C10" s="62" t="s">
        <v>163</v>
      </c>
      <c r="D10" s="164" t="s">
        <v>163</v>
      </c>
      <c r="E10" s="194" t="s">
        <v>163</v>
      </c>
      <c r="F10" s="194" t="s">
        <v>163</v>
      </c>
      <c r="G10" s="203" t="s">
        <v>163</v>
      </c>
      <c r="H10" s="195" t="s">
        <v>163</v>
      </c>
    </row>
    <row r="11" spans="1:8" ht="12">
      <c r="A11" s="12" t="s">
        <v>4</v>
      </c>
      <c r="B11" s="193">
        <v>203</v>
      </c>
      <c r="C11" s="62" t="s">
        <v>159</v>
      </c>
      <c r="D11" s="164" t="s">
        <v>159</v>
      </c>
      <c r="E11" s="194">
        <v>52.6</v>
      </c>
      <c r="F11" s="194">
        <v>51.8</v>
      </c>
      <c r="G11" s="203">
        <v>52.6</v>
      </c>
      <c r="H11" s="195">
        <v>51.8</v>
      </c>
    </row>
    <row r="12" spans="1:8" ht="12">
      <c r="A12" s="12" t="s">
        <v>128</v>
      </c>
      <c r="B12" s="196" t="s">
        <v>159</v>
      </c>
      <c r="C12" s="46" t="s">
        <v>159</v>
      </c>
      <c r="D12" s="164" t="s">
        <v>159</v>
      </c>
      <c r="E12" s="194" t="s">
        <v>159</v>
      </c>
      <c r="F12" s="194" t="s">
        <v>159</v>
      </c>
      <c r="G12" s="203" t="s">
        <v>159</v>
      </c>
      <c r="H12" s="195" t="s">
        <v>159</v>
      </c>
    </row>
    <row r="13" spans="1:8" ht="12">
      <c r="A13" s="12" t="s">
        <v>129</v>
      </c>
      <c r="B13" s="196" t="s">
        <v>159</v>
      </c>
      <c r="C13" s="46" t="s">
        <v>159</v>
      </c>
      <c r="D13" s="164" t="s">
        <v>159</v>
      </c>
      <c r="E13" s="194" t="s">
        <v>159</v>
      </c>
      <c r="F13" s="194" t="s">
        <v>159</v>
      </c>
      <c r="G13" s="203" t="s">
        <v>159</v>
      </c>
      <c r="H13" s="195" t="s">
        <v>159</v>
      </c>
    </row>
    <row r="14" spans="1:8" ht="12">
      <c r="A14" s="12" t="s">
        <v>130</v>
      </c>
      <c r="B14" s="196" t="s">
        <v>159</v>
      </c>
      <c r="C14" s="62" t="s">
        <v>159</v>
      </c>
      <c r="D14" s="164" t="s">
        <v>159</v>
      </c>
      <c r="E14" s="194" t="s">
        <v>159</v>
      </c>
      <c r="F14" s="194" t="s">
        <v>159</v>
      </c>
      <c r="G14" s="203" t="s">
        <v>159</v>
      </c>
      <c r="H14" s="195" t="s">
        <v>159</v>
      </c>
    </row>
    <row r="15" spans="1:8" ht="12">
      <c r="A15" s="12" t="s">
        <v>131</v>
      </c>
      <c r="B15" s="196" t="s">
        <v>163</v>
      </c>
      <c r="C15" s="62" t="s">
        <v>163</v>
      </c>
      <c r="D15" s="164" t="s">
        <v>163</v>
      </c>
      <c r="E15" s="194" t="s">
        <v>163</v>
      </c>
      <c r="F15" s="194" t="s">
        <v>163</v>
      </c>
      <c r="G15" s="203" t="s">
        <v>163</v>
      </c>
      <c r="H15" s="195" t="s">
        <v>163</v>
      </c>
    </row>
    <row r="16" spans="1:8" ht="12">
      <c r="A16" s="12" t="s">
        <v>132</v>
      </c>
      <c r="B16" s="196" t="s">
        <v>163</v>
      </c>
      <c r="C16" s="62" t="s">
        <v>163</v>
      </c>
      <c r="D16" s="164" t="s">
        <v>163</v>
      </c>
      <c r="E16" s="194" t="s">
        <v>163</v>
      </c>
      <c r="F16" s="194" t="s">
        <v>163</v>
      </c>
      <c r="G16" s="203" t="s">
        <v>163</v>
      </c>
      <c r="H16" s="195" t="s">
        <v>163</v>
      </c>
    </row>
    <row r="17" spans="1:8" ht="12">
      <c r="A17" s="12" t="s">
        <v>133</v>
      </c>
      <c r="B17" s="196" t="s">
        <v>159</v>
      </c>
      <c r="C17" s="62" t="s">
        <v>159</v>
      </c>
      <c r="D17" s="164" t="s">
        <v>159</v>
      </c>
      <c r="E17" s="194" t="s">
        <v>159</v>
      </c>
      <c r="F17" s="194" t="s">
        <v>159</v>
      </c>
      <c r="G17" s="203" t="s">
        <v>159</v>
      </c>
      <c r="H17" s="195" t="s">
        <v>159</v>
      </c>
    </row>
    <row r="18" spans="1:8" ht="12">
      <c r="A18" s="12" t="s">
        <v>134</v>
      </c>
      <c r="B18" s="196" t="s">
        <v>163</v>
      </c>
      <c r="C18" s="62" t="s">
        <v>163</v>
      </c>
      <c r="D18" s="164" t="s">
        <v>163</v>
      </c>
      <c r="E18" s="194" t="s">
        <v>163</v>
      </c>
      <c r="F18" s="194" t="s">
        <v>163</v>
      </c>
      <c r="G18" s="203" t="s">
        <v>163</v>
      </c>
      <c r="H18" s="195" t="s">
        <v>163</v>
      </c>
    </row>
    <row r="19" spans="1:8" ht="12">
      <c r="A19" s="12" t="s">
        <v>135</v>
      </c>
      <c r="B19" s="196" t="s">
        <v>159</v>
      </c>
      <c r="C19" s="62" t="s">
        <v>159</v>
      </c>
      <c r="D19" s="164" t="s">
        <v>159</v>
      </c>
      <c r="E19" s="194" t="s">
        <v>159</v>
      </c>
      <c r="F19" s="194" t="s">
        <v>159</v>
      </c>
      <c r="G19" s="203" t="s">
        <v>159</v>
      </c>
      <c r="H19" s="195" t="s">
        <v>159</v>
      </c>
    </row>
    <row r="20" spans="1:8" ht="12">
      <c r="A20" s="12" t="s">
        <v>136</v>
      </c>
      <c r="B20" s="196" t="s">
        <v>159</v>
      </c>
      <c r="C20" s="62" t="s">
        <v>159</v>
      </c>
      <c r="D20" s="164" t="s">
        <v>159</v>
      </c>
      <c r="E20" s="194" t="s">
        <v>159</v>
      </c>
      <c r="F20" s="194" t="s">
        <v>159</v>
      </c>
      <c r="G20" s="203" t="s">
        <v>159</v>
      </c>
      <c r="H20" s="195" t="s">
        <v>159</v>
      </c>
    </row>
    <row r="21" spans="1:8" ht="12">
      <c r="A21" s="12" t="s">
        <v>137</v>
      </c>
      <c r="B21" s="193">
        <v>239</v>
      </c>
      <c r="C21" s="62">
        <v>-1</v>
      </c>
      <c r="D21" s="164">
        <v>-0.4</v>
      </c>
      <c r="E21" s="194">
        <v>62.2</v>
      </c>
      <c r="F21" s="194">
        <v>61</v>
      </c>
      <c r="G21" s="203">
        <v>62.2</v>
      </c>
      <c r="H21" s="195">
        <v>61</v>
      </c>
    </row>
    <row r="22" spans="1:8" ht="12">
      <c r="A22" s="12" t="s">
        <v>138</v>
      </c>
      <c r="B22" s="196" t="s">
        <v>163</v>
      </c>
      <c r="C22" s="62" t="s">
        <v>163</v>
      </c>
      <c r="D22" s="164" t="s">
        <v>163</v>
      </c>
      <c r="E22" s="194" t="s">
        <v>163</v>
      </c>
      <c r="F22" s="194" t="s">
        <v>163</v>
      </c>
      <c r="G22" s="203" t="s">
        <v>163</v>
      </c>
      <c r="H22" s="195" t="s">
        <v>163</v>
      </c>
    </row>
    <row r="23" spans="1:8" ht="12">
      <c r="A23" s="12" t="s">
        <v>139</v>
      </c>
      <c r="B23" s="196" t="s">
        <v>163</v>
      </c>
      <c r="C23" s="62" t="s">
        <v>163</v>
      </c>
      <c r="D23" s="164" t="s">
        <v>163</v>
      </c>
      <c r="E23" s="194" t="s">
        <v>163</v>
      </c>
      <c r="F23" s="194" t="s">
        <v>163</v>
      </c>
      <c r="G23" s="203" t="s">
        <v>163</v>
      </c>
      <c r="H23" s="195" t="s">
        <v>163</v>
      </c>
    </row>
    <row r="24" spans="1:8" ht="12">
      <c r="A24" s="12" t="s">
        <v>140</v>
      </c>
      <c r="B24" s="196" t="s">
        <v>163</v>
      </c>
      <c r="C24" s="62" t="s">
        <v>163</v>
      </c>
      <c r="D24" s="164" t="s">
        <v>163</v>
      </c>
      <c r="E24" s="194">
        <v>89.4</v>
      </c>
      <c r="F24" s="194" t="s">
        <v>163</v>
      </c>
      <c r="G24" s="203">
        <v>89.4</v>
      </c>
      <c r="H24" s="195" t="s">
        <v>163</v>
      </c>
    </row>
    <row r="25" spans="1:8" ht="12">
      <c r="A25" s="12" t="s">
        <v>141</v>
      </c>
      <c r="B25" s="196" t="s">
        <v>159</v>
      </c>
      <c r="C25" s="46" t="s">
        <v>163</v>
      </c>
      <c r="D25" s="164" t="s">
        <v>163</v>
      </c>
      <c r="E25" s="194" t="s">
        <v>163</v>
      </c>
      <c r="F25" s="194" t="s">
        <v>159</v>
      </c>
      <c r="G25" s="203" t="s">
        <v>163</v>
      </c>
      <c r="H25" s="195" t="s">
        <v>159</v>
      </c>
    </row>
    <row r="26" spans="1:8" ht="12">
      <c r="A26" s="12" t="s">
        <v>142</v>
      </c>
      <c r="B26" s="193">
        <v>399</v>
      </c>
      <c r="C26" s="46">
        <v>-32</v>
      </c>
      <c r="D26" s="164">
        <v>-7.4</v>
      </c>
      <c r="E26" s="194">
        <v>111.7</v>
      </c>
      <c r="F26" s="194">
        <v>101.8</v>
      </c>
      <c r="G26" s="203">
        <v>111.7</v>
      </c>
      <c r="H26" s="195">
        <v>101.8</v>
      </c>
    </row>
    <row r="27" spans="1:8" ht="12">
      <c r="A27" s="12" t="s">
        <v>143</v>
      </c>
      <c r="B27" s="196" t="s">
        <v>163</v>
      </c>
      <c r="C27" s="62" t="s">
        <v>163</v>
      </c>
      <c r="D27" s="164" t="s">
        <v>163</v>
      </c>
      <c r="E27" s="194" t="s">
        <v>163</v>
      </c>
      <c r="F27" s="194" t="s">
        <v>163</v>
      </c>
      <c r="G27" s="203" t="s">
        <v>163</v>
      </c>
      <c r="H27" s="195" t="s">
        <v>163</v>
      </c>
    </row>
    <row r="28" spans="1:8" ht="12">
      <c r="A28" s="12" t="s">
        <v>144</v>
      </c>
      <c r="B28" s="193">
        <v>480</v>
      </c>
      <c r="C28" s="46">
        <v>15</v>
      </c>
      <c r="D28" s="164">
        <v>3.2</v>
      </c>
      <c r="E28" s="194">
        <v>120.5</v>
      </c>
      <c r="F28" s="194">
        <v>122.4</v>
      </c>
      <c r="G28" s="203">
        <v>120.5</v>
      </c>
      <c r="H28" s="195">
        <v>122.4</v>
      </c>
    </row>
    <row r="29" spans="1:8" ht="12">
      <c r="A29" s="12" t="s">
        <v>145</v>
      </c>
      <c r="B29" s="193">
        <v>429</v>
      </c>
      <c r="C29" s="45">
        <v>1</v>
      </c>
      <c r="D29" s="164">
        <v>0.2</v>
      </c>
      <c r="E29" s="194">
        <v>110.9</v>
      </c>
      <c r="F29" s="194">
        <v>109.4</v>
      </c>
      <c r="G29" s="203">
        <v>110.9</v>
      </c>
      <c r="H29" s="195">
        <v>109.4</v>
      </c>
    </row>
    <row r="30" spans="1:8" ht="12">
      <c r="A30" s="12" t="s">
        <v>146</v>
      </c>
      <c r="B30" s="196" t="s">
        <v>163</v>
      </c>
      <c r="C30" s="62" t="s">
        <v>163</v>
      </c>
      <c r="D30" s="164" t="s">
        <v>163</v>
      </c>
      <c r="E30" s="194" t="s">
        <v>163</v>
      </c>
      <c r="F30" s="194" t="s">
        <v>163</v>
      </c>
      <c r="G30" s="203" t="s">
        <v>163</v>
      </c>
      <c r="H30" s="195" t="s">
        <v>163</v>
      </c>
    </row>
    <row r="31" spans="1:8" ht="12">
      <c r="A31" s="12" t="s">
        <v>147</v>
      </c>
      <c r="B31" s="193">
        <v>446</v>
      </c>
      <c r="C31" s="62">
        <v>-19</v>
      </c>
      <c r="D31" s="164">
        <v>-4.1</v>
      </c>
      <c r="E31" s="194">
        <v>120.5</v>
      </c>
      <c r="F31" s="194">
        <v>113.8</v>
      </c>
      <c r="G31" s="203">
        <v>120.5</v>
      </c>
      <c r="H31" s="195">
        <v>113.8</v>
      </c>
    </row>
    <row r="32" spans="1:8" ht="12">
      <c r="A32" s="12" t="s">
        <v>3</v>
      </c>
      <c r="B32" s="196" t="s">
        <v>163</v>
      </c>
      <c r="C32" s="62" t="s">
        <v>163</v>
      </c>
      <c r="D32" s="164" t="s">
        <v>163</v>
      </c>
      <c r="E32" s="194" t="s">
        <v>163</v>
      </c>
      <c r="F32" s="194" t="s">
        <v>163</v>
      </c>
      <c r="G32" s="203" t="s">
        <v>163</v>
      </c>
      <c r="H32" s="195" t="s">
        <v>163</v>
      </c>
    </row>
    <row r="33" spans="1:8" ht="5.25" customHeight="1">
      <c r="A33" s="22"/>
      <c r="B33" s="152"/>
      <c r="C33" s="2"/>
      <c r="D33" s="119"/>
      <c r="E33" s="153"/>
      <c r="F33" s="153"/>
      <c r="G33" s="167"/>
      <c r="H33" s="154"/>
    </row>
    <row r="34" spans="1:2" ht="12">
      <c r="A34" s="25" t="s">
        <v>174</v>
      </c>
      <c r="B34" s="25"/>
    </row>
    <row r="35" spans="1:2" ht="12">
      <c r="A35" s="25" t="s">
        <v>172</v>
      </c>
      <c r="B35" s="25"/>
    </row>
  </sheetData>
  <mergeCells count="8">
    <mergeCell ref="C3:C5"/>
    <mergeCell ref="D3:D5"/>
    <mergeCell ref="H4:H5"/>
    <mergeCell ref="A3:A5"/>
    <mergeCell ref="E4:E5"/>
    <mergeCell ref="F4:F5"/>
    <mergeCell ref="G4:G5"/>
    <mergeCell ref="B4:B5"/>
  </mergeCells>
  <printOptions/>
  <pageMargins left="0.5905511811023623" right="0.3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showGridLines="0" workbookViewId="0" topLeftCell="A1">
      <selection activeCell="A3" sqref="A3:A4"/>
    </sheetView>
  </sheetViews>
  <sheetFormatPr defaultColWidth="9.00390625" defaultRowHeight="12.75"/>
  <cols>
    <col min="1" max="1" width="14.25390625" style="1" customWidth="1"/>
    <col min="2" max="4" width="15.75390625" style="0" customWidth="1"/>
  </cols>
  <sheetData>
    <row r="1" spans="1:4" s="1" customFormat="1" ht="12">
      <c r="A1" s="27" t="s">
        <v>54</v>
      </c>
      <c r="D1" s="213"/>
    </row>
    <row r="2" spans="1:4" s="1" customFormat="1" ht="12">
      <c r="A2" s="27"/>
      <c r="D2" s="18" t="s">
        <v>9</v>
      </c>
    </row>
    <row r="3" spans="1:5" ht="12">
      <c r="A3" s="239" t="s">
        <v>8</v>
      </c>
      <c r="B3" s="95" t="s">
        <v>15</v>
      </c>
      <c r="C3" s="30" t="s">
        <v>14</v>
      </c>
      <c r="D3" s="29" t="s">
        <v>13</v>
      </c>
      <c r="E3" s="1"/>
    </row>
    <row r="4" spans="1:5" ht="12">
      <c r="A4" s="249"/>
      <c r="B4" s="79" t="s">
        <v>126</v>
      </c>
      <c r="C4" s="15" t="s">
        <v>126</v>
      </c>
      <c r="D4" s="14" t="s">
        <v>126</v>
      </c>
      <c r="E4" s="1"/>
    </row>
    <row r="5" spans="1:5" s="68" customFormat="1" ht="12">
      <c r="A5" s="64"/>
      <c r="B5" s="66" t="s">
        <v>50</v>
      </c>
      <c r="C5" s="146" t="s">
        <v>50</v>
      </c>
      <c r="D5" s="67" t="s">
        <v>50</v>
      </c>
      <c r="E5"/>
    </row>
    <row r="6" spans="1:5" s="1" customFormat="1" ht="12">
      <c r="A6" s="26" t="s">
        <v>5</v>
      </c>
      <c r="B6" s="53">
        <v>15.6</v>
      </c>
      <c r="C6" s="214">
        <v>43.3</v>
      </c>
      <c r="D6" s="54">
        <v>56.5</v>
      </c>
      <c r="E6"/>
    </row>
    <row r="7" spans="1:5" s="1" customFormat="1" ht="6" customHeight="1">
      <c r="A7" s="20"/>
      <c r="B7" s="58"/>
      <c r="C7" s="215"/>
      <c r="D7" s="59"/>
      <c r="E7"/>
    </row>
    <row r="8" spans="1:5" s="1" customFormat="1" ht="12">
      <c r="A8" s="77" t="s">
        <v>28</v>
      </c>
      <c r="B8" s="58">
        <v>13.8</v>
      </c>
      <c r="C8" s="215">
        <v>50.6</v>
      </c>
      <c r="D8" s="59">
        <v>71.9</v>
      </c>
      <c r="E8"/>
    </row>
    <row r="9" spans="1:5" s="1" customFormat="1" ht="12">
      <c r="A9" s="12" t="s">
        <v>127</v>
      </c>
      <c r="B9" s="58" t="s">
        <v>163</v>
      </c>
      <c r="C9" s="215" t="s">
        <v>163</v>
      </c>
      <c r="D9" s="59" t="s">
        <v>163</v>
      </c>
      <c r="E9"/>
    </row>
    <row r="10" spans="1:5" s="1" customFormat="1" ht="11.25">
      <c r="A10" s="12" t="s">
        <v>4</v>
      </c>
      <c r="B10" s="58">
        <v>29.8</v>
      </c>
      <c r="C10" s="215">
        <v>68.4</v>
      </c>
      <c r="D10" s="59">
        <v>52.7</v>
      </c>
      <c r="E10" s="43"/>
    </row>
    <row r="11" spans="1:5" s="1" customFormat="1" ht="12">
      <c r="A11" s="12" t="s">
        <v>128</v>
      </c>
      <c r="B11" s="58" t="s">
        <v>159</v>
      </c>
      <c r="C11" s="215" t="s">
        <v>159</v>
      </c>
      <c r="D11" s="59" t="s">
        <v>159</v>
      </c>
      <c r="E11"/>
    </row>
    <row r="12" spans="1:5" s="1" customFormat="1" ht="12">
      <c r="A12" s="12" t="s">
        <v>129</v>
      </c>
      <c r="B12" s="58" t="s">
        <v>159</v>
      </c>
      <c r="C12" s="215" t="s">
        <v>159</v>
      </c>
      <c r="D12" s="59" t="s">
        <v>159</v>
      </c>
      <c r="E12"/>
    </row>
    <row r="13" spans="1:5" s="1" customFormat="1" ht="12">
      <c r="A13" s="12" t="s">
        <v>130</v>
      </c>
      <c r="B13" s="58" t="s">
        <v>159</v>
      </c>
      <c r="C13" s="215" t="s">
        <v>159</v>
      </c>
      <c r="D13" s="59" t="s">
        <v>159</v>
      </c>
      <c r="E13"/>
    </row>
    <row r="14" spans="1:5" s="1" customFormat="1" ht="12">
      <c r="A14" s="12" t="s">
        <v>131</v>
      </c>
      <c r="B14" s="58" t="s">
        <v>163</v>
      </c>
      <c r="C14" s="215" t="s">
        <v>163</v>
      </c>
      <c r="D14" s="59" t="s">
        <v>163</v>
      </c>
      <c r="E14"/>
    </row>
    <row r="15" spans="1:5" s="1" customFormat="1" ht="12">
      <c r="A15" s="12" t="s">
        <v>132</v>
      </c>
      <c r="B15" s="58" t="s">
        <v>163</v>
      </c>
      <c r="C15" s="215" t="s">
        <v>163</v>
      </c>
      <c r="D15" s="59" t="s">
        <v>163</v>
      </c>
      <c r="E15"/>
    </row>
    <row r="16" spans="1:5" s="1" customFormat="1" ht="11.25">
      <c r="A16" s="12" t="s">
        <v>133</v>
      </c>
      <c r="B16" s="58" t="s">
        <v>159</v>
      </c>
      <c r="C16" s="215" t="s">
        <v>159</v>
      </c>
      <c r="D16" s="59" t="s">
        <v>159</v>
      </c>
      <c r="E16" s="43"/>
    </row>
    <row r="17" spans="1:5" s="1" customFormat="1" ht="11.25">
      <c r="A17" s="12" t="s">
        <v>134</v>
      </c>
      <c r="B17" s="58" t="s">
        <v>163</v>
      </c>
      <c r="C17" s="215" t="s">
        <v>163</v>
      </c>
      <c r="D17" s="59" t="s">
        <v>163</v>
      </c>
      <c r="E17" s="43"/>
    </row>
    <row r="18" spans="1:5" s="1" customFormat="1" ht="12">
      <c r="A18" s="12" t="s">
        <v>135</v>
      </c>
      <c r="B18" s="58" t="s">
        <v>159</v>
      </c>
      <c r="C18" s="215" t="s">
        <v>159</v>
      </c>
      <c r="D18" s="59" t="s">
        <v>159</v>
      </c>
      <c r="E18"/>
    </row>
    <row r="19" spans="1:5" s="1" customFormat="1" ht="11.25">
      <c r="A19" s="12" t="s">
        <v>136</v>
      </c>
      <c r="B19" s="58" t="s">
        <v>159</v>
      </c>
      <c r="C19" s="215" t="s">
        <v>159</v>
      </c>
      <c r="D19" s="59" t="s">
        <v>159</v>
      </c>
      <c r="E19" s="43"/>
    </row>
    <row r="20" spans="1:5" s="1" customFormat="1" ht="11.25">
      <c r="A20" s="12" t="s">
        <v>137</v>
      </c>
      <c r="B20" s="57">
        <v>38.3</v>
      </c>
      <c r="C20" s="216">
        <v>79.9</v>
      </c>
      <c r="D20" s="56">
        <v>51.8</v>
      </c>
      <c r="E20" s="43"/>
    </row>
    <row r="21" spans="1:5" s="1" customFormat="1" ht="12">
      <c r="A21" s="12" t="s">
        <v>138</v>
      </c>
      <c r="B21" s="58" t="s">
        <v>163</v>
      </c>
      <c r="C21" s="215" t="s">
        <v>163</v>
      </c>
      <c r="D21" s="59" t="s">
        <v>163</v>
      </c>
      <c r="E21"/>
    </row>
    <row r="22" spans="1:5" s="1" customFormat="1" ht="12">
      <c r="A22" s="12" t="s">
        <v>139</v>
      </c>
      <c r="B22" s="58" t="s">
        <v>163</v>
      </c>
      <c r="C22" s="215" t="s">
        <v>163</v>
      </c>
      <c r="D22" s="59" t="s">
        <v>163</v>
      </c>
      <c r="E22"/>
    </row>
    <row r="23" spans="1:5" s="1" customFormat="1" ht="11.25">
      <c r="A23" s="12" t="s">
        <v>140</v>
      </c>
      <c r="B23" s="58" t="s">
        <v>159</v>
      </c>
      <c r="C23" s="215" t="s">
        <v>159</v>
      </c>
      <c r="D23" s="59" t="s">
        <v>159</v>
      </c>
      <c r="E23" s="43"/>
    </row>
    <row r="24" spans="1:5" s="1" customFormat="1" ht="12">
      <c r="A24" s="12" t="s">
        <v>141</v>
      </c>
      <c r="B24" s="58" t="s">
        <v>159</v>
      </c>
      <c r="C24" s="215" t="s">
        <v>159</v>
      </c>
      <c r="D24" s="59" t="s">
        <v>159</v>
      </c>
      <c r="E24"/>
    </row>
    <row r="25" spans="1:5" s="1" customFormat="1" ht="12">
      <c r="A25" s="12" t="s">
        <v>142</v>
      </c>
      <c r="B25" s="58">
        <v>13.8</v>
      </c>
      <c r="C25" s="215">
        <v>40.3</v>
      </c>
      <c r="D25" s="59">
        <v>62.9</v>
      </c>
      <c r="E25"/>
    </row>
    <row r="26" spans="1:5" s="1" customFormat="1" ht="12">
      <c r="A26" s="12" t="s">
        <v>143</v>
      </c>
      <c r="B26" s="58" t="s">
        <v>163</v>
      </c>
      <c r="C26" s="215" t="s">
        <v>163</v>
      </c>
      <c r="D26" s="59" t="s">
        <v>163</v>
      </c>
      <c r="E26"/>
    </row>
    <row r="27" spans="1:5" s="1" customFormat="1" ht="11.25">
      <c r="A27" s="12" t="s">
        <v>144</v>
      </c>
      <c r="B27" s="58">
        <v>11.2</v>
      </c>
      <c r="C27" s="215">
        <v>30</v>
      </c>
      <c r="D27" s="59">
        <v>51.5</v>
      </c>
      <c r="E27" s="43"/>
    </row>
    <row r="28" spans="1:5" s="1" customFormat="1" ht="12">
      <c r="A28" s="12" t="s">
        <v>145</v>
      </c>
      <c r="B28" s="58">
        <v>21.5</v>
      </c>
      <c r="C28" s="215">
        <v>50.4</v>
      </c>
      <c r="D28" s="59">
        <v>51.3</v>
      </c>
      <c r="E28"/>
    </row>
    <row r="29" spans="1:5" s="1" customFormat="1" ht="12">
      <c r="A29" s="12" t="s">
        <v>146</v>
      </c>
      <c r="B29" s="58" t="s">
        <v>163</v>
      </c>
      <c r="C29" s="215" t="s">
        <v>163</v>
      </c>
      <c r="D29" s="59" t="s">
        <v>163</v>
      </c>
      <c r="E29"/>
    </row>
    <row r="30" spans="1:5" s="1" customFormat="1" ht="12">
      <c r="A30" s="12" t="s">
        <v>147</v>
      </c>
      <c r="B30" s="58">
        <v>23.2</v>
      </c>
      <c r="C30" s="215">
        <v>74.6</v>
      </c>
      <c r="D30" s="59">
        <v>63.5</v>
      </c>
      <c r="E30"/>
    </row>
    <row r="31" spans="1:5" s="1" customFormat="1" ht="12">
      <c r="A31" s="12" t="s">
        <v>3</v>
      </c>
      <c r="B31" s="58" t="s">
        <v>163</v>
      </c>
      <c r="C31" s="215" t="s">
        <v>163</v>
      </c>
      <c r="D31" s="59" t="s">
        <v>163</v>
      </c>
      <c r="E31"/>
    </row>
    <row r="32" spans="1:4" ht="6" customHeight="1">
      <c r="A32" s="3"/>
      <c r="B32" s="23"/>
      <c r="C32" s="217"/>
      <c r="D32" s="24"/>
    </row>
    <row r="33" ht="12">
      <c r="A33" s="25"/>
    </row>
    <row r="34" ht="12">
      <c r="A34" s="25"/>
    </row>
  </sheetData>
  <mergeCells count="1">
    <mergeCell ref="A3:A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3" sqref="A3:A5"/>
    </sheetView>
  </sheetViews>
  <sheetFormatPr defaultColWidth="9.00390625" defaultRowHeight="12.75"/>
  <cols>
    <col min="1" max="1" width="12.125" style="1" customWidth="1"/>
    <col min="2" max="4" width="10.75390625" style="1" customWidth="1"/>
    <col min="5" max="6" width="7.125" style="1" customWidth="1"/>
    <col min="7" max="16384" width="9.125" style="1" customWidth="1"/>
  </cols>
  <sheetData>
    <row r="1" spans="1:6" ht="12">
      <c r="A1" s="27" t="s">
        <v>33</v>
      </c>
      <c r="F1" s="47"/>
    </row>
    <row r="2" spans="1:6" ht="12">
      <c r="A2" s="27"/>
      <c r="F2" s="47" t="s">
        <v>9</v>
      </c>
    </row>
    <row r="3" spans="1:6" ht="11.25">
      <c r="A3" s="226" t="s">
        <v>8</v>
      </c>
      <c r="B3" s="182" t="s">
        <v>7</v>
      </c>
      <c r="C3" s="231" t="s">
        <v>168</v>
      </c>
      <c r="D3" s="231" t="s">
        <v>169</v>
      </c>
      <c r="E3" s="94" t="s">
        <v>6</v>
      </c>
      <c r="F3" s="16"/>
    </row>
    <row r="4" spans="1:6" ht="4.5" customHeight="1">
      <c r="A4" s="227"/>
      <c r="B4" s="229" t="s">
        <v>121</v>
      </c>
      <c r="C4" s="232"/>
      <c r="D4" s="232" t="s">
        <v>170</v>
      </c>
      <c r="E4" s="222" t="s">
        <v>57</v>
      </c>
      <c r="F4" s="224" t="s">
        <v>121</v>
      </c>
    </row>
    <row r="5" spans="1:6" ht="11.25" customHeight="1">
      <c r="A5" s="228"/>
      <c r="B5" s="230"/>
      <c r="C5" s="233"/>
      <c r="D5" s="233"/>
      <c r="E5" s="223"/>
      <c r="F5" s="225"/>
    </row>
    <row r="6" spans="1:6" ht="11.25">
      <c r="A6" s="116"/>
      <c r="B6" s="145" t="s">
        <v>58</v>
      </c>
      <c r="C6" s="65" t="s">
        <v>58</v>
      </c>
      <c r="D6" s="146" t="s">
        <v>124</v>
      </c>
      <c r="E6" s="66" t="s">
        <v>124</v>
      </c>
      <c r="F6" s="67" t="s">
        <v>124</v>
      </c>
    </row>
    <row r="7" spans="1:6" s="31" customFormat="1" ht="11.25">
      <c r="A7" s="26" t="s">
        <v>5</v>
      </c>
      <c r="B7" s="148">
        <v>15745133</v>
      </c>
      <c r="C7" s="147">
        <v>-426702</v>
      </c>
      <c r="D7" s="149">
        <v>-2.6</v>
      </c>
      <c r="E7" s="135">
        <v>100</v>
      </c>
      <c r="F7" s="134">
        <v>100</v>
      </c>
    </row>
    <row r="8" spans="1:6" ht="11.25">
      <c r="A8" s="20"/>
      <c r="B8" s="150"/>
      <c r="C8" s="151"/>
      <c r="D8" s="149"/>
      <c r="E8" s="135"/>
      <c r="F8" s="134"/>
    </row>
    <row r="9" spans="1:6" ht="11.25">
      <c r="A9" s="77" t="s">
        <v>28</v>
      </c>
      <c r="B9" s="193">
        <v>1785056</v>
      </c>
      <c r="C9" s="46">
        <v>70208</v>
      </c>
      <c r="D9" s="164">
        <v>4.1</v>
      </c>
      <c r="E9" s="194">
        <v>10.6</v>
      </c>
      <c r="F9" s="195">
        <v>11.3</v>
      </c>
    </row>
    <row r="10" spans="1:6" ht="11.25">
      <c r="A10" s="12" t="s">
        <v>127</v>
      </c>
      <c r="B10" s="196" t="s">
        <v>163</v>
      </c>
      <c r="C10" s="46" t="s">
        <v>163</v>
      </c>
      <c r="D10" s="164" t="s">
        <v>163</v>
      </c>
      <c r="E10" s="194" t="s">
        <v>163</v>
      </c>
      <c r="F10" s="195" t="s">
        <v>163</v>
      </c>
    </row>
    <row r="11" spans="1:6" ht="11.25">
      <c r="A11" s="12" t="s">
        <v>4</v>
      </c>
      <c r="B11" s="193">
        <v>443944</v>
      </c>
      <c r="C11" s="46">
        <v>-157514</v>
      </c>
      <c r="D11" s="164">
        <v>-26.2</v>
      </c>
      <c r="E11" s="194">
        <v>3.7</v>
      </c>
      <c r="F11" s="195">
        <v>2.8</v>
      </c>
    </row>
    <row r="12" spans="1:6" ht="11.25">
      <c r="A12" s="12" t="s">
        <v>128</v>
      </c>
      <c r="B12" s="196" t="s">
        <v>159</v>
      </c>
      <c r="C12" s="46" t="s">
        <v>159</v>
      </c>
      <c r="D12" s="164" t="s">
        <v>159</v>
      </c>
      <c r="E12" s="194" t="s">
        <v>159</v>
      </c>
      <c r="F12" s="195" t="s">
        <v>159</v>
      </c>
    </row>
    <row r="13" spans="1:6" ht="11.25">
      <c r="A13" s="12" t="s">
        <v>129</v>
      </c>
      <c r="B13" s="196" t="s">
        <v>159</v>
      </c>
      <c r="C13" s="46" t="s">
        <v>159</v>
      </c>
      <c r="D13" s="164" t="s">
        <v>159</v>
      </c>
      <c r="E13" s="194" t="s">
        <v>159</v>
      </c>
      <c r="F13" s="195" t="s">
        <v>159</v>
      </c>
    </row>
    <row r="14" spans="1:6" ht="11.25">
      <c r="A14" s="12" t="s">
        <v>130</v>
      </c>
      <c r="B14" s="196" t="s">
        <v>159</v>
      </c>
      <c r="C14" s="46" t="s">
        <v>159</v>
      </c>
      <c r="D14" s="164" t="s">
        <v>159</v>
      </c>
      <c r="E14" s="194" t="s">
        <v>159</v>
      </c>
      <c r="F14" s="195" t="s">
        <v>159</v>
      </c>
    </row>
    <row r="15" spans="1:6" ht="11.25">
      <c r="A15" s="12" t="s">
        <v>131</v>
      </c>
      <c r="B15" s="196" t="s">
        <v>163</v>
      </c>
      <c r="C15" s="46" t="s">
        <v>163</v>
      </c>
      <c r="D15" s="164" t="s">
        <v>163</v>
      </c>
      <c r="E15" s="194" t="s">
        <v>163</v>
      </c>
      <c r="F15" s="195" t="s">
        <v>163</v>
      </c>
    </row>
    <row r="16" spans="1:6" ht="11.25">
      <c r="A16" s="12" t="s">
        <v>132</v>
      </c>
      <c r="B16" s="196" t="s">
        <v>163</v>
      </c>
      <c r="C16" s="46" t="s">
        <v>163</v>
      </c>
      <c r="D16" s="164" t="s">
        <v>163</v>
      </c>
      <c r="E16" s="194" t="s">
        <v>163</v>
      </c>
      <c r="F16" s="195" t="s">
        <v>163</v>
      </c>
    </row>
    <row r="17" spans="1:6" ht="11.25">
      <c r="A17" s="12" t="s">
        <v>133</v>
      </c>
      <c r="B17" s="196" t="s">
        <v>159</v>
      </c>
      <c r="C17" s="46" t="s">
        <v>159</v>
      </c>
      <c r="D17" s="164" t="s">
        <v>159</v>
      </c>
      <c r="E17" s="194" t="s">
        <v>159</v>
      </c>
      <c r="F17" s="195" t="s">
        <v>159</v>
      </c>
    </row>
    <row r="18" spans="1:6" ht="11.25">
      <c r="A18" s="12" t="s">
        <v>134</v>
      </c>
      <c r="B18" s="196" t="s">
        <v>163</v>
      </c>
      <c r="C18" s="46" t="s">
        <v>163</v>
      </c>
      <c r="D18" s="164" t="s">
        <v>163</v>
      </c>
      <c r="E18" s="194" t="s">
        <v>163</v>
      </c>
      <c r="F18" s="195" t="s">
        <v>163</v>
      </c>
    </row>
    <row r="19" spans="1:6" ht="11.25">
      <c r="A19" s="12" t="s">
        <v>135</v>
      </c>
      <c r="B19" s="196" t="s">
        <v>159</v>
      </c>
      <c r="C19" s="46" t="s">
        <v>159</v>
      </c>
      <c r="D19" s="164" t="s">
        <v>159</v>
      </c>
      <c r="E19" s="194" t="s">
        <v>159</v>
      </c>
      <c r="F19" s="195" t="s">
        <v>159</v>
      </c>
    </row>
    <row r="20" spans="1:6" ht="11.25">
      <c r="A20" s="12" t="s">
        <v>136</v>
      </c>
      <c r="B20" s="196" t="s">
        <v>159</v>
      </c>
      <c r="C20" s="46" t="s">
        <v>159</v>
      </c>
      <c r="D20" s="164" t="s">
        <v>159</v>
      </c>
      <c r="E20" s="194" t="s">
        <v>159</v>
      </c>
      <c r="F20" s="195" t="s">
        <v>159</v>
      </c>
    </row>
    <row r="21" spans="1:6" ht="11.25">
      <c r="A21" s="12" t="s">
        <v>137</v>
      </c>
      <c r="B21" s="193">
        <v>41883</v>
      </c>
      <c r="C21" s="46">
        <v>3942</v>
      </c>
      <c r="D21" s="164">
        <v>10.4</v>
      </c>
      <c r="E21" s="194">
        <v>0.2</v>
      </c>
      <c r="F21" s="195">
        <v>0.3</v>
      </c>
    </row>
    <row r="22" spans="1:6" ht="11.25">
      <c r="A22" s="12" t="s">
        <v>138</v>
      </c>
      <c r="B22" s="196" t="s">
        <v>163</v>
      </c>
      <c r="C22" s="46" t="s">
        <v>163</v>
      </c>
      <c r="D22" s="164" t="s">
        <v>163</v>
      </c>
      <c r="E22" s="194" t="s">
        <v>163</v>
      </c>
      <c r="F22" s="195" t="s">
        <v>163</v>
      </c>
    </row>
    <row r="23" spans="1:6" ht="11.25">
      <c r="A23" s="12" t="s">
        <v>139</v>
      </c>
      <c r="B23" s="196" t="s">
        <v>163</v>
      </c>
      <c r="C23" s="46" t="s">
        <v>163</v>
      </c>
      <c r="D23" s="164" t="s">
        <v>163</v>
      </c>
      <c r="E23" s="194" t="s">
        <v>163</v>
      </c>
      <c r="F23" s="195" t="s">
        <v>163</v>
      </c>
    </row>
    <row r="24" spans="1:6" ht="11.25">
      <c r="A24" s="12" t="s">
        <v>140</v>
      </c>
      <c r="B24" s="196" t="s">
        <v>163</v>
      </c>
      <c r="C24" s="46" t="s">
        <v>163</v>
      </c>
      <c r="D24" s="164" t="s">
        <v>163</v>
      </c>
      <c r="E24" s="194">
        <v>0.5</v>
      </c>
      <c r="F24" s="195" t="s">
        <v>163</v>
      </c>
    </row>
    <row r="25" spans="1:6" ht="11.25">
      <c r="A25" s="12" t="s">
        <v>141</v>
      </c>
      <c r="B25" s="196" t="s">
        <v>159</v>
      </c>
      <c r="C25" s="46" t="s">
        <v>163</v>
      </c>
      <c r="D25" s="164" t="s">
        <v>163</v>
      </c>
      <c r="E25" s="194" t="s">
        <v>163</v>
      </c>
      <c r="F25" s="195" t="s">
        <v>159</v>
      </c>
    </row>
    <row r="26" spans="1:6" ht="11.25">
      <c r="A26" s="12" t="s">
        <v>142</v>
      </c>
      <c r="B26" s="193">
        <v>1157926</v>
      </c>
      <c r="C26" s="46">
        <v>58334</v>
      </c>
      <c r="D26" s="164">
        <v>5.3</v>
      </c>
      <c r="E26" s="194">
        <v>6.8</v>
      </c>
      <c r="F26" s="195">
        <v>7.4</v>
      </c>
    </row>
    <row r="27" spans="1:6" ht="11.25">
      <c r="A27" s="12" t="s">
        <v>143</v>
      </c>
      <c r="B27" s="196" t="s">
        <v>163</v>
      </c>
      <c r="C27" s="46" t="s">
        <v>163</v>
      </c>
      <c r="D27" s="164" t="s">
        <v>163</v>
      </c>
      <c r="E27" s="194" t="s">
        <v>163</v>
      </c>
      <c r="F27" s="195" t="s">
        <v>163</v>
      </c>
    </row>
    <row r="28" spans="1:6" ht="11.25">
      <c r="A28" s="12" t="s">
        <v>144</v>
      </c>
      <c r="B28" s="193">
        <v>6779128</v>
      </c>
      <c r="C28" s="46">
        <v>-187694</v>
      </c>
      <c r="D28" s="164">
        <v>-2.7</v>
      </c>
      <c r="E28" s="194">
        <v>43.1</v>
      </c>
      <c r="F28" s="195">
        <v>43.1</v>
      </c>
    </row>
    <row r="29" spans="1:6" ht="11.25">
      <c r="A29" s="12" t="s">
        <v>145</v>
      </c>
      <c r="B29" s="193">
        <v>1873322</v>
      </c>
      <c r="C29" s="46">
        <v>73943</v>
      </c>
      <c r="D29" s="164">
        <v>4.1</v>
      </c>
      <c r="E29" s="194">
        <v>11.1</v>
      </c>
      <c r="F29" s="195">
        <v>11.9</v>
      </c>
    </row>
    <row r="30" spans="1:6" ht="11.25">
      <c r="A30" s="12" t="s">
        <v>146</v>
      </c>
      <c r="B30" s="196" t="s">
        <v>163</v>
      </c>
      <c r="C30" s="46" t="s">
        <v>163</v>
      </c>
      <c r="D30" s="164" t="s">
        <v>163</v>
      </c>
      <c r="E30" s="194" t="s">
        <v>163</v>
      </c>
      <c r="F30" s="195" t="s">
        <v>163</v>
      </c>
    </row>
    <row r="31" spans="1:6" ht="11.25">
      <c r="A31" s="12" t="s">
        <v>147</v>
      </c>
      <c r="B31" s="193">
        <v>2199493</v>
      </c>
      <c r="C31" s="46">
        <v>50752</v>
      </c>
      <c r="D31" s="164">
        <v>2.4</v>
      </c>
      <c r="E31" s="194">
        <v>13.3</v>
      </c>
      <c r="F31" s="195">
        <v>14</v>
      </c>
    </row>
    <row r="32" spans="1:6" ht="11.25">
      <c r="A32" s="12" t="s">
        <v>3</v>
      </c>
      <c r="B32" s="196" t="s">
        <v>163</v>
      </c>
      <c r="C32" s="46" t="s">
        <v>163</v>
      </c>
      <c r="D32" s="164" t="s">
        <v>163</v>
      </c>
      <c r="E32" s="194" t="s">
        <v>163</v>
      </c>
      <c r="F32" s="195" t="s">
        <v>163</v>
      </c>
    </row>
    <row r="33" spans="1:6" ht="6" customHeight="1">
      <c r="A33" s="3"/>
      <c r="B33" s="152"/>
      <c r="C33" s="2"/>
      <c r="D33" s="119"/>
      <c r="E33" s="153"/>
      <c r="F33" s="154"/>
    </row>
    <row r="34" ht="11.25">
      <c r="A34" s="25" t="s">
        <v>171</v>
      </c>
    </row>
    <row r="35" ht="11.25">
      <c r="A35" s="25" t="s">
        <v>172</v>
      </c>
    </row>
  </sheetData>
  <mergeCells count="6">
    <mergeCell ref="A3:A5"/>
    <mergeCell ref="E4:E5"/>
    <mergeCell ref="F4:F5"/>
    <mergeCell ref="B4:B5"/>
    <mergeCell ref="C3:C5"/>
    <mergeCell ref="D3:D5"/>
  </mergeCells>
  <printOptions/>
  <pageMargins left="0.5" right="0.41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2" sqref="A2:A4"/>
    </sheetView>
  </sheetViews>
  <sheetFormatPr defaultColWidth="9.00390625" defaultRowHeight="12.75"/>
  <cols>
    <col min="1" max="1" width="12.00390625" style="0" customWidth="1"/>
    <col min="2" max="4" width="12.875" style="0" customWidth="1"/>
    <col min="5" max="7" width="11.375" style="0" customWidth="1"/>
  </cols>
  <sheetData>
    <row r="1" spans="1:7" s="1" customFormat="1" ht="12">
      <c r="A1" s="27" t="s">
        <v>41</v>
      </c>
      <c r="G1" s="18" t="s">
        <v>9</v>
      </c>
    </row>
    <row r="2" spans="1:7" s="1" customFormat="1" ht="12">
      <c r="A2" s="226" t="s">
        <v>8</v>
      </c>
      <c r="B2" s="250" t="s">
        <v>7</v>
      </c>
      <c r="C2" s="251"/>
      <c r="D2" s="231" t="s">
        <v>168</v>
      </c>
      <c r="E2" s="231" t="s">
        <v>169</v>
      </c>
      <c r="F2" s="115" t="s">
        <v>6</v>
      </c>
      <c r="G2" s="48"/>
    </row>
    <row r="3" spans="1:7" s="1" customFormat="1" ht="4.5" customHeight="1">
      <c r="A3" s="227"/>
      <c r="B3" s="234" t="s">
        <v>57</v>
      </c>
      <c r="C3" s="229" t="s">
        <v>121</v>
      </c>
      <c r="D3" s="232"/>
      <c r="E3" s="232" t="s">
        <v>170</v>
      </c>
      <c r="F3" s="252" t="s">
        <v>57</v>
      </c>
      <c r="G3" s="254" t="s">
        <v>121</v>
      </c>
    </row>
    <row r="4" spans="1:7" s="1" customFormat="1" ht="11.25" customHeight="1">
      <c r="A4" s="228"/>
      <c r="B4" s="235"/>
      <c r="C4" s="230"/>
      <c r="D4" s="233"/>
      <c r="E4" s="233"/>
      <c r="F4" s="253"/>
      <c r="G4" s="255"/>
    </row>
    <row r="5" spans="1:7" s="1" customFormat="1" ht="11.25">
      <c r="A5" s="34"/>
      <c r="B5" s="71" t="s">
        <v>52</v>
      </c>
      <c r="C5" s="72" t="s">
        <v>52</v>
      </c>
      <c r="D5" s="171" t="s">
        <v>52</v>
      </c>
      <c r="E5" s="93" t="s">
        <v>50</v>
      </c>
      <c r="F5" s="73" t="s">
        <v>50</v>
      </c>
      <c r="G5" s="78" t="s">
        <v>50</v>
      </c>
    </row>
    <row r="6" spans="1:7" s="1" customFormat="1" ht="11.25">
      <c r="A6" s="39" t="s">
        <v>42</v>
      </c>
      <c r="B6" s="122">
        <v>15794188</v>
      </c>
      <c r="C6" s="32">
        <v>15745133</v>
      </c>
      <c r="D6" s="172">
        <f>C6-B6</f>
        <v>-49055</v>
      </c>
      <c r="E6" s="7">
        <f>ROUND(D6/B6*100,1)</f>
        <v>-0.3</v>
      </c>
      <c r="F6" s="6">
        <f>ROUND(B6/B6*100,1)</f>
        <v>100</v>
      </c>
      <c r="G6" s="5">
        <f>ROUND(C6/C6*100,1)</f>
        <v>100</v>
      </c>
    </row>
    <row r="7" spans="1:7" s="1" customFormat="1" ht="6" customHeight="1">
      <c r="A7" s="10"/>
      <c r="B7" s="123"/>
      <c r="C7" s="9"/>
      <c r="D7" s="173"/>
      <c r="E7" s="7"/>
      <c r="F7" s="9"/>
      <c r="G7" s="8"/>
    </row>
    <row r="8" spans="1:7" s="1" customFormat="1" ht="11.25">
      <c r="A8" s="10" t="s">
        <v>19</v>
      </c>
      <c r="B8" s="124">
        <v>13622550</v>
      </c>
      <c r="C8" s="63">
        <v>13512140</v>
      </c>
      <c r="D8" s="174">
        <f>C8-B8</f>
        <v>-110410</v>
      </c>
      <c r="E8" s="175">
        <f>ROUND(D8/B8*100,1)</f>
        <v>-0.8</v>
      </c>
      <c r="F8" s="28">
        <f>ROUND(B8/B6*100,1)</f>
        <v>86.3</v>
      </c>
      <c r="G8" s="90">
        <f>ROUND(C8/C6*100,1)</f>
        <v>85.8</v>
      </c>
    </row>
    <row r="9" spans="1:7" s="1" customFormat="1" ht="11.25">
      <c r="A9" s="10" t="s">
        <v>18</v>
      </c>
      <c r="B9" s="124">
        <v>276242</v>
      </c>
      <c r="C9" s="63">
        <v>331105</v>
      </c>
      <c r="D9" s="174">
        <f>C9-B9</f>
        <v>54863</v>
      </c>
      <c r="E9" s="175">
        <f>ROUND(D9/B9*100,1)</f>
        <v>19.9</v>
      </c>
      <c r="F9" s="28">
        <f>ROUND(B9/B6*100,1)</f>
        <v>1.7</v>
      </c>
      <c r="G9" s="90">
        <f>ROUND(C9/C6*100,1)</f>
        <v>2.1</v>
      </c>
    </row>
    <row r="10" spans="1:7" s="1" customFormat="1" ht="11.25">
      <c r="A10" s="10" t="s">
        <v>17</v>
      </c>
      <c r="B10" s="124">
        <v>561447</v>
      </c>
      <c r="C10" s="63">
        <v>593088</v>
      </c>
      <c r="D10" s="174">
        <f>C10-B10</f>
        <v>31641</v>
      </c>
      <c r="E10" s="175">
        <f>ROUND(D10/B10*100,1)</f>
        <v>5.6</v>
      </c>
      <c r="F10" s="28">
        <f>ROUND(B10/B6*100,1)</f>
        <v>3.6</v>
      </c>
      <c r="G10" s="90">
        <f>ROUND(C10/C6*100,1)</f>
        <v>3.8</v>
      </c>
    </row>
    <row r="11" spans="1:7" s="1" customFormat="1" ht="11.25">
      <c r="A11" s="10" t="s">
        <v>16</v>
      </c>
      <c r="B11" s="124">
        <v>970429</v>
      </c>
      <c r="C11" s="63">
        <v>808035</v>
      </c>
      <c r="D11" s="174">
        <f>C11-B11</f>
        <v>-162394</v>
      </c>
      <c r="E11" s="175">
        <f>ROUND(D11/B11*100,1)</f>
        <v>-16.7</v>
      </c>
      <c r="F11" s="28">
        <f>ROUND(B11/B6*100,1)</f>
        <v>6.1</v>
      </c>
      <c r="G11" s="90">
        <f>ROUND(C11/C6*100,1)</f>
        <v>5.1</v>
      </c>
    </row>
    <row r="12" spans="1:7" ht="6" customHeight="1">
      <c r="A12" s="33"/>
      <c r="B12" s="85"/>
      <c r="C12" s="86"/>
      <c r="D12" s="176"/>
      <c r="E12" s="87"/>
      <c r="F12" s="86"/>
      <c r="G12" s="88"/>
    </row>
    <row r="13" ht="12">
      <c r="A13" s="25"/>
    </row>
    <row r="14" ht="12">
      <c r="A14" s="25"/>
    </row>
  </sheetData>
  <mergeCells count="8">
    <mergeCell ref="F3:F4"/>
    <mergeCell ref="G3:G4"/>
    <mergeCell ref="D2:D4"/>
    <mergeCell ref="E2:E4"/>
    <mergeCell ref="A2:A4"/>
    <mergeCell ref="B2:C2"/>
    <mergeCell ref="B3:B4"/>
    <mergeCell ref="C3:C4"/>
  </mergeCells>
  <printOptions/>
  <pageMargins left="0.54" right="0.25" top="0.7874015748031497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2" sqref="A2:A3"/>
    </sheetView>
  </sheetViews>
  <sheetFormatPr defaultColWidth="9.00390625" defaultRowHeight="12.75"/>
  <cols>
    <col min="1" max="1" width="15.00390625" style="0" customWidth="1"/>
    <col min="2" max="2" width="10.75390625" style="0" customWidth="1"/>
    <col min="3" max="3" width="7.125" style="0" customWidth="1"/>
    <col min="4" max="4" width="10.75390625" style="0" customWidth="1"/>
    <col min="5" max="5" width="7.125" style="0" customWidth="1"/>
    <col min="6" max="6" width="10.75390625" style="0" customWidth="1"/>
    <col min="7" max="7" width="11.25390625" style="0" customWidth="1"/>
  </cols>
  <sheetData>
    <row r="1" spans="1:8" ht="12">
      <c r="A1" s="19" t="s">
        <v>56</v>
      </c>
      <c r="G1" s="18" t="s">
        <v>9</v>
      </c>
      <c r="H1" s="82"/>
    </row>
    <row r="2" spans="1:7" s="1" customFormat="1" ht="11.25">
      <c r="A2" s="226" t="s">
        <v>8</v>
      </c>
      <c r="B2" s="17" t="s">
        <v>24</v>
      </c>
      <c r="C2" s="17"/>
      <c r="D2" s="17" t="s">
        <v>23</v>
      </c>
      <c r="E2" s="17"/>
      <c r="F2" s="182" t="s">
        <v>22</v>
      </c>
      <c r="G2" s="16" t="s">
        <v>21</v>
      </c>
    </row>
    <row r="3" spans="1:8" s="1" customFormat="1" ht="11.25">
      <c r="A3" s="241"/>
      <c r="B3" s="40" t="s">
        <v>7</v>
      </c>
      <c r="C3" s="40" t="s">
        <v>6</v>
      </c>
      <c r="D3" s="40" t="s">
        <v>7</v>
      </c>
      <c r="E3" s="40" t="s">
        <v>6</v>
      </c>
      <c r="F3" s="184" t="s">
        <v>7</v>
      </c>
      <c r="G3" s="14" t="s">
        <v>126</v>
      </c>
      <c r="H3" s="9"/>
    </row>
    <row r="4" spans="1:7" s="68" customFormat="1" ht="9.75">
      <c r="A4" s="64"/>
      <c r="B4" s="75" t="s">
        <v>52</v>
      </c>
      <c r="C4" s="76" t="s">
        <v>160</v>
      </c>
      <c r="D4" s="75" t="s">
        <v>52</v>
      </c>
      <c r="E4" s="76" t="s">
        <v>50</v>
      </c>
      <c r="F4" s="75" t="s">
        <v>52</v>
      </c>
      <c r="G4" s="186" t="s">
        <v>50</v>
      </c>
    </row>
    <row r="5" spans="1:7" s="31" customFormat="1" ht="11.25">
      <c r="A5" s="39" t="s">
        <v>20</v>
      </c>
      <c r="B5" s="183">
        <v>3260767</v>
      </c>
      <c r="C5" s="52">
        <v>100</v>
      </c>
      <c r="D5" s="183">
        <v>3254281</v>
      </c>
      <c r="E5" s="52">
        <v>100</v>
      </c>
      <c r="F5" s="183">
        <v>-6486</v>
      </c>
      <c r="G5" s="187">
        <v>11.7</v>
      </c>
    </row>
    <row r="6" spans="1:7" s="1" customFormat="1" ht="6" customHeight="1">
      <c r="A6" s="10"/>
      <c r="B6" s="61"/>
      <c r="C6" s="60"/>
      <c r="D6" s="61"/>
      <c r="E6" s="60"/>
      <c r="F6" s="61"/>
      <c r="G6" s="188"/>
    </row>
    <row r="7" spans="1:7" s="1" customFormat="1" ht="12">
      <c r="A7" s="77" t="s">
        <v>28</v>
      </c>
      <c r="B7" s="207">
        <v>143135</v>
      </c>
      <c r="C7" s="60">
        <v>4.4</v>
      </c>
      <c r="D7" s="208">
        <v>147181</v>
      </c>
      <c r="E7" s="60">
        <v>4.5</v>
      </c>
      <c r="F7" s="61">
        <v>4046</v>
      </c>
      <c r="G7" s="205">
        <v>5.8</v>
      </c>
    </row>
    <row r="8" spans="1:7" s="1" customFormat="1" ht="12">
      <c r="A8" s="12" t="s">
        <v>127</v>
      </c>
      <c r="B8" s="208" t="s">
        <v>163</v>
      </c>
      <c r="C8" s="60" t="s">
        <v>163</v>
      </c>
      <c r="D8" s="208" t="s">
        <v>163</v>
      </c>
      <c r="E8" s="60" t="s">
        <v>163</v>
      </c>
      <c r="F8" s="61" t="s">
        <v>163</v>
      </c>
      <c r="G8" s="189" t="s">
        <v>163</v>
      </c>
    </row>
    <row r="9" spans="1:8" s="1" customFormat="1" ht="12">
      <c r="A9" s="12" t="s">
        <v>4</v>
      </c>
      <c r="B9" s="208">
        <v>30921</v>
      </c>
      <c r="C9" s="60">
        <v>0.9</v>
      </c>
      <c r="D9" s="208">
        <v>25070</v>
      </c>
      <c r="E9" s="60">
        <v>0.8</v>
      </c>
      <c r="F9" s="61">
        <v>-5851</v>
      </c>
      <c r="G9" s="205">
        <v>3</v>
      </c>
      <c r="H9" s="43"/>
    </row>
    <row r="10" spans="1:7" s="1" customFormat="1" ht="12">
      <c r="A10" s="12" t="s">
        <v>128</v>
      </c>
      <c r="B10" s="208" t="s">
        <v>156</v>
      </c>
      <c r="C10" s="60" t="s">
        <v>156</v>
      </c>
      <c r="D10" s="208" t="s">
        <v>159</v>
      </c>
      <c r="E10" s="60" t="s">
        <v>159</v>
      </c>
      <c r="F10" s="61" t="s">
        <v>159</v>
      </c>
      <c r="G10" s="206" t="s">
        <v>159</v>
      </c>
    </row>
    <row r="11" spans="1:7" s="1" customFormat="1" ht="12">
      <c r="A11" s="12" t="s">
        <v>129</v>
      </c>
      <c r="B11" s="208" t="s">
        <v>156</v>
      </c>
      <c r="C11" s="60" t="s">
        <v>156</v>
      </c>
      <c r="D11" s="208" t="s">
        <v>159</v>
      </c>
      <c r="E11" s="60" t="s">
        <v>159</v>
      </c>
      <c r="F11" s="61" t="s">
        <v>159</v>
      </c>
      <c r="G11" s="206" t="s">
        <v>159</v>
      </c>
    </row>
    <row r="12" spans="1:7" s="1" customFormat="1" ht="12">
      <c r="A12" s="12" t="s">
        <v>130</v>
      </c>
      <c r="B12" s="208" t="s">
        <v>156</v>
      </c>
      <c r="C12" s="60" t="s">
        <v>156</v>
      </c>
      <c r="D12" s="208" t="s">
        <v>159</v>
      </c>
      <c r="E12" s="60" t="s">
        <v>159</v>
      </c>
      <c r="F12" s="61" t="s">
        <v>159</v>
      </c>
      <c r="G12" s="206" t="s">
        <v>159</v>
      </c>
    </row>
    <row r="13" spans="1:7" s="1" customFormat="1" ht="12">
      <c r="A13" s="12" t="s">
        <v>131</v>
      </c>
      <c r="B13" s="208" t="s">
        <v>163</v>
      </c>
      <c r="C13" s="60" t="s">
        <v>163</v>
      </c>
      <c r="D13" s="208" t="s">
        <v>163</v>
      </c>
      <c r="E13" s="60" t="s">
        <v>163</v>
      </c>
      <c r="F13" s="61" t="s">
        <v>163</v>
      </c>
      <c r="G13" s="189" t="s">
        <v>163</v>
      </c>
    </row>
    <row r="14" spans="1:7" s="1" customFormat="1" ht="12">
      <c r="A14" s="12" t="s">
        <v>132</v>
      </c>
      <c r="B14" s="208" t="s">
        <v>163</v>
      </c>
      <c r="C14" s="60" t="s">
        <v>163</v>
      </c>
      <c r="D14" s="208" t="s">
        <v>163</v>
      </c>
      <c r="E14" s="60" t="s">
        <v>163</v>
      </c>
      <c r="F14" s="61" t="s">
        <v>163</v>
      </c>
      <c r="G14" s="189" t="s">
        <v>163</v>
      </c>
    </row>
    <row r="15" spans="1:8" s="1" customFormat="1" ht="12">
      <c r="A15" s="12" t="s">
        <v>133</v>
      </c>
      <c r="B15" s="208" t="s">
        <v>156</v>
      </c>
      <c r="C15" s="60" t="s">
        <v>156</v>
      </c>
      <c r="D15" s="208" t="s">
        <v>159</v>
      </c>
      <c r="E15" s="60" t="s">
        <v>159</v>
      </c>
      <c r="F15" s="61" t="s">
        <v>159</v>
      </c>
      <c r="G15" s="206" t="s">
        <v>159</v>
      </c>
      <c r="H15" s="43"/>
    </row>
    <row r="16" spans="1:8" s="1" customFormat="1" ht="12">
      <c r="A16" s="12" t="s">
        <v>134</v>
      </c>
      <c r="B16" s="208" t="s">
        <v>163</v>
      </c>
      <c r="C16" s="60" t="s">
        <v>163</v>
      </c>
      <c r="D16" s="208" t="s">
        <v>163</v>
      </c>
      <c r="E16" s="60" t="s">
        <v>163</v>
      </c>
      <c r="F16" s="61" t="s">
        <v>163</v>
      </c>
      <c r="G16" s="189" t="s">
        <v>163</v>
      </c>
      <c r="H16" s="43"/>
    </row>
    <row r="17" spans="1:7" s="1" customFormat="1" ht="12">
      <c r="A17" s="12" t="s">
        <v>135</v>
      </c>
      <c r="B17" s="208" t="s">
        <v>156</v>
      </c>
      <c r="C17" s="60" t="s">
        <v>156</v>
      </c>
      <c r="D17" s="208" t="s">
        <v>159</v>
      </c>
      <c r="E17" s="60" t="s">
        <v>159</v>
      </c>
      <c r="F17" s="61" t="s">
        <v>159</v>
      </c>
      <c r="G17" s="206" t="s">
        <v>159</v>
      </c>
    </row>
    <row r="18" spans="1:8" s="1" customFormat="1" ht="12">
      <c r="A18" s="12" t="s">
        <v>136</v>
      </c>
      <c r="B18" s="208" t="s">
        <v>156</v>
      </c>
      <c r="C18" s="60" t="s">
        <v>156</v>
      </c>
      <c r="D18" s="208" t="s">
        <v>159</v>
      </c>
      <c r="E18" s="60" t="s">
        <v>159</v>
      </c>
      <c r="F18" s="61" t="s">
        <v>159</v>
      </c>
      <c r="G18" s="206" t="s">
        <v>159</v>
      </c>
      <c r="H18" s="43"/>
    </row>
    <row r="19" spans="1:8" s="1" customFormat="1" ht="12">
      <c r="A19" s="12" t="s">
        <v>137</v>
      </c>
      <c r="B19" s="208">
        <v>26870</v>
      </c>
      <c r="C19" s="60">
        <v>0.8</v>
      </c>
      <c r="D19" s="208">
        <v>20624</v>
      </c>
      <c r="E19" s="60">
        <v>0.6</v>
      </c>
      <c r="F19" s="185">
        <v>-6246</v>
      </c>
      <c r="G19" s="190">
        <v>22.3</v>
      </c>
      <c r="H19" s="43"/>
    </row>
    <row r="20" spans="1:7" s="1" customFormat="1" ht="12">
      <c r="A20" s="12" t="s">
        <v>138</v>
      </c>
      <c r="B20" s="208" t="s">
        <v>163</v>
      </c>
      <c r="C20" s="60" t="s">
        <v>163</v>
      </c>
      <c r="D20" s="208" t="s">
        <v>163</v>
      </c>
      <c r="E20" s="60" t="s">
        <v>163</v>
      </c>
      <c r="F20" s="61" t="s">
        <v>163</v>
      </c>
      <c r="G20" s="189" t="s">
        <v>163</v>
      </c>
    </row>
    <row r="21" spans="1:7" s="1" customFormat="1" ht="12">
      <c r="A21" s="12" t="s">
        <v>139</v>
      </c>
      <c r="B21" s="208" t="s">
        <v>163</v>
      </c>
      <c r="C21" s="60" t="s">
        <v>163</v>
      </c>
      <c r="D21" s="208" t="s">
        <v>163</v>
      </c>
      <c r="E21" s="60" t="s">
        <v>163</v>
      </c>
      <c r="F21" s="61" t="s">
        <v>163</v>
      </c>
      <c r="G21" s="189" t="s">
        <v>163</v>
      </c>
    </row>
    <row r="22" spans="1:8" s="1" customFormat="1" ht="12">
      <c r="A22" s="12" t="s">
        <v>140</v>
      </c>
      <c r="B22" s="208" t="s">
        <v>163</v>
      </c>
      <c r="C22" s="60" t="s">
        <v>163</v>
      </c>
      <c r="D22" s="208" t="s">
        <v>163</v>
      </c>
      <c r="E22" s="60" t="s">
        <v>163</v>
      </c>
      <c r="F22" s="61" t="s">
        <v>163</v>
      </c>
      <c r="G22" s="189" t="s">
        <v>163</v>
      </c>
      <c r="H22" s="43"/>
    </row>
    <row r="23" spans="1:7" s="1" customFormat="1" ht="12">
      <c r="A23" s="12" t="s">
        <v>141</v>
      </c>
      <c r="B23" s="208" t="s">
        <v>156</v>
      </c>
      <c r="C23" s="60" t="s">
        <v>156</v>
      </c>
      <c r="D23" s="208" t="s">
        <v>159</v>
      </c>
      <c r="E23" s="60" t="s">
        <v>159</v>
      </c>
      <c r="F23" s="61" t="s">
        <v>159</v>
      </c>
      <c r="G23" s="206" t="s">
        <v>159</v>
      </c>
    </row>
    <row r="24" spans="1:7" s="1" customFormat="1" ht="12">
      <c r="A24" s="12" t="s">
        <v>142</v>
      </c>
      <c r="B24" s="208">
        <v>64489</v>
      </c>
      <c r="C24" s="60">
        <v>2</v>
      </c>
      <c r="D24" s="208">
        <v>161476</v>
      </c>
      <c r="E24" s="60">
        <v>5</v>
      </c>
      <c r="F24" s="61">
        <v>96987</v>
      </c>
      <c r="G24" s="206">
        <v>9.1</v>
      </c>
    </row>
    <row r="25" spans="1:7" s="1" customFormat="1" ht="12">
      <c r="A25" s="12" t="s">
        <v>143</v>
      </c>
      <c r="B25" s="208" t="s">
        <v>163</v>
      </c>
      <c r="C25" s="60" t="s">
        <v>163</v>
      </c>
      <c r="D25" s="208" t="s">
        <v>163</v>
      </c>
      <c r="E25" s="60" t="s">
        <v>163</v>
      </c>
      <c r="F25" s="61" t="s">
        <v>163</v>
      </c>
      <c r="G25" s="189" t="s">
        <v>163</v>
      </c>
    </row>
    <row r="26" spans="1:8" s="1" customFormat="1" ht="12">
      <c r="A26" s="12" t="s">
        <v>144</v>
      </c>
      <c r="B26" s="208">
        <v>2324706</v>
      </c>
      <c r="C26" s="60">
        <v>71.3</v>
      </c>
      <c r="D26" s="208">
        <v>2244760</v>
      </c>
      <c r="E26" s="60">
        <v>69</v>
      </c>
      <c r="F26" s="61">
        <v>-79946</v>
      </c>
      <c r="G26" s="189">
        <v>17</v>
      </c>
      <c r="H26" s="43"/>
    </row>
    <row r="27" spans="1:7" s="1" customFormat="1" ht="12">
      <c r="A27" s="12" t="s">
        <v>145</v>
      </c>
      <c r="B27" s="208">
        <v>149750</v>
      </c>
      <c r="C27" s="60">
        <v>4.6</v>
      </c>
      <c r="D27" s="208">
        <v>140626</v>
      </c>
      <c r="E27" s="60">
        <v>4.3</v>
      </c>
      <c r="F27" s="61">
        <v>-9124</v>
      </c>
      <c r="G27" s="205">
        <v>3.8</v>
      </c>
    </row>
    <row r="28" spans="1:7" s="1" customFormat="1" ht="12">
      <c r="A28" s="12" t="s">
        <v>146</v>
      </c>
      <c r="B28" s="208" t="s">
        <v>163</v>
      </c>
      <c r="C28" s="60" t="s">
        <v>163</v>
      </c>
      <c r="D28" s="208" t="s">
        <v>163</v>
      </c>
      <c r="E28" s="60" t="s">
        <v>163</v>
      </c>
      <c r="F28" s="61" t="s">
        <v>163</v>
      </c>
      <c r="G28" s="189" t="s">
        <v>163</v>
      </c>
    </row>
    <row r="29" spans="1:7" s="1" customFormat="1" ht="12">
      <c r="A29" s="12" t="s">
        <v>147</v>
      </c>
      <c r="B29" s="208">
        <v>154575</v>
      </c>
      <c r="C29" s="60">
        <v>4.7</v>
      </c>
      <c r="D29" s="208">
        <v>144544</v>
      </c>
      <c r="E29" s="60">
        <v>4.4</v>
      </c>
      <c r="F29" s="61">
        <v>-10031</v>
      </c>
      <c r="G29" s="189">
        <v>4.2</v>
      </c>
    </row>
    <row r="30" spans="1:7" s="1" customFormat="1" ht="12">
      <c r="A30" s="12" t="s">
        <v>3</v>
      </c>
      <c r="B30" s="208" t="s">
        <v>163</v>
      </c>
      <c r="C30" s="60" t="s">
        <v>163</v>
      </c>
      <c r="D30" s="208" t="s">
        <v>163</v>
      </c>
      <c r="E30" s="60" t="s">
        <v>163</v>
      </c>
      <c r="F30" s="61" t="s">
        <v>163</v>
      </c>
      <c r="G30" s="189" t="s">
        <v>163</v>
      </c>
    </row>
    <row r="31" spans="1:7" s="1" customFormat="1" ht="6" customHeight="1">
      <c r="A31" s="3"/>
      <c r="B31" s="37"/>
      <c r="C31" s="38"/>
      <c r="D31" s="37"/>
      <c r="E31" s="38"/>
      <c r="F31" s="37"/>
      <c r="G31" s="191"/>
    </row>
    <row r="32" spans="1:4" s="1" customFormat="1" ht="11.25">
      <c r="A32" s="25"/>
      <c r="B32" s="55"/>
      <c r="D32" s="55"/>
    </row>
    <row r="33" ht="12">
      <c r="A33" s="25"/>
    </row>
  </sheetData>
  <mergeCells count="1">
    <mergeCell ref="A2:A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3" sqref="A3:A5"/>
    </sheetView>
  </sheetViews>
  <sheetFormatPr defaultColWidth="9.00390625" defaultRowHeight="12.75"/>
  <cols>
    <col min="1" max="1" width="12.125" style="1" customWidth="1"/>
    <col min="2" max="4" width="10.75390625" style="1" customWidth="1"/>
    <col min="5" max="6" width="7.125" style="1" customWidth="1"/>
  </cols>
  <sheetData>
    <row r="1" spans="1:6" s="1" customFormat="1" ht="12">
      <c r="A1" s="19" t="s">
        <v>29</v>
      </c>
      <c r="F1" s="47"/>
    </row>
    <row r="2" spans="1:6" s="1" customFormat="1" ht="12">
      <c r="A2" s="19"/>
      <c r="F2" s="47" t="s">
        <v>9</v>
      </c>
    </row>
    <row r="3" spans="1:6" s="1" customFormat="1" ht="11.25">
      <c r="A3" s="226" t="s">
        <v>8</v>
      </c>
      <c r="B3" s="182" t="s">
        <v>7</v>
      </c>
      <c r="C3" s="231" t="s">
        <v>168</v>
      </c>
      <c r="D3" s="231" t="s">
        <v>169</v>
      </c>
      <c r="E3" s="94" t="s">
        <v>6</v>
      </c>
      <c r="F3" s="16"/>
    </row>
    <row r="4" spans="1:6" s="1" customFormat="1" ht="4.5" customHeight="1">
      <c r="A4" s="227"/>
      <c r="B4" s="229" t="s">
        <v>121</v>
      </c>
      <c r="C4" s="232"/>
      <c r="D4" s="232" t="s">
        <v>170</v>
      </c>
      <c r="E4" s="222" t="s">
        <v>57</v>
      </c>
      <c r="F4" s="224" t="s">
        <v>121</v>
      </c>
    </row>
    <row r="5" spans="1:6" s="1" customFormat="1" ht="11.25" customHeight="1">
      <c r="A5" s="228"/>
      <c r="B5" s="230"/>
      <c r="C5" s="233"/>
      <c r="D5" s="233"/>
      <c r="E5" s="223"/>
      <c r="F5" s="225"/>
    </row>
    <row r="6" spans="1:6" s="1" customFormat="1" ht="11.25">
      <c r="A6" s="34"/>
      <c r="B6" s="145" t="s">
        <v>58</v>
      </c>
      <c r="C6" s="65" t="s">
        <v>58</v>
      </c>
      <c r="D6" s="146" t="s">
        <v>124</v>
      </c>
      <c r="E6" s="66" t="s">
        <v>124</v>
      </c>
      <c r="F6" s="67" t="s">
        <v>124</v>
      </c>
    </row>
    <row r="7" spans="1:6" s="4" customFormat="1" ht="11.25">
      <c r="A7" s="13" t="s">
        <v>5</v>
      </c>
      <c r="B7" s="148">
        <v>8679229</v>
      </c>
      <c r="C7" s="147">
        <v>483849</v>
      </c>
      <c r="D7" s="149">
        <v>5.9</v>
      </c>
      <c r="E7" s="135">
        <v>100</v>
      </c>
      <c r="F7" s="134">
        <v>100</v>
      </c>
    </row>
    <row r="8" spans="1:6" s="1" customFormat="1" ht="6" customHeight="1">
      <c r="A8" s="11"/>
      <c r="B8" s="150"/>
      <c r="C8" s="151"/>
      <c r="D8" s="149"/>
      <c r="E8" s="135"/>
      <c r="F8" s="134"/>
    </row>
    <row r="9" spans="1:6" ht="12">
      <c r="A9" s="77" t="s">
        <v>28</v>
      </c>
      <c r="B9" s="193">
        <v>348296</v>
      </c>
      <c r="C9" s="46">
        <v>-20517</v>
      </c>
      <c r="D9" s="164">
        <v>-5.6</v>
      </c>
      <c r="E9" s="194">
        <v>4.5</v>
      </c>
      <c r="F9" s="195">
        <v>4</v>
      </c>
    </row>
    <row r="10" spans="1:6" ht="12">
      <c r="A10" s="12" t="s">
        <v>127</v>
      </c>
      <c r="B10" s="196" t="s">
        <v>163</v>
      </c>
      <c r="C10" s="46" t="s">
        <v>163</v>
      </c>
      <c r="D10" s="164" t="s">
        <v>163</v>
      </c>
      <c r="E10" s="194" t="s">
        <v>163</v>
      </c>
      <c r="F10" s="195" t="s">
        <v>163</v>
      </c>
    </row>
    <row r="11" spans="1:6" ht="12">
      <c r="A11" s="12" t="s">
        <v>4</v>
      </c>
      <c r="B11" s="193">
        <v>299814</v>
      </c>
      <c r="C11" s="46">
        <v>50074</v>
      </c>
      <c r="D11" s="164">
        <v>20.1</v>
      </c>
      <c r="E11" s="194">
        <v>3</v>
      </c>
      <c r="F11" s="195">
        <v>3.5</v>
      </c>
    </row>
    <row r="12" spans="1:6" ht="12">
      <c r="A12" s="12" t="s">
        <v>128</v>
      </c>
      <c r="B12" s="196" t="s">
        <v>159</v>
      </c>
      <c r="C12" s="46" t="s">
        <v>159</v>
      </c>
      <c r="D12" s="164" t="s">
        <v>159</v>
      </c>
      <c r="E12" s="194" t="s">
        <v>159</v>
      </c>
      <c r="F12" s="195" t="s">
        <v>159</v>
      </c>
    </row>
    <row r="13" spans="1:6" ht="12">
      <c r="A13" s="12" t="s">
        <v>129</v>
      </c>
      <c r="B13" s="196" t="s">
        <v>159</v>
      </c>
      <c r="C13" s="46" t="s">
        <v>159</v>
      </c>
      <c r="D13" s="164" t="s">
        <v>159</v>
      </c>
      <c r="E13" s="194" t="s">
        <v>159</v>
      </c>
      <c r="F13" s="195" t="s">
        <v>159</v>
      </c>
    </row>
    <row r="14" spans="1:6" ht="12">
      <c r="A14" s="12" t="s">
        <v>130</v>
      </c>
      <c r="B14" s="196" t="s">
        <v>159</v>
      </c>
      <c r="C14" s="46" t="s">
        <v>159</v>
      </c>
      <c r="D14" s="164" t="s">
        <v>159</v>
      </c>
      <c r="E14" s="194" t="s">
        <v>159</v>
      </c>
      <c r="F14" s="195" t="s">
        <v>159</v>
      </c>
    </row>
    <row r="15" spans="1:6" ht="12">
      <c r="A15" s="12" t="s">
        <v>131</v>
      </c>
      <c r="B15" s="196" t="s">
        <v>163</v>
      </c>
      <c r="C15" s="46" t="s">
        <v>163</v>
      </c>
      <c r="D15" s="164" t="s">
        <v>163</v>
      </c>
      <c r="E15" s="194" t="s">
        <v>163</v>
      </c>
      <c r="F15" s="195" t="s">
        <v>163</v>
      </c>
    </row>
    <row r="16" spans="1:6" ht="12">
      <c r="A16" s="12" t="s">
        <v>132</v>
      </c>
      <c r="B16" s="196" t="s">
        <v>163</v>
      </c>
      <c r="C16" s="46" t="s">
        <v>163</v>
      </c>
      <c r="D16" s="164" t="s">
        <v>163</v>
      </c>
      <c r="E16" s="194" t="s">
        <v>163</v>
      </c>
      <c r="F16" s="195" t="s">
        <v>163</v>
      </c>
    </row>
    <row r="17" spans="1:6" ht="12">
      <c r="A17" s="12" t="s">
        <v>133</v>
      </c>
      <c r="B17" s="196" t="s">
        <v>159</v>
      </c>
      <c r="C17" s="46" t="s">
        <v>159</v>
      </c>
      <c r="D17" s="164" t="s">
        <v>159</v>
      </c>
      <c r="E17" s="194" t="s">
        <v>159</v>
      </c>
      <c r="F17" s="195" t="s">
        <v>159</v>
      </c>
    </row>
    <row r="18" spans="1:6" ht="12">
      <c r="A18" s="12" t="s">
        <v>134</v>
      </c>
      <c r="B18" s="196" t="s">
        <v>163</v>
      </c>
      <c r="C18" s="46" t="s">
        <v>163</v>
      </c>
      <c r="D18" s="164" t="s">
        <v>163</v>
      </c>
      <c r="E18" s="194" t="s">
        <v>163</v>
      </c>
      <c r="F18" s="195" t="s">
        <v>163</v>
      </c>
    </row>
    <row r="19" spans="1:6" ht="12">
      <c r="A19" s="12" t="s">
        <v>135</v>
      </c>
      <c r="B19" s="196" t="s">
        <v>159</v>
      </c>
      <c r="C19" s="46" t="s">
        <v>159</v>
      </c>
      <c r="D19" s="164" t="s">
        <v>159</v>
      </c>
      <c r="E19" s="194" t="s">
        <v>159</v>
      </c>
      <c r="F19" s="195" t="s">
        <v>159</v>
      </c>
    </row>
    <row r="20" spans="1:6" ht="12">
      <c r="A20" s="12" t="s">
        <v>136</v>
      </c>
      <c r="B20" s="196" t="s">
        <v>159</v>
      </c>
      <c r="C20" s="46" t="s">
        <v>159</v>
      </c>
      <c r="D20" s="164" t="s">
        <v>159</v>
      </c>
      <c r="E20" s="194" t="s">
        <v>159</v>
      </c>
      <c r="F20" s="195" t="s">
        <v>159</v>
      </c>
    </row>
    <row r="21" spans="1:6" ht="12">
      <c r="A21" s="12" t="s">
        <v>137</v>
      </c>
      <c r="B21" s="193">
        <v>84168</v>
      </c>
      <c r="C21" s="46">
        <v>-2208</v>
      </c>
      <c r="D21" s="164">
        <v>-2.6</v>
      </c>
      <c r="E21" s="194">
        <v>1.1</v>
      </c>
      <c r="F21" s="195">
        <v>1</v>
      </c>
    </row>
    <row r="22" spans="1:6" ht="12">
      <c r="A22" s="12" t="s">
        <v>138</v>
      </c>
      <c r="B22" s="196" t="s">
        <v>163</v>
      </c>
      <c r="C22" s="46" t="s">
        <v>163</v>
      </c>
      <c r="D22" s="164" t="s">
        <v>163</v>
      </c>
      <c r="E22" s="194" t="s">
        <v>163</v>
      </c>
      <c r="F22" s="195" t="s">
        <v>163</v>
      </c>
    </row>
    <row r="23" spans="1:6" ht="12">
      <c r="A23" s="12" t="s">
        <v>139</v>
      </c>
      <c r="B23" s="196" t="s">
        <v>163</v>
      </c>
      <c r="C23" s="46" t="s">
        <v>163</v>
      </c>
      <c r="D23" s="164" t="s">
        <v>163</v>
      </c>
      <c r="E23" s="194" t="s">
        <v>163</v>
      </c>
      <c r="F23" s="195" t="s">
        <v>163</v>
      </c>
    </row>
    <row r="24" spans="1:6" ht="12">
      <c r="A24" s="12" t="s">
        <v>140</v>
      </c>
      <c r="B24" s="196" t="s">
        <v>163</v>
      </c>
      <c r="C24" s="46" t="s">
        <v>163</v>
      </c>
      <c r="D24" s="164" t="s">
        <v>163</v>
      </c>
      <c r="E24" s="194">
        <v>1.1</v>
      </c>
      <c r="F24" s="195" t="s">
        <v>163</v>
      </c>
    </row>
    <row r="25" spans="1:6" ht="12">
      <c r="A25" s="12" t="s">
        <v>141</v>
      </c>
      <c r="B25" s="196" t="s">
        <v>159</v>
      </c>
      <c r="C25" s="46" t="s">
        <v>163</v>
      </c>
      <c r="D25" s="164" t="s">
        <v>163</v>
      </c>
      <c r="E25" s="194" t="s">
        <v>163</v>
      </c>
      <c r="F25" s="195" t="s">
        <v>159</v>
      </c>
    </row>
    <row r="26" spans="1:6" ht="12">
      <c r="A26" s="12" t="s">
        <v>142</v>
      </c>
      <c r="B26" s="193">
        <v>368365</v>
      </c>
      <c r="C26" s="46">
        <v>3577</v>
      </c>
      <c r="D26" s="164">
        <v>1</v>
      </c>
      <c r="E26" s="194">
        <v>4.5</v>
      </c>
      <c r="F26" s="195">
        <v>4.2</v>
      </c>
    </row>
    <row r="27" spans="1:6" ht="12">
      <c r="A27" s="12" t="s">
        <v>143</v>
      </c>
      <c r="B27" s="196" t="s">
        <v>163</v>
      </c>
      <c r="C27" s="46" t="s">
        <v>163</v>
      </c>
      <c r="D27" s="164" t="s">
        <v>163</v>
      </c>
      <c r="E27" s="194" t="s">
        <v>163</v>
      </c>
      <c r="F27" s="195" t="s">
        <v>163</v>
      </c>
    </row>
    <row r="28" spans="1:6" ht="12">
      <c r="A28" s="12" t="s">
        <v>144</v>
      </c>
      <c r="B28" s="193">
        <v>4927259</v>
      </c>
      <c r="C28" s="46">
        <v>266750</v>
      </c>
      <c r="D28" s="164">
        <v>5.7</v>
      </c>
      <c r="E28" s="194">
        <v>56.9</v>
      </c>
      <c r="F28" s="195">
        <v>56.8</v>
      </c>
    </row>
    <row r="29" spans="1:6" ht="12">
      <c r="A29" s="12" t="s">
        <v>145</v>
      </c>
      <c r="B29" s="193">
        <v>860819</v>
      </c>
      <c r="C29" s="46">
        <v>51126</v>
      </c>
      <c r="D29" s="164">
        <v>6.3</v>
      </c>
      <c r="E29" s="194">
        <v>9.9</v>
      </c>
      <c r="F29" s="195">
        <v>9.9</v>
      </c>
    </row>
    <row r="30" spans="1:6" ht="12">
      <c r="A30" s="12" t="s">
        <v>146</v>
      </c>
      <c r="B30" s="196" t="s">
        <v>163</v>
      </c>
      <c r="C30" s="46" t="s">
        <v>163</v>
      </c>
      <c r="D30" s="164" t="s">
        <v>163</v>
      </c>
      <c r="E30" s="194" t="s">
        <v>163</v>
      </c>
      <c r="F30" s="195" t="s">
        <v>163</v>
      </c>
    </row>
    <row r="31" spans="1:6" ht="12">
      <c r="A31" s="12" t="s">
        <v>147</v>
      </c>
      <c r="B31" s="193">
        <v>1001655</v>
      </c>
      <c r="C31" s="46">
        <v>108397</v>
      </c>
      <c r="D31" s="164">
        <v>12.1</v>
      </c>
      <c r="E31" s="194">
        <v>10.9</v>
      </c>
      <c r="F31" s="195">
        <v>11.5</v>
      </c>
    </row>
    <row r="32" spans="1:6" ht="12">
      <c r="A32" s="12" t="s">
        <v>3</v>
      </c>
      <c r="B32" s="196" t="s">
        <v>163</v>
      </c>
      <c r="C32" s="46" t="s">
        <v>163</v>
      </c>
      <c r="D32" s="164" t="s">
        <v>163</v>
      </c>
      <c r="E32" s="194" t="s">
        <v>163</v>
      </c>
      <c r="F32" s="195" t="s">
        <v>163</v>
      </c>
    </row>
    <row r="33" spans="1:6" ht="6" customHeight="1">
      <c r="A33" s="3"/>
      <c r="B33" s="152"/>
      <c r="C33" s="2"/>
      <c r="D33" s="119"/>
      <c r="E33" s="153"/>
      <c r="F33" s="154"/>
    </row>
    <row r="34" ht="12">
      <c r="A34" s="25" t="s">
        <v>171</v>
      </c>
    </row>
    <row r="35" ht="12">
      <c r="A35" s="25" t="s">
        <v>172</v>
      </c>
    </row>
  </sheetData>
  <mergeCells count="6">
    <mergeCell ref="A3:A5"/>
    <mergeCell ref="E4:E5"/>
    <mergeCell ref="F4:F5"/>
    <mergeCell ref="B4:B5"/>
    <mergeCell ref="C3:C5"/>
    <mergeCell ref="D3:D5"/>
  </mergeCells>
  <printOptions/>
  <pageMargins left="0.53" right="0.45" top="0.7874015748031497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3" sqref="A3:A5"/>
    </sheetView>
  </sheetViews>
  <sheetFormatPr defaultColWidth="9.00390625" defaultRowHeight="12.75"/>
  <cols>
    <col min="1" max="1" width="12.125" style="1" customWidth="1"/>
    <col min="2" max="4" width="10.75390625" style="1" customWidth="1"/>
    <col min="5" max="6" width="7.125" style="1" customWidth="1"/>
  </cols>
  <sheetData>
    <row r="1" spans="1:6" s="1" customFormat="1" ht="12">
      <c r="A1" s="19" t="s">
        <v>30</v>
      </c>
      <c r="F1" s="169"/>
    </row>
    <row r="2" spans="1:6" s="1" customFormat="1" ht="12">
      <c r="A2" s="19"/>
      <c r="F2" s="47" t="s">
        <v>9</v>
      </c>
    </row>
    <row r="3" spans="1:6" s="1" customFormat="1" ht="11.25">
      <c r="A3" s="226" t="s">
        <v>8</v>
      </c>
      <c r="B3" s="182" t="s">
        <v>7</v>
      </c>
      <c r="C3" s="231" t="s">
        <v>168</v>
      </c>
      <c r="D3" s="231" t="s">
        <v>169</v>
      </c>
      <c r="E3" s="94" t="s">
        <v>6</v>
      </c>
      <c r="F3" s="16"/>
    </row>
    <row r="4" spans="1:6" s="1" customFormat="1" ht="4.5" customHeight="1">
      <c r="A4" s="227"/>
      <c r="B4" s="229" t="s">
        <v>121</v>
      </c>
      <c r="C4" s="232"/>
      <c r="D4" s="232" t="s">
        <v>170</v>
      </c>
      <c r="E4" s="222" t="s">
        <v>57</v>
      </c>
      <c r="F4" s="224" t="s">
        <v>121</v>
      </c>
    </row>
    <row r="5" spans="1:6" s="1" customFormat="1" ht="11.25" customHeight="1">
      <c r="A5" s="228"/>
      <c r="B5" s="230"/>
      <c r="C5" s="233"/>
      <c r="D5" s="233"/>
      <c r="E5" s="223"/>
      <c r="F5" s="225"/>
    </row>
    <row r="6" spans="1:6" s="1" customFormat="1" ht="11.25">
      <c r="A6" s="34"/>
      <c r="B6" s="145" t="s">
        <v>58</v>
      </c>
      <c r="C6" s="65" t="s">
        <v>58</v>
      </c>
      <c r="D6" s="146" t="s">
        <v>124</v>
      </c>
      <c r="E6" s="66" t="s">
        <v>124</v>
      </c>
      <c r="F6" s="67" t="s">
        <v>124</v>
      </c>
    </row>
    <row r="7" spans="1:6" s="4" customFormat="1" ht="11.25">
      <c r="A7" s="13" t="s">
        <v>5</v>
      </c>
      <c r="B7" s="148">
        <v>2980322</v>
      </c>
      <c r="C7" s="147">
        <v>1292681</v>
      </c>
      <c r="D7" s="149">
        <v>76.6</v>
      </c>
      <c r="E7" s="135">
        <v>100</v>
      </c>
      <c r="F7" s="134">
        <v>100</v>
      </c>
    </row>
    <row r="8" spans="1:6" s="1" customFormat="1" ht="6" customHeight="1">
      <c r="A8" s="11"/>
      <c r="B8" s="150"/>
      <c r="C8" s="151"/>
      <c r="D8" s="149"/>
      <c r="E8" s="135"/>
      <c r="F8" s="134"/>
    </row>
    <row r="9" spans="1:6" ht="12">
      <c r="A9" s="77" t="s">
        <v>28</v>
      </c>
      <c r="B9" s="193">
        <v>27459</v>
      </c>
      <c r="C9" s="46">
        <v>14285</v>
      </c>
      <c r="D9" s="164">
        <v>108.4</v>
      </c>
      <c r="E9" s="194">
        <v>0.8</v>
      </c>
      <c r="F9" s="195">
        <v>0.9</v>
      </c>
    </row>
    <row r="10" spans="1:6" ht="12">
      <c r="A10" s="12" t="s">
        <v>127</v>
      </c>
      <c r="B10" s="196" t="s">
        <v>163</v>
      </c>
      <c r="C10" s="46" t="s">
        <v>163</v>
      </c>
      <c r="D10" s="164" t="s">
        <v>163</v>
      </c>
      <c r="E10" s="194" t="s">
        <v>163</v>
      </c>
      <c r="F10" s="195" t="s">
        <v>163</v>
      </c>
    </row>
    <row r="11" spans="1:6" ht="12">
      <c r="A11" s="12" t="s">
        <v>4</v>
      </c>
      <c r="B11" s="193">
        <v>67604</v>
      </c>
      <c r="C11" s="46">
        <v>6886</v>
      </c>
      <c r="D11" s="164">
        <v>11.3</v>
      </c>
      <c r="E11" s="194">
        <v>3.6</v>
      </c>
      <c r="F11" s="195">
        <v>2.3</v>
      </c>
    </row>
    <row r="12" spans="1:6" ht="12">
      <c r="A12" s="12" t="s">
        <v>128</v>
      </c>
      <c r="B12" s="196" t="s">
        <v>159</v>
      </c>
      <c r="C12" s="46" t="s">
        <v>159</v>
      </c>
      <c r="D12" s="164" t="s">
        <v>159</v>
      </c>
      <c r="E12" s="194" t="s">
        <v>159</v>
      </c>
      <c r="F12" s="195" t="s">
        <v>159</v>
      </c>
    </row>
    <row r="13" spans="1:6" ht="12">
      <c r="A13" s="12" t="s">
        <v>129</v>
      </c>
      <c r="B13" s="196" t="s">
        <v>159</v>
      </c>
      <c r="C13" s="46" t="s">
        <v>159</v>
      </c>
      <c r="D13" s="164" t="s">
        <v>159</v>
      </c>
      <c r="E13" s="194" t="s">
        <v>159</v>
      </c>
      <c r="F13" s="195" t="s">
        <v>159</v>
      </c>
    </row>
    <row r="14" spans="1:6" ht="12">
      <c r="A14" s="12" t="s">
        <v>130</v>
      </c>
      <c r="B14" s="196" t="s">
        <v>159</v>
      </c>
      <c r="C14" s="46" t="s">
        <v>159</v>
      </c>
      <c r="D14" s="164" t="s">
        <v>159</v>
      </c>
      <c r="E14" s="194" t="s">
        <v>159</v>
      </c>
      <c r="F14" s="195" t="s">
        <v>159</v>
      </c>
    </row>
    <row r="15" spans="1:6" ht="12">
      <c r="A15" s="12" t="s">
        <v>131</v>
      </c>
      <c r="B15" s="196" t="s">
        <v>163</v>
      </c>
      <c r="C15" s="46" t="s">
        <v>163</v>
      </c>
      <c r="D15" s="164" t="s">
        <v>163</v>
      </c>
      <c r="E15" s="194" t="s">
        <v>163</v>
      </c>
      <c r="F15" s="195" t="s">
        <v>163</v>
      </c>
    </row>
    <row r="16" spans="1:6" ht="12">
      <c r="A16" s="12" t="s">
        <v>132</v>
      </c>
      <c r="B16" s="196" t="s">
        <v>163</v>
      </c>
      <c r="C16" s="46" t="s">
        <v>163</v>
      </c>
      <c r="D16" s="164" t="s">
        <v>163</v>
      </c>
      <c r="E16" s="194" t="s">
        <v>163</v>
      </c>
      <c r="F16" s="195" t="s">
        <v>163</v>
      </c>
    </row>
    <row r="17" spans="1:6" ht="12">
      <c r="A17" s="12" t="s">
        <v>133</v>
      </c>
      <c r="B17" s="196" t="s">
        <v>159</v>
      </c>
      <c r="C17" s="46" t="s">
        <v>159</v>
      </c>
      <c r="D17" s="164" t="s">
        <v>159</v>
      </c>
      <c r="E17" s="194" t="s">
        <v>159</v>
      </c>
      <c r="F17" s="195" t="s">
        <v>159</v>
      </c>
    </row>
    <row r="18" spans="1:6" ht="12">
      <c r="A18" s="12" t="s">
        <v>134</v>
      </c>
      <c r="B18" s="196" t="s">
        <v>163</v>
      </c>
      <c r="C18" s="46" t="s">
        <v>163</v>
      </c>
      <c r="D18" s="164" t="s">
        <v>163</v>
      </c>
      <c r="E18" s="194" t="s">
        <v>163</v>
      </c>
      <c r="F18" s="195" t="s">
        <v>163</v>
      </c>
    </row>
    <row r="19" spans="1:6" ht="12">
      <c r="A19" s="12" t="s">
        <v>135</v>
      </c>
      <c r="B19" s="196" t="s">
        <v>159</v>
      </c>
      <c r="C19" s="46" t="s">
        <v>159</v>
      </c>
      <c r="D19" s="164" t="s">
        <v>159</v>
      </c>
      <c r="E19" s="194" t="s">
        <v>159</v>
      </c>
      <c r="F19" s="195" t="s">
        <v>159</v>
      </c>
    </row>
    <row r="20" spans="1:6" ht="12">
      <c r="A20" s="12" t="s">
        <v>136</v>
      </c>
      <c r="B20" s="196" t="s">
        <v>159</v>
      </c>
      <c r="C20" s="46" t="s">
        <v>159</v>
      </c>
      <c r="D20" s="164" t="s">
        <v>159</v>
      </c>
      <c r="E20" s="194" t="s">
        <v>159</v>
      </c>
      <c r="F20" s="195" t="s">
        <v>159</v>
      </c>
    </row>
    <row r="21" spans="1:6" ht="12">
      <c r="A21" s="12" t="s">
        <v>137</v>
      </c>
      <c r="B21" s="193">
        <v>720</v>
      </c>
      <c r="C21" s="46">
        <v>-62</v>
      </c>
      <c r="D21" s="164">
        <v>-7.9</v>
      </c>
      <c r="E21" s="194" t="s">
        <v>159</v>
      </c>
      <c r="F21" s="195" t="s">
        <v>159</v>
      </c>
    </row>
    <row r="22" spans="1:6" ht="12">
      <c r="A22" s="12" t="s">
        <v>138</v>
      </c>
      <c r="B22" s="196" t="s">
        <v>163</v>
      </c>
      <c r="C22" s="46" t="s">
        <v>163</v>
      </c>
      <c r="D22" s="164" t="s">
        <v>163</v>
      </c>
      <c r="E22" s="194" t="s">
        <v>163</v>
      </c>
      <c r="F22" s="195" t="s">
        <v>163</v>
      </c>
    </row>
    <row r="23" spans="1:6" ht="12">
      <c r="A23" s="12" t="s">
        <v>139</v>
      </c>
      <c r="B23" s="196" t="s">
        <v>163</v>
      </c>
      <c r="C23" s="46" t="s">
        <v>163</v>
      </c>
      <c r="D23" s="164" t="s">
        <v>163</v>
      </c>
      <c r="E23" s="194" t="s">
        <v>163</v>
      </c>
      <c r="F23" s="195" t="s">
        <v>163</v>
      </c>
    </row>
    <row r="24" spans="1:6" ht="12">
      <c r="A24" s="12" t="s">
        <v>140</v>
      </c>
      <c r="B24" s="196" t="s">
        <v>163</v>
      </c>
      <c r="C24" s="46" t="s">
        <v>163</v>
      </c>
      <c r="D24" s="164" t="s">
        <v>163</v>
      </c>
      <c r="E24" s="194">
        <v>0.2</v>
      </c>
      <c r="F24" s="195" t="s">
        <v>163</v>
      </c>
    </row>
    <row r="25" spans="1:6" ht="12">
      <c r="A25" s="12" t="s">
        <v>141</v>
      </c>
      <c r="B25" s="196" t="s">
        <v>159</v>
      </c>
      <c r="C25" s="46" t="s">
        <v>163</v>
      </c>
      <c r="D25" s="164" t="s">
        <v>163</v>
      </c>
      <c r="E25" s="194" t="s">
        <v>163</v>
      </c>
      <c r="F25" s="195" t="s">
        <v>159</v>
      </c>
    </row>
    <row r="26" spans="1:6" ht="12">
      <c r="A26" s="12" t="s">
        <v>142</v>
      </c>
      <c r="B26" s="193">
        <v>32145</v>
      </c>
      <c r="C26" s="46">
        <v>-68287</v>
      </c>
      <c r="D26" s="164">
        <v>-68</v>
      </c>
      <c r="E26" s="194">
        <v>6</v>
      </c>
      <c r="F26" s="195">
        <v>1.1</v>
      </c>
    </row>
    <row r="27" spans="1:6" ht="12">
      <c r="A27" s="12" t="s">
        <v>143</v>
      </c>
      <c r="B27" s="196" t="s">
        <v>163</v>
      </c>
      <c r="C27" s="46" t="s">
        <v>163</v>
      </c>
      <c r="D27" s="164" t="s">
        <v>163</v>
      </c>
      <c r="E27" s="194" t="s">
        <v>163</v>
      </c>
      <c r="F27" s="195" t="s">
        <v>163</v>
      </c>
    </row>
    <row r="28" spans="1:6" ht="12">
      <c r="A28" s="12" t="s">
        <v>144</v>
      </c>
      <c r="B28" s="193">
        <v>2233661</v>
      </c>
      <c r="C28" s="46">
        <v>1147470</v>
      </c>
      <c r="D28" s="164">
        <v>105.6</v>
      </c>
      <c r="E28" s="194">
        <v>64.4</v>
      </c>
      <c r="F28" s="195">
        <v>74.9</v>
      </c>
    </row>
    <row r="29" spans="1:6" ht="12">
      <c r="A29" s="12" t="s">
        <v>145</v>
      </c>
      <c r="B29" s="193">
        <v>268954</v>
      </c>
      <c r="C29" s="46">
        <v>129034</v>
      </c>
      <c r="D29" s="164">
        <v>92.2</v>
      </c>
      <c r="E29" s="194">
        <v>8.3</v>
      </c>
      <c r="F29" s="195">
        <v>9</v>
      </c>
    </row>
    <row r="30" spans="1:6" ht="12">
      <c r="A30" s="12" t="s">
        <v>146</v>
      </c>
      <c r="B30" s="196" t="s">
        <v>163</v>
      </c>
      <c r="C30" s="46" t="s">
        <v>163</v>
      </c>
      <c r="D30" s="164" t="s">
        <v>163</v>
      </c>
      <c r="E30" s="194" t="s">
        <v>163</v>
      </c>
      <c r="F30" s="195" t="s">
        <v>163</v>
      </c>
    </row>
    <row r="31" spans="1:6" ht="12">
      <c r="A31" s="12" t="s">
        <v>147</v>
      </c>
      <c r="B31" s="193">
        <v>220044</v>
      </c>
      <c r="C31" s="46">
        <v>45048</v>
      </c>
      <c r="D31" s="164">
        <v>25.7</v>
      </c>
      <c r="E31" s="194">
        <v>10.4</v>
      </c>
      <c r="F31" s="195">
        <v>7.4</v>
      </c>
    </row>
    <row r="32" spans="1:6" ht="12">
      <c r="A32" s="12" t="s">
        <v>3</v>
      </c>
      <c r="B32" s="196" t="s">
        <v>163</v>
      </c>
      <c r="C32" s="46" t="s">
        <v>163</v>
      </c>
      <c r="D32" s="164" t="s">
        <v>163</v>
      </c>
      <c r="E32" s="194" t="s">
        <v>163</v>
      </c>
      <c r="F32" s="195" t="s">
        <v>163</v>
      </c>
    </row>
    <row r="33" spans="1:6" ht="6" customHeight="1">
      <c r="A33" s="3"/>
      <c r="B33" s="152"/>
      <c r="C33" s="2"/>
      <c r="D33" s="119"/>
      <c r="E33" s="153"/>
      <c r="F33" s="154"/>
    </row>
    <row r="34" ht="12">
      <c r="A34" s="25" t="s">
        <v>171</v>
      </c>
    </row>
    <row r="35" ht="12">
      <c r="A35" s="25" t="s">
        <v>172</v>
      </c>
    </row>
  </sheetData>
  <mergeCells count="6">
    <mergeCell ref="A3:A5"/>
    <mergeCell ref="E4:E5"/>
    <mergeCell ref="F4:F5"/>
    <mergeCell ref="B4:B5"/>
    <mergeCell ref="C3:C5"/>
    <mergeCell ref="D3:D5"/>
  </mergeCells>
  <printOptions/>
  <pageMargins left="0.5905511811023623" right="0.33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2" sqref="A2:A4"/>
    </sheetView>
  </sheetViews>
  <sheetFormatPr defaultColWidth="9.00390625" defaultRowHeight="12.75"/>
  <cols>
    <col min="1" max="1" width="14.375" style="1" customWidth="1"/>
    <col min="2" max="4" width="10.75390625" style="1" customWidth="1"/>
    <col min="5" max="6" width="7.125" style="1" customWidth="1"/>
  </cols>
  <sheetData>
    <row r="1" spans="1:6" s="1" customFormat="1" ht="12">
      <c r="A1" s="19" t="s">
        <v>31</v>
      </c>
      <c r="F1" s="47" t="s">
        <v>9</v>
      </c>
    </row>
    <row r="2" spans="1:6" s="1" customFormat="1" ht="11.25">
      <c r="A2" s="226" t="s">
        <v>8</v>
      </c>
      <c r="B2" s="182" t="s">
        <v>7</v>
      </c>
      <c r="C2" s="231" t="s">
        <v>168</v>
      </c>
      <c r="D2" s="231" t="s">
        <v>169</v>
      </c>
      <c r="E2" s="94" t="s">
        <v>6</v>
      </c>
      <c r="F2" s="16"/>
    </row>
    <row r="3" spans="1:6" s="1" customFormat="1" ht="4.5" customHeight="1">
      <c r="A3" s="227"/>
      <c r="B3" s="229" t="s">
        <v>121</v>
      </c>
      <c r="C3" s="232"/>
      <c r="D3" s="232" t="s">
        <v>170</v>
      </c>
      <c r="E3" s="222" t="s">
        <v>57</v>
      </c>
      <c r="F3" s="224" t="s">
        <v>121</v>
      </c>
    </row>
    <row r="4" spans="1:6" s="1" customFormat="1" ht="11.25" customHeight="1">
      <c r="A4" s="228"/>
      <c r="B4" s="230"/>
      <c r="C4" s="233"/>
      <c r="D4" s="233"/>
      <c r="E4" s="223"/>
      <c r="F4" s="225"/>
    </row>
    <row r="5" spans="1:6" ht="12">
      <c r="A5" s="34"/>
      <c r="B5" s="145" t="s">
        <v>58</v>
      </c>
      <c r="C5" s="65" t="s">
        <v>58</v>
      </c>
      <c r="D5" s="146" t="s">
        <v>124</v>
      </c>
      <c r="E5" s="66" t="s">
        <v>124</v>
      </c>
      <c r="F5" s="67" t="s">
        <v>124</v>
      </c>
    </row>
    <row r="6" spans="1:6" s="19" customFormat="1" ht="12">
      <c r="A6" s="13" t="s">
        <v>5</v>
      </c>
      <c r="B6" s="148">
        <v>1176035</v>
      </c>
      <c r="C6" s="147">
        <v>1054378</v>
      </c>
      <c r="D6" s="149">
        <v>866.7</v>
      </c>
      <c r="E6" s="135">
        <v>100</v>
      </c>
      <c r="F6" s="134">
        <v>100</v>
      </c>
    </row>
    <row r="7" spans="1:6" ht="6" customHeight="1">
      <c r="A7" s="11"/>
      <c r="B7" s="150"/>
      <c r="C7" s="151"/>
      <c r="D7" s="149"/>
      <c r="E7" s="135"/>
      <c r="F7" s="134"/>
    </row>
    <row r="8" spans="1:6" ht="12">
      <c r="A8" s="77" t="s">
        <v>28</v>
      </c>
      <c r="B8" s="193">
        <v>9204</v>
      </c>
      <c r="C8" s="46">
        <v>-5867</v>
      </c>
      <c r="D8" s="164">
        <v>-38.9</v>
      </c>
      <c r="E8" s="194">
        <v>12.4</v>
      </c>
      <c r="F8" s="195">
        <v>0.8</v>
      </c>
    </row>
    <row r="9" spans="1:6" ht="12">
      <c r="A9" s="12" t="s">
        <v>127</v>
      </c>
      <c r="B9" s="196" t="s">
        <v>163</v>
      </c>
      <c r="C9" s="46" t="s">
        <v>163</v>
      </c>
      <c r="D9" s="164" t="s">
        <v>163</v>
      </c>
      <c r="E9" s="194" t="s">
        <v>163</v>
      </c>
      <c r="F9" s="195" t="s">
        <v>163</v>
      </c>
    </row>
    <row r="10" spans="1:6" ht="12">
      <c r="A10" s="12" t="s">
        <v>4</v>
      </c>
      <c r="B10" s="193">
        <v>1388</v>
      </c>
      <c r="C10" s="46">
        <v>154</v>
      </c>
      <c r="D10" s="164">
        <v>12.5</v>
      </c>
      <c r="E10" s="194">
        <v>1</v>
      </c>
      <c r="F10" s="195">
        <v>0.1</v>
      </c>
    </row>
    <row r="11" spans="1:6" ht="12">
      <c r="A11" s="12" t="s">
        <v>128</v>
      </c>
      <c r="B11" s="196" t="s">
        <v>161</v>
      </c>
      <c r="C11" s="46" t="s">
        <v>161</v>
      </c>
      <c r="D11" s="164" t="s">
        <v>161</v>
      </c>
      <c r="E11" s="194" t="s">
        <v>161</v>
      </c>
      <c r="F11" s="195" t="s">
        <v>161</v>
      </c>
    </row>
    <row r="12" spans="1:6" ht="12">
      <c r="A12" s="12" t="s">
        <v>129</v>
      </c>
      <c r="B12" s="196" t="s">
        <v>161</v>
      </c>
      <c r="C12" s="46" t="s">
        <v>161</v>
      </c>
      <c r="D12" s="164" t="s">
        <v>161</v>
      </c>
      <c r="E12" s="194" t="s">
        <v>161</v>
      </c>
      <c r="F12" s="195" t="s">
        <v>161</v>
      </c>
    </row>
    <row r="13" spans="1:6" ht="12">
      <c r="A13" s="12" t="s">
        <v>130</v>
      </c>
      <c r="B13" s="196" t="s">
        <v>161</v>
      </c>
      <c r="C13" s="46" t="s">
        <v>161</v>
      </c>
      <c r="D13" s="164" t="s">
        <v>161</v>
      </c>
      <c r="E13" s="194" t="s">
        <v>161</v>
      </c>
      <c r="F13" s="195" t="s">
        <v>161</v>
      </c>
    </row>
    <row r="14" spans="1:6" ht="12">
      <c r="A14" s="12" t="s">
        <v>131</v>
      </c>
      <c r="B14" s="196" t="s">
        <v>163</v>
      </c>
      <c r="C14" s="46" t="s">
        <v>163</v>
      </c>
      <c r="D14" s="164" t="s">
        <v>163</v>
      </c>
      <c r="E14" s="194" t="s">
        <v>163</v>
      </c>
      <c r="F14" s="195" t="s">
        <v>163</v>
      </c>
    </row>
    <row r="15" spans="1:6" ht="12">
      <c r="A15" s="12" t="s">
        <v>132</v>
      </c>
      <c r="B15" s="196" t="s">
        <v>163</v>
      </c>
      <c r="C15" s="46" t="s">
        <v>163</v>
      </c>
      <c r="D15" s="164" t="s">
        <v>163</v>
      </c>
      <c r="E15" s="194" t="s">
        <v>163</v>
      </c>
      <c r="F15" s="195" t="s">
        <v>163</v>
      </c>
    </row>
    <row r="16" spans="1:6" ht="12">
      <c r="A16" s="12" t="s">
        <v>133</v>
      </c>
      <c r="B16" s="196" t="s">
        <v>161</v>
      </c>
      <c r="C16" s="46" t="s">
        <v>161</v>
      </c>
      <c r="D16" s="164" t="s">
        <v>161</v>
      </c>
      <c r="E16" s="194" t="s">
        <v>161</v>
      </c>
      <c r="F16" s="195" t="s">
        <v>161</v>
      </c>
    </row>
    <row r="17" spans="1:6" ht="12">
      <c r="A17" s="12" t="s">
        <v>134</v>
      </c>
      <c r="B17" s="196" t="s">
        <v>163</v>
      </c>
      <c r="C17" s="46" t="s">
        <v>163</v>
      </c>
      <c r="D17" s="164" t="s">
        <v>163</v>
      </c>
      <c r="E17" s="194" t="s">
        <v>163</v>
      </c>
      <c r="F17" s="195" t="s">
        <v>163</v>
      </c>
    </row>
    <row r="18" spans="1:6" ht="12">
      <c r="A18" s="12" t="s">
        <v>135</v>
      </c>
      <c r="B18" s="196" t="s">
        <v>161</v>
      </c>
      <c r="C18" s="46" t="s">
        <v>161</v>
      </c>
      <c r="D18" s="164" t="s">
        <v>161</v>
      </c>
      <c r="E18" s="194" t="s">
        <v>161</v>
      </c>
      <c r="F18" s="195" t="s">
        <v>161</v>
      </c>
    </row>
    <row r="19" spans="1:6" ht="12">
      <c r="A19" s="12" t="s">
        <v>136</v>
      </c>
      <c r="B19" s="196" t="s">
        <v>161</v>
      </c>
      <c r="C19" s="46" t="s">
        <v>161</v>
      </c>
      <c r="D19" s="164" t="s">
        <v>161</v>
      </c>
      <c r="E19" s="194" t="s">
        <v>161</v>
      </c>
      <c r="F19" s="195" t="s">
        <v>161</v>
      </c>
    </row>
    <row r="20" spans="1:6" ht="12">
      <c r="A20" s="12" t="s">
        <v>137</v>
      </c>
      <c r="B20" s="196" t="s">
        <v>161</v>
      </c>
      <c r="C20" s="46" t="s">
        <v>161</v>
      </c>
      <c r="D20" s="164" t="s">
        <v>161</v>
      </c>
      <c r="E20" s="194" t="s">
        <v>161</v>
      </c>
      <c r="F20" s="195" t="s">
        <v>161</v>
      </c>
    </row>
    <row r="21" spans="1:6" ht="12">
      <c r="A21" s="12" t="s">
        <v>138</v>
      </c>
      <c r="B21" s="196" t="s">
        <v>163</v>
      </c>
      <c r="C21" s="46" t="s">
        <v>163</v>
      </c>
      <c r="D21" s="164" t="s">
        <v>163</v>
      </c>
      <c r="E21" s="194" t="s">
        <v>163</v>
      </c>
      <c r="F21" s="195" t="s">
        <v>163</v>
      </c>
    </row>
    <row r="22" spans="1:6" ht="12">
      <c r="A22" s="12" t="s">
        <v>139</v>
      </c>
      <c r="B22" s="196" t="s">
        <v>163</v>
      </c>
      <c r="C22" s="46" t="s">
        <v>163</v>
      </c>
      <c r="D22" s="164" t="s">
        <v>163</v>
      </c>
      <c r="E22" s="194" t="s">
        <v>163</v>
      </c>
      <c r="F22" s="195" t="s">
        <v>163</v>
      </c>
    </row>
    <row r="23" spans="1:6" ht="12">
      <c r="A23" s="12" t="s">
        <v>140</v>
      </c>
      <c r="B23" s="196" t="s">
        <v>163</v>
      </c>
      <c r="C23" s="46" t="s">
        <v>163</v>
      </c>
      <c r="D23" s="164" t="s">
        <v>163</v>
      </c>
      <c r="E23" s="194">
        <v>2</v>
      </c>
      <c r="F23" s="195" t="s">
        <v>159</v>
      </c>
    </row>
    <row r="24" spans="1:6" ht="12">
      <c r="A24" s="12" t="s">
        <v>141</v>
      </c>
      <c r="B24" s="196" t="s">
        <v>159</v>
      </c>
      <c r="C24" s="46" t="s">
        <v>163</v>
      </c>
      <c r="D24" s="164" t="s">
        <v>163</v>
      </c>
      <c r="E24" s="194" t="s">
        <v>163</v>
      </c>
      <c r="F24" s="195" t="s">
        <v>159</v>
      </c>
    </row>
    <row r="25" spans="1:6" ht="12">
      <c r="A25" s="12" t="s">
        <v>142</v>
      </c>
      <c r="B25" s="193">
        <v>7871</v>
      </c>
      <c r="C25" s="46">
        <v>4036</v>
      </c>
      <c r="D25" s="164">
        <v>105.2</v>
      </c>
      <c r="E25" s="194">
        <v>3.2</v>
      </c>
      <c r="F25" s="195">
        <v>0.7</v>
      </c>
    </row>
    <row r="26" spans="1:6" ht="12.75" customHeight="1">
      <c r="A26" s="12" t="s">
        <v>143</v>
      </c>
      <c r="B26" s="196" t="s">
        <v>163</v>
      </c>
      <c r="C26" s="46" t="s">
        <v>163</v>
      </c>
      <c r="D26" s="164" t="s">
        <v>163</v>
      </c>
      <c r="E26" s="194" t="s">
        <v>163</v>
      </c>
      <c r="F26" s="195" t="s">
        <v>163</v>
      </c>
    </row>
    <row r="27" spans="1:6" ht="12">
      <c r="A27" s="12" t="s">
        <v>144</v>
      </c>
      <c r="B27" s="193">
        <v>1119560</v>
      </c>
      <c r="C27" s="46">
        <v>1091994</v>
      </c>
      <c r="D27" s="164">
        <v>3961.4</v>
      </c>
      <c r="E27" s="194">
        <v>22.7</v>
      </c>
      <c r="F27" s="195">
        <v>95.2</v>
      </c>
    </row>
    <row r="28" spans="1:6" ht="12">
      <c r="A28" s="12" t="s">
        <v>145</v>
      </c>
      <c r="B28" s="193">
        <v>7666</v>
      </c>
      <c r="C28" s="46">
        <v>-4202</v>
      </c>
      <c r="D28" s="164">
        <v>-35.4</v>
      </c>
      <c r="E28" s="194">
        <v>9.8</v>
      </c>
      <c r="F28" s="195">
        <v>0.7</v>
      </c>
    </row>
    <row r="29" spans="1:6" ht="12">
      <c r="A29" s="12" t="s">
        <v>146</v>
      </c>
      <c r="B29" s="196" t="s">
        <v>163</v>
      </c>
      <c r="C29" s="46" t="s">
        <v>163</v>
      </c>
      <c r="D29" s="164" t="s">
        <v>163</v>
      </c>
      <c r="E29" s="194" t="s">
        <v>163</v>
      </c>
      <c r="F29" s="195" t="s">
        <v>163</v>
      </c>
    </row>
    <row r="30" spans="1:6" ht="12">
      <c r="A30" s="12" t="s">
        <v>147</v>
      </c>
      <c r="B30" s="193">
        <v>25348</v>
      </c>
      <c r="C30" s="46">
        <v>-20155</v>
      </c>
      <c r="D30" s="164">
        <v>-44.3</v>
      </c>
      <c r="E30" s="194">
        <v>37.4</v>
      </c>
      <c r="F30" s="195">
        <v>2.2</v>
      </c>
    </row>
    <row r="31" spans="1:6" ht="12">
      <c r="A31" s="12" t="s">
        <v>3</v>
      </c>
      <c r="B31" s="196" t="s">
        <v>163</v>
      </c>
      <c r="C31" s="46" t="s">
        <v>163</v>
      </c>
      <c r="D31" s="164" t="s">
        <v>163</v>
      </c>
      <c r="E31" s="194" t="s">
        <v>163</v>
      </c>
      <c r="F31" s="195" t="s">
        <v>163</v>
      </c>
    </row>
    <row r="32" spans="1:6" ht="6" customHeight="1">
      <c r="A32" s="3"/>
      <c r="B32" s="152"/>
      <c r="C32" s="2"/>
      <c r="D32" s="119"/>
      <c r="E32" s="153"/>
      <c r="F32" s="154"/>
    </row>
    <row r="33" ht="12">
      <c r="A33" s="25" t="s">
        <v>171</v>
      </c>
    </row>
    <row r="34" ht="12">
      <c r="A34" s="25" t="s">
        <v>172</v>
      </c>
    </row>
  </sheetData>
  <mergeCells count="6">
    <mergeCell ref="E3:E4"/>
    <mergeCell ref="F3:F4"/>
    <mergeCell ref="A2:A4"/>
    <mergeCell ref="B3:B4"/>
    <mergeCell ref="C2:C4"/>
    <mergeCell ref="D2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2" sqref="A2:A4"/>
    </sheetView>
  </sheetViews>
  <sheetFormatPr defaultColWidth="9.00390625" defaultRowHeight="12.75"/>
  <cols>
    <col min="1" max="1" width="12.125" style="1" customWidth="1"/>
    <col min="2" max="4" width="10.75390625" style="1" customWidth="1"/>
    <col min="5" max="6" width="7.125" style="1" customWidth="1"/>
    <col min="7" max="16384" width="9.125" style="210" customWidth="1"/>
  </cols>
  <sheetData>
    <row r="1" spans="1:6" s="1" customFormat="1" ht="12">
      <c r="A1" s="19" t="s">
        <v>32</v>
      </c>
      <c r="F1" s="47" t="s">
        <v>9</v>
      </c>
    </row>
    <row r="2" spans="1:6" s="1" customFormat="1" ht="11.25">
      <c r="A2" s="226" t="s">
        <v>8</v>
      </c>
      <c r="B2" s="182" t="s">
        <v>7</v>
      </c>
      <c r="C2" s="231" t="s">
        <v>168</v>
      </c>
      <c r="D2" s="231" t="s">
        <v>169</v>
      </c>
      <c r="E2" s="94" t="s">
        <v>6</v>
      </c>
      <c r="F2" s="16"/>
    </row>
    <row r="3" spans="1:6" s="1" customFormat="1" ht="4.5" customHeight="1">
      <c r="A3" s="227"/>
      <c r="B3" s="229" t="s">
        <v>121</v>
      </c>
      <c r="C3" s="232"/>
      <c r="D3" s="232" t="s">
        <v>170</v>
      </c>
      <c r="E3" s="222" t="s">
        <v>57</v>
      </c>
      <c r="F3" s="224" t="s">
        <v>121</v>
      </c>
    </row>
    <row r="4" spans="1:6" s="1" customFormat="1" ht="11.25" customHeight="1">
      <c r="A4" s="257"/>
      <c r="B4" s="258"/>
      <c r="C4" s="233"/>
      <c r="D4" s="233"/>
      <c r="E4" s="223"/>
      <c r="F4" s="256"/>
    </row>
    <row r="5" spans="1:6" s="209" customFormat="1" ht="12">
      <c r="A5" s="34"/>
      <c r="B5" s="145" t="s">
        <v>58</v>
      </c>
      <c r="C5" s="65" t="s">
        <v>58</v>
      </c>
      <c r="D5" s="146" t="s">
        <v>162</v>
      </c>
      <c r="E5" s="66" t="s">
        <v>162</v>
      </c>
      <c r="F5" s="67" t="s">
        <v>162</v>
      </c>
    </row>
    <row r="6" spans="1:6" ht="12">
      <c r="A6" s="13" t="s">
        <v>5</v>
      </c>
      <c r="B6" s="148">
        <v>263765</v>
      </c>
      <c r="C6" s="147">
        <v>-1808998</v>
      </c>
      <c r="D6" s="149">
        <v>-87.3</v>
      </c>
      <c r="E6" s="135">
        <v>100</v>
      </c>
      <c r="F6" s="134">
        <v>100</v>
      </c>
    </row>
    <row r="7" spans="1:6" ht="6" customHeight="1">
      <c r="A7" s="11"/>
      <c r="B7" s="211"/>
      <c r="C7" s="151"/>
      <c r="D7" s="204"/>
      <c r="E7" s="89"/>
      <c r="F7" s="90"/>
    </row>
    <row r="8" spans="1:6" ht="12">
      <c r="A8" s="77" t="s">
        <v>28</v>
      </c>
      <c r="B8" s="193">
        <v>15842</v>
      </c>
      <c r="C8" s="46">
        <v>-1504</v>
      </c>
      <c r="D8" s="164">
        <v>-8.7</v>
      </c>
      <c r="E8" s="194">
        <v>0.8</v>
      </c>
      <c r="F8" s="195">
        <v>6</v>
      </c>
    </row>
    <row r="9" spans="1:6" ht="12">
      <c r="A9" s="12" t="s">
        <v>127</v>
      </c>
      <c r="B9" s="196" t="s">
        <v>163</v>
      </c>
      <c r="C9" s="46" t="s">
        <v>163</v>
      </c>
      <c r="D9" s="164" t="s">
        <v>163</v>
      </c>
      <c r="E9" s="194" t="s">
        <v>163</v>
      </c>
      <c r="F9" s="195" t="s">
        <v>163</v>
      </c>
    </row>
    <row r="10" spans="1:6" ht="12">
      <c r="A10" s="12" t="s">
        <v>4</v>
      </c>
      <c r="B10" s="193">
        <v>3825</v>
      </c>
      <c r="C10" s="46">
        <v>-927</v>
      </c>
      <c r="D10" s="164">
        <v>-19.5</v>
      </c>
      <c r="E10" s="194">
        <v>0.2</v>
      </c>
      <c r="F10" s="195">
        <v>1.5</v>
      </c>
    </row>
    <row r="11" spans="1:6" ht="12">
      <c r="A11" s="12" t="s">
        <v>128</v>
      </c>
      <c r="B11" s="196" t="s">
        <v>159</v>
      </c>
      <c r="C11" s="46" t="s">
        <v>159</v>
      </c>
      <c r="D11" s="164" t="s">
        <v>159</v>
      </c>
      <c r="E11" s="194" t="s">
        <v>159</v>
      </c>
      <c r="F11" s="195" t="s">
        <v>159</v>
      </c>
    </row>
    <row r="12" spans="1:6" ht="12">
      <c r="A12" s="12" t="s">
        <v>129</v>
      </c>
      <c r="B12" s="196" t="s">
        <v>159</v>
      </c>
      <c r="C12" s="46" t="s">
        <v>159</v>
      </c>
      <c r="D12" s="164" t="s">
        <v>159</v>
      </c>
      <c r="E12" s="194" t="s">
        <v>159</v>
      </c>
      <c r="F12" s="195" t="s">
        <v>159</v>
      </c>
    </row>
    <row r="13" spans="1:6" ht="12">
      <c r="A13" s="12" t="s">
        <v>130</v>
      </c>
      <c r="B13" s="196" t="s">
        <v>159</v>
      </c>
      <c r="C13" s="46" t="s">
        <v>159</v>
      </c>
      <c r="D13" s="164" t="s">
        <v>159</v>
      </c>
      <c r="E13" s="194" t="s">
        <v>159</v>
      </c>
      <c r="F13" s="195" t="s">
        <v>159</v>
      </c>
    </row>
    <row r="14" spans="1:6" ht="12">
      <c r="A14" s="12" t="s">
        <v>131</v>
      </c>
      <c r="B14" s="196" t="s">
        <v>163</v>
      </c>
      <c r="C14" s="46" t="s">
        <v>163</v>
      </c>
      <c r="D14" s="164" t="s">
        <v>163</v>
      </c>
      <c r="E14" s="194" t="s">
        <v>163</v>
      </c>
      <c r="F14" s="195" t="s">
        <v>163</v>
      </c>
    </row>
    <row r="15" spans="1:6" ht="12">
      <c r="A15" s="12" t="s">
        <v>132</v>
      </c>
      <c r="B15" s="196" t="s">
        <v>163</v>
      </c>
      <c r="C15" s="46" t="s">
        <v>163</v>
      </c>
      <c r="D15" s="164" t="s">
        <v>163</v>
      </c>
      <c r="E15" s="194" t="s">
        <v>163</v>
      </c>
      <c r="F15" s="195" t="s">
        <v>163</v>
      </c>
    </row>
    <row r="16" spans="1:6" ht="12">
      <c r="A16" s="12" t="s">
        <v>133</v>
      </c>
      <c r="B16" s="196" t="s">
        <v>159</v>
      </c>
      <c r="C16" s="46" t="s">
        <v>159</v>
      </c>
      <c r="D16" s="164" t="s">
        <v>159</v>
      </c>
      <c r="E16" s="194" t="s">
        <v>159</v>
      </c>
      <c r="F16" s="195" t="s">
        <v>159</v>
      </c>
    </row>
    <row r="17" spans="1:6" ht="12">
      <c r="A17" s="12" t="s">
        <v>134</v>
      </c>
      <c r="B17" s="196" t="s">
        <v>163</v>
      </c>
      <c r="C17" s="46" t="s">
        <v>163</v>
      </c>
      <c r="D17" s="164" t="s">
        <v>163</v>
      </c>
      <c r="E17" s="194" t="s">
        <v>163</v>
      </c>
      <c r="F17" s="195" t="s">
        <v>163</v>
      </c>
    </row>
    <row r="18" spans="1:6" ht="12">
      <c r="A18" s="12" t="s">
        <v>135</v>
      </c>
      <c r="B18" s="196" t="s">
        <v>159</v>
      </c>
      <c r="C18" s="46" t="s">
        <v>159</v>
      </c>
      <c r="D18" s="164" t="s">
        <v>159</v>
      </c>
      <c r="E18" s="194" t="s">
        <v>159</v>
      </c>
      <c r="F18" s="195" t="s">
        <v>159</v>
      </c>
    </row>
    <row r="19" spans="1:6" ht="12">
      <c r="A19" s="12" t="s">
        <v>136</v>
      </c>
      <c r="B19" s="196" t="s">
        <v>159</v>
      </c>
      <c r="C19" s="46" t="s">
        <v>159</v>
      </c>
      <c r="D19" s="164" t="s">
        <v>159</v>
      </c>
      <c r="E19" s="194" t="s">
        <v>159</v>
      </c>
      <c r="F19" s="195" t="s">
        <v>159</v>
      </c>
    </row>
    <row r="20" spans="1:6" ht="12">
      <c r="A20" s="12" t="s">
        <v>137</v>
      </c>
      <c r="B20" s="193">
        <v>10</v>
      </c>
      <c r="C20" s="46">
        <v>-2</v>
      </c>
      <c r="D20" s="164">
        <v>-16.7</v>
      </c>
      <c r="E20" s="194" t="s">
        <v>159</v>
      </c>
      <c r="F20" s="195" t="s">
        <v>159</v>
      </c>
    </row>
    <row r="21" spans="1:6" ht="12">
      <c r="A21" s="12" t="s">
        <v>138</v>
      </c>
      <c r="B21" s="196" t="s">
        <v>163</v>
      </c>
      <c r="C21" s="46" t="s">
        <v>163</v>
      </c>
      <c r="D21" s="164" t="s">
        <v>163</v>
      </c>
      <c r="E21" s="194" t="s">
        <v>163</v>
      </c>
      <c r="F21" s="195" t="s">
        <v>163</v>
      </c>
    </row>
    <row r="22" spans="1:6" ht="12">
      <c r="A22" s="12" t="s">
        <v>139</v>
      </c>
      <c r="B22" s="196" t="s">
        <v>163</v>
      </c>
      <c r="C22" s="46" t="s">
        <v>163</v>
      </c>
      <c r="D22" s="164" t="s">
        <v>163</v>
      </c>
      <c r="E22" s="194" t="s">
        <v>163</v>
      </c>
      <c r="F22" s="195" t="s">
        <v>163</v>
      </c>
    </row>
    <row r="23" spans="1:6" ht="12">
      <c r="A23" s="12" t="s">
        <v>140</v>
      </c>
      <c r="B23" s="196" t="s">
        <v>163</v>
      </c>
      <c r="C23" s="46" t="s">
        <v>163</v>
      </c>
      <c r="D23" s="164" t="s">
        <v>163</v>
      </c>
      <c r="E23" s="194">
        <v>0.1</v>
      </c>
      <c r="F23" s="195" t="s">
        <v>163</v>
      </c>
    </row>
    <row r="24" spans="1:6" ht="12">
      <c r="A24" s="12" t="s">
        <v>141</v>
      </c>
      <c r="B24" s="196" t="s">
        <v>159</v>
      </c>
      <c r="C24" s="46" t="s">
        <v>163</v>
      </c>
      <c r="D24" s="164" t="s">
        <v>163</v>
      </c>
      <c r="E24" s="194" t="s">
        <v>163</v>
      </c>
      <c r="F24" s="195" t="s">
        <v>159</v>
      </c>
    </row>
    <row r="25" spans="1:6" ht="12">
      <c r="A25" s="12" t="s">
        <v>142</v>
      </c>
      <c r="B25" s="193">
        <v>7390</v>
      </c>
      <c r="C25" s="46">
        <v>1495</v>
      </c>
      <c r="D25" s="164">
        <v>25.4</v>
      </c>
      <c r="E25" s="194">
        <v>0.3</v>
      </c>
      <c r="F25" s="195">
        <v>2.8</v>
      </c>
    </row>
    <row r="26" spans="1:6" ht="12">
      <c r="A26" s="12" t="s">
        <v>143</v>
      </c>
      <c r="B26" s="196" t="s">
        <v>163</v>
      </c>
      <c r="C26" s="46" t="s">
        <v>163</v>
      </c>
      <c r="D26" s="164" t="s">
        <v>163</v>
      </c>
      <c r="E26" s="194" t="s">
        <v>163</v>
      </c>
      <c r="F26" s="195" t="s">
        <v>163</v>
      </c>
    </row>
    <row r="27" spans="1:6" ht="12">
      <c r="A27" s="12" t="s">
        <v>144</v>
      </c>
      <c r="B27" s="193">
        <v>167458</v>
      </c>
      <c r="C27" s="46">
        <v>-1811123</v>
      </c>
      <c r="D27" s="164">
        <v>-91.5</v>
      </c>
      <c r="E27" s="194">
        <v>95.5</v>
      </c>
      <c r="F27" s="195">
        <v>63.5</v>
      </c>
    </row>
    <row r="28" spans="1:6" ht="12">
      <c r="A28" s="12" t="s">
        <v>145</v>
      </c>
      <c r="B28" s="193">
        <v>27603</v>
      </c>
      <c r="C28" s="46">
        <v>4616</v>
      </c>
      <c r="D28" s="164">
        <v>20.1</v>
      </c>
      <c r="E28" s="194">
        <v>1.1</v>
      </c>
      <c r="F28" s="195">
        <v>10.5</v>
      </c>
    </row>
    <row r="29" spans="1:6" ht="12">
      <c r="A29" s="12" t="s">
        <v>146</v>
      </c>
      <c r="B29" s="196" t="s">
        <v>163</v>
      </c>
      <c r="C29" s="46" t="s">
        <v>163</v>
      </c>
      <c r="D29" s="164" t="s">
        <v>163</v>
      </c>
      <c r="E29" s="194" t="s">
        <v>163</v>
      </c>
      <c r="F29" s="195" t="s">
        <v>163</v>
      </c>
    </row>
    <row r="30" spans="1:6" ht="12">
      <c r="A30" s="12" t="s">
        <v>147</v>
      </c>
      <c r="B30" s="193">
        <v>21795</v>
      </c>
      <c r="C30" s="46">
        <v>5527</v>
      </c>
      <c r="D30" s="164">
        <v>34</v>
      </c>
      <c r="E30" s="194">
        <v>0.8</v>
      </c>
      <c r="F30" s="195">
        <v>8.3</v>
      </c>
    </row>
    <row r="31" spans="1:6" ht="12">
      <c r="A31" s="12" t="s">
        <v>3</v>
      </c>
      <c r="B31" s="196" t="s">
        <v>163</v>
      </c>
      <c r="C31" s="46" t="s">
        <v>163</v>
      </c>
      <c r="D31" s="164" t="s">
        <v>163</v>
      </c>
      <c r="E31" s="194" t="s">
        <v>163</v>
      </c>
      <c r="F31" s="195" t="s">
        <v>163</v>
      </c>
    </row>
    <row r="32" spans="1:6" ht="6" customHeight="1">
      <c r="A32" s="3"/>
      <c r="B32" s="152"/>
      <c r="C32" s="2"/>
      <c r="D32" s="119"/>
      <c r="E32" s="153"/>
      <c r="F32" s="154"/>
    </row>
    <row r="33" ht="12">
      <c r="A33" s="25" t="s">
        <v>171</v>
      </c>
    </row>
    <row r="34" ht="12">
      <c r="A34" s="25" t="s">
        <v>172</v>
      </c>
    </row>
  </sheetData>
  <mergeCells count="6">
    <mergeCell ref="E3:E4"/>
    <mergeCell ref="F3:F4"/>
    <mergeCell ref="A2:A4"/>
    <mergeCell ref="B3:B4"/>
    <mergeCell ref="C2:C4"/>
    <mergeCell ref="D2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2" sqref="A2:A4"/>
    </sheetView>
  </sheetViews>
  <sheetFormatPr defaultColWidth="9.00390625" defaultRowHeight="12.75"/>
  <cols>
    <col min="1" max="1" width="11.375" style="1" customWidth="1"/>
    <col min="2" max="4" width="10.75390625" style="1" customWidth="1"/>
    <col min="5" max="6" width="7.125" style="1" customWidth="1"/>
  </cols>
  <sheetData>
    <row r="1" spans="1:6" s="1" customFormat="1" ht="12">
      <c r="A1" s="19" t="s">
        <v>43</v>
      </c>
      <c r="F1" s="47" t="s">
        <v>9</v>
      </c>
    </row>
    <row r="2" spans="1:6" s="1" customFormat="1" ht="11.25">
      <c r="A2" s="226" t="s">
        <v>8</v>
      </c>
      <c r="B2" s="182" t="s">
        <v>7</v>
      </c>
      <c r="C2" s="231" t="s">
        <v>168</v>
      </c>
      <c r="D2" s="231" t="s">
        <v>169</v>
      </c>
      <c r="E2" s="94" t="s">
        <v>6</v>
      </c>
      <c r="F2" s="16"/>
    </row>
    <row r="3" spans="1:6" s="1" customFormat="1" ht="4.5" customHeight="1">
      <c r="A3" s="227"/>
      <c r="B3" s="229" t="s">
        <v>121</v>
      </c>
      <c r="C3" s="232"/>
      <c r="D3" s="232" t="s">
        <v>170</v>
      </c>
      <c r="E3" s="222" t="s">
        <v>57</v>
      </c>
      <c r="F3" s="224" t="s">
        <v>121</v>
      </c>
    </row>
    <row r="4" spans="1:6" s="1" customFormat="1" ht="11.25" customHeight="1">
      <c r="A4" s="228"/>
      <c r="B4" s="230"/>
      <c r="C4" s="233"/>
      <c r="D4" s="233"/>
      <c r="E4" s="223"/>
      <c r="F4" s="225"/>
    </row>
    <row r="5" spans="1:6" ht="12">
      <c r="A5" s="34"/>
      <c r="B5" s="145" t="s">
        <v>58</v>
      </c>
      <c r="C5" s="65" t="s">
        <v>58</v>
      </c>
      <c r="D5" s="146" t="s">
        <v>124</v>
      </c>
      <c r="E5" s="66" t="s">
        <v>124</v>
      </c>
      <c r="F5" s="67" t="s">
        <v>124</v>
      </c>
    </row>
    <row r="6" spans="1:6" s="19" customFormat="1" ht="12">
      <c r="A6" s="13" t="s">
        <v>5</v>
      </c>
      <c r="B6" s="148">
        <v>10054991</v>
      </c>
      <c r="C6" s="147">
        <v>-1016811</v>
      </c>
      <c r="D6" s="149">
        <v>-9.2</v>
      </c>
      <c r="E6" s="135">
        <v>100</v>
      </c>
      <c r="F6" s="134">
        <v>100</v>
      </c>
    </row>
    <row r="7" spans="1:6" ht="12">
      <c r="A7" s="10"/>
      <c r="B7" s="150"/>
      <c r="C7" s="151"/>
      <c r="D7" s="149"/>
      <c r="E7" s="135"/>
      <c r="F7" s="134"/>
    </row>
    <row r="8" spans="1:6" ht="12">
      <c r="A8" s="77" t="s">
        <v>28</v>
      </c>
      <c r="B8" s="193">
        <v>677344</v>
      </c>
      <c r="C8" s="46">
        <v>71441</v>
      </c>
      <c r="D8" s="164">
        <v>11.8</v>
      </c>
      <c r="E8" s="194">
        <v>5.5</v>
      </c>
      <c r="F8" s="195">
        <v>6.7</v>
      </c>
    </row>
    <row r="9" spans="1:6" ht="12">
      <c r="A9" s="12" t="s">
        <v>127</v>
      </c>
      <c r="B9" s="196" t="s">
        <v>176</v>
      </c>
      <c r="C9" s="46" t="s">
        <v>176</v>
      </c>
      <c r="D9" s="164" t="s">
        <v>176</v>
      </c>
      <c r="E9" s="194" t="s">
        <v>176</v>
      </c>
      <c r="F9" s="195" t="s">
        <v>176</v>
      </c>
    </row>
    <row r="10" spans="1:6" ht="12">
      <c r="A10" s="12" t="s">
        <v>4</v>
      </c>
      <c r="B10" s="193">
        <v>367789</v>
      </c>
      <c r="C10" s="46">
        <v>-69688</v>
      </c>
      <c r="D10" s="164">
        <v>-15.9</v>
      </c>
      <c r="E10" s="194">
        <v>4</v>
      </c>
      <c r="F10" s="195">
        <v>3.7</v>
      </c>
    </row>
    <row r="11" spans="1:6" ht="12">
      <c r="A11" s="12" t="s">
        <v>128</v>
      </c>
      <c r="B11" s="196" t="s">
        <v>156</v>
      </c>
      <c r="C11" s="46" t="s">
        <v>156</v>
      </c>
      <c r="D11" s="164" t="s">
        <v>156</v>
      </c>
      <c r="E11" s="194" t="s">
        <v>156</v>
      </c>
      <c r="F11" s="195" t="s">
        <v>156</v>
      </c>
    </row>
    <row r="12" spans="1:6" ht="12">
      <c r="A12" s="12" t="s">
        <v>129</v>
      </c>
      <c r="B12" s="196" t="s">
        <v>156</v>
      </c>
      <c r="C12" s="46" t="s">
        <v>156</v>
      </c>
      <c r="D12" s="164" t="s">
        <v>156</v>
      </c>
      <c r="E12" s="194" t="s">
        <v>156</v>
      </c>
      <c r="F12" s="195" t="s">
        <v>156</v>
      </c>
    </row>
    <row r="13" spans="1:6" ht="12">
      <c r="A13" s="12" t="s">
        <v>130</v>
      </c>
      <c r="B13" s="196" t="s">
        <v>156</v>
      </c>
      <c r="C13" s="46" t="s">
        <v>156</v>
      </c>
      <c r="D13" s="164" t="s">
        <v>156</v>
      </c>
      <c r="E13" s="194" t="s">
        <v>156</v>
      </c>
      <c r="F13" s="195" t="s">
        <v>156</v>
      </c>
    </row>
    <row r="14" spans="1:6" ht="12">
      <c r="A14" s="12" t="s">
        <v>131</v>
      </c>
      <c r="B14" s="196" t="s">
        <v>176</v>
      </c>
      <c r="C14" s="46" t="s">
        <v>176</v>
      </c>
      <c r="D14" s="164" t="s">
        <v>176</v>
      </c>
      <c r="E14" s="194" t="s">
        <v>176</v>
      </c>
      <c r="F14" s="195" t="s">
        <v>176</v>
      </c>
    </row>
    <row r="15" spans="1:6" ht="12">
      <c r="A15" s="12" t="s">
        <v>132</v>
      </c>
      <c r="B15" s="196" t="s">
        <v>176</v>
      </c>
      <c r="C15" s="46" t="s">
        <v>176</v>
      </c>
      <c r="D15" s="164" t="s">
        <v>176</v>
      </c>
      <c r="E15" s="194" t="s">
        <v>176</v>
      </c>
      <c r="F15" s="195" t="s">
        <v>176</v>
      </c>
    </row>
    <row r="16" spans="1:6" ht="12">
      <c r="A16" s="12" t="s">
        <v>133</v>
      </c>
      <c r="B16" s="196" t="s">
        <v>156</v>
      </c>
      <c r="C16" s="46" t="s">
        <v>156</v>
      </c>
      <c r="D16" s="164" t="s">
        <v>156</v>
      </c>
      <c r="E16" s="194" t="s">
        <v>156</v>
      </c>
      <c r="F16" s="195" t="s">
        <v>156</v>
      </c>
    </row>
    <row r="17" spans="1:6" ht="12">
      <c r="A17" s="12" t="s">
        <v>134</v>
      </c>
      <c r="B17" s="196" t="s">
        <v>176</v>
      </c>
      <c r="C17" s="46" t="s">
        <v>176</v>
      </c>
      <c r="D17" s="164" t="s">
        <v>176</v>
      </c>
      <c r="E17" s="194" t="s">
        <v>176</v>
      </c>
      <c r="F17" s="195" t="s">
        <v>176</v>
      </c>
    </row>
    <row r="18" spans="1:6" ht="12">
      <c r="A18" s="12" t="s">
        <v>135</v>
      </c>
      <c r="B18" s="196" t="s">
        <v>156</v>
      </c>
      <c r="C18" s="46" t="s">
        <v>156</v>
      </c>
      <c r="D18" s="164" t="s">
        <v>156</v>
      </c>
      <c r="E18" s="194" t="s">
        <v>156</v>
      </c>
      <c r="F18" s="195" t="s">
        <v>156</v>
      </c>
    </row>
    <row r="19" spans="1:6" ht="12">
      <c r="A19" s="12" t="s">
        <v>136</v>
      </c>
      <c r="B19" s="196" t="s">
        <v>156</v>
      </c>
      <c r="C19" s="46" t="s">
        <v>156</v>
      </c>
      <c r="D19" s="164" t="s">
        <v>156</v>
      </c>
      <c r="E19" s="194" t="s">
        <v>156</v>
      </c>
      <c r="F19" s="195" t="s">
        <v>156</v>
      </c>
    </row>
    <row r="20" spans="1:6" ht="12">
      <c r="A20" s="12" t="s">
        <v>137</v>
      </c>
      <c r="B20" s="193">
        <v>38786</v>
      </c>
      <c r="C20" s="46">
        <v>-14139</v>
      </c>
      <c r="D20" s="164">
        <v>-26.7</v>
      </c>
      <c r="E20" s="194">
        <v>0.5</v>
      </c>
      <c r="F20" s="195">
        <v>0.4</v>
      </c>
    </row>
    <row r="21" spans="1:6" ht="12">
      <c r="A21" s="12" t="s">
        <v>138</v>
      </c>
      <c r="B21" s="196" t="s">
        <v>176</v>
      </c>
      <c r="C21" s="46" t="s">
        <v>176</v>
      </c>
      <c r="D21" s="164" t="s">
        <v>176</v>
      </c>
      <c r="E21" s="194" t="s">
        <v>176</v>
      </c>
      <c r="F21" s="195" t="s">
        <v>176</v>
      </c>
    </row>
    <row r="22" spans="1:6" ht="12">
      <c r="A22" s="12" t="s">
        <v>139</v>
      </c>
      <c r="B22" s="196" t="s">
        <v>176</v>
      </c>
      <c r="C22" s="46" t="s">
        <v>176</v>
      </c>
      <c r="D22" s="164" t="s">
        <v>176</v>
      </c>
      <c r="E22" s="194" t="s">
        <v>176</v>
      </c>
      <c r="F22" s="195" t="s">
        <v>176</v>
      </c>
    </row>
    <row r="23" spans="1:6" ht="12">
      <c r="A23" s="12" t="s">
        <v>140</v>
      </c>
      <c r="B23" s="196" t="s">
        <v>176</v>
      </c>
      <c r="C23" s="46" t="s">
        <v>176</v>
      </c>
      <c r="D23" s="164" t="s">
        <v>176</v>
      </c>
      <c r="E23" s="194">
        <v>0.1</v>
      </c>
      <c r="F23" s="195" t="s">
        <v>176</v>
      </c>
    </row>
    <row r="24" spans="1:6" ht="12">
      <c r="A24" s="12" t="s">
        <v>141</v>
      </c>
      <c r="B24" s="196" t="s">
        <v>156</v>
      </c>
      <c r="C24" s="46" t="s">
        <v>176</v>
      </c>
      <c r="D24" s="164" t="s">
        <v>176</v>
      </c>
      <c r="E24" s="194" t="s">
        <v>176</v>
      </c>
      <c r="F24" s="195" t="s">
        <v>156</v>
      </c>
    </row>
    <row r="25" spans="1:6" ht="12">
      <c r="A25" s="12" t="s">
        <v>142</v>
      </c>
      <c r="B25" s="193">
        <v>627981</v>
      </c>
      <c r="C25" s="46">
        <v>-15384</v>
      </c>
      <c r="D25" s="164">
        <v>-2.4</v>
      </c>
      <c r="E25" s="194">
        <v>5.8</v>
      </c>
      <c r="F25" s="195">
        <v>6.2</v>
      </c>
    </row>
    <row r="26" spans="1:6" ht="12">
      <c r="A26" s="12" t="s">
        <v>143</v>
      </c>
      <c r="B26" s="196" t="s">
        <v>176</v>
      </c>
      <c r="C26" s="46" t="s">
        <v>176</v>
      </c>
      <c r="D26" s="164" t="s">
        <v>176</v>
      </c>
      <c r="E26" s="194" t="s">
        <v>176</v>
      </c>
      <c r="F26" s="195" t="s">
        <v>176</v>
      </c>
    </row>
    <row r="27" spans="1:6" ht="12">
      <c r="A27" s="12" t="s">
        <v>144</v>
      </c>
      <c r="B27" s="193">
        <v>4935396</v>
      </c>
      <c r="C27" s="46">
        <v>-782777</v>
      </c>
      <c r="D27" s="164">
        <v>-13.7</v>
      </c>
      <c r="E27" s="194">
        <v>51.6</v>
      </c>
      <c r="F27" s="195">
        <v>49.1</v>
      </c>
    </row>
    <row r="28" spans="1:6" ht="12">
      <c r="A28" s="12" t="s">
        <v>145</v>
      </c>
      <c r="B28" s="193">
        <v>1559484</v>
      </c>
      <c r="C28" s="46">
        <v>-101521</v>
      </c>
      <c r="D28" s="164">
        <v>-6.1</v>
      </c>
      <c r="E28" s="194">
        <v>15</v>
      </c>
      <c r="F28" s="195">
        <v>15.5</v>
      </c>
    </row>
    <row r="29" spans="1:6" ht="12">
      <c r="A29" s="12" t="s">
        <v>146</v>
      </c>
      <c r="B29" s="196" t="s">
        <v>176</v>
      </c>
      <c r="C29" s="46" t="s">
        <v>176</v>
      </c>
      <c r="D29" s="164" t="s">
        <v>176</v>
      </c>
      <c r="E29" s="194" t="s">
        <v>176</v>
      </c>
      <c r="F29" s="195" t="s">
        <v>176</v>
      </c>
    </row>
    <row r="30" spans="1:6" ht="12">
      <c r="A30" s="12" t="s">
        <v>147</v>
      </c>
      <c r="B30" s="193">
        <v>1075186</v>
      </c>
      <c r="C30" s="46">
        <v>-46086</v>
      </c>
      <c r="D30" s="164">
        <v>-4.1</v>
      </c>
      <c r="E30" s="194">
        <v>10.1</v>
      </c>
      <c r="F30" s="195">
        <v>10.7</v>
      </c>
    </row>
    <row r="31" spans="1:6" ht="12">
      <c r="A31" s="12" t="s">
        <v>3</v>
      </c>
      <c r="B31" s="196" t="s">
        <v>176</v>
      </c>
      <c r="C31" s="46" t="s">
        <v>176</v>
      </c>
      <c r="D31" s="164" t="s">
        <v>176</v>
      </c>
      <c r="E31" s="194" t="s">
        <v>176</v>
      </c>
      <c r="F31" s="195" t="s">
        <v>176</v>
      </c>
    </row>
    <row r="32" spans="1:6" ht="12">
      <c r="A32" s="84"/>
      <c r="B32" s="152"/>
      <c r="C32" s="2"/>
      <c r="D32" s="119"/>
      <c r="E32" s="153"/>
      <c r="F32" s="154"/>
    </row>
    <row r="33" ht="12">
      <c r="A33" s="25" t="s">
        <v>171</v>
      </c>
    </row>
    <row r="34" ht="12">
      <c r="A34" s="25" t="s">
        <v>172</v>
      </c>
    </row>
  </sheetData>
  <mergeCells count="6">
    <mergeCell ref="E3:E4"/>
    <mergeCell ref="F3:F4"/>
    <mergeCell ref="A2:A4"/>
    <mergeCell ref="B3:B4"/>
    <mergeCell ref="C2:C4"/>
    <mergeCell ref="D2:D4"/>
  </mergeCells>
  <printOptions/>
  <pageMargins left="0.55" right="0.3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2" sqref="A2:A4"/>
    </sheetView>
  </sheetViews>
  <sheetFormatPr defaultColWidth="9.00390625" defaultRowHeight="12.75"/>
  <cols>
    <col min="1" max="1" width="14.125" style="25" customWidth="1"/>
    <col min="2" max="4" width="10.75390625" style="1" customWidth="1"/>
    <col min="5" max="6" width="7.125" style="1" customWidth="1"/>
    <col min="7" max="16384" width="9.125" style="25" customWidth="1"/>
  </cols>
  <sheetData>
    <row r="1" spans="1:6" ht="12">
      <c r="A1" s="27" t="s">
        <v>35</v>
      </c>
      <c r="F1" s="47" t="s">
        <v>9</v>
      </c>
    </row>
    <row r="2" spans="1:6" ht="11.25">
      <c r="A2" s="226" t="s">
        <v>8</v>
      </c>
      <c r="B2" s="182" t="s">
        <v>7</v>
      </c>
      <c r="C2" s="231" t="s">
        <v>168</v>
      </c>
      <c r="D2" s="231" t="s">
        <v>169</v>
      </c>
      <c r="E2" s="94" t="s">
        <v>6</v>
      </c>
      <c r="F2" s="16"/>
    </row>
    <row r="3" spans="1:6" ht="4.5" customHeight="1">
      <c r="A3" s="227"/>
      <c r="B3" s="229" t="s">
        <v>121</v>
      </c>
      <c r="C3" s="232"/>
      <c r="D3" s="232" t="s">
        <v>170</v>
      </c>
      <c r="E3" s="222" t="s">
        <v>57</v>
      </c>
      <c r="F3" s="224" t="s">
        <v>121</v>
      </c>
    </row>
    <row r="4" spans="1:6" ht="11.25" customHeight="1">
      <c r="A4" s="228"/>
      <c r="B4" s="230"/>
      <c r="C4" s="233"/>
      <c r="D4" s="233"/>
      <c r="E4" s="223"/>
      <c r="F4" s="225"/>
    </row>
    <row r="5" spans="1:6" s="74" customFormat="1" ht="9.75">
      <c r="A5" s="121"/>
      <c r="B5" s="145"/>
      <c r="C5" s="65"/>
      <c r="D5" s="146" t="s">
        <v>122</v>
      </c>
      <c r="E5" s="66" t="s">
        <v>122</v>
      </c>
      <c r="F5" s="67" t="s">
        <v>122</v>
      </c>
    </row>
    <row r="6" spans="1:6" s="49" customFormat="1" ht="11.25">
      <c r="A6" s="26" t="s">
        <v>5</v>
      </c>
      <c r="B6" s="148">
        <v>86</v>
      </c>
      <c r="C6" s="147">
        <v>-3</v>
      </c>
      <c r="D6" s="149">
        <v>-3.4</v>
      </c>
      <c r="E6" s="135">
        <v>100</v>
      </c>
      <c r="F6" s="134">
        <v>100</v>
      </c>
    </row>
    <row r="7" spans="1:6" s="49" customFormat="1" ht="11.25">
      <c r="A7" s="20"/>
      <c r="B7" s="150"/>
      <c r="C7" s="151"/>
      <c r="D7" s="149"/>
      <c r="E7" s="135"/>
      <c r="F7" s="134"/>
    </row>
    <row r="8" spans="1:6" s="49" customFormat="1" ht="11.25">
      <c r="A8" s="77" t="s">
        <v>28</v>
      </c>
      <c r="B8" s="193">
        <v>10</v>
      </c>
      <c r="C8" s="46">
        <v>1</v>
      </c>
      <c r="D8" s="164">
        <v>11.1</v>
      </c>
      <c r="E8" s="194">
        <v>10.1</v>
      </c>
      <c r="F8" s="195">
        <v>11.6</v>
      </c>
    </row>
    <row r="9" spans="1:6" s="49" customFormat="1" ht="11.25">
      <c r="A9" s="12" t="s">
        <v>148</v>
      </c>
      <c r="B9" s="193">
        <v>1</v>
      </c>
      <c r="C9" s="46" t="s">
        <v>156</v>
      </c>
      <c r="D9" s="164" t="s">
        <v>156</v>
      </c>
      <c r="E9" s="194">
        <v>1.1</v>
      </c>
      <c r="F9" s="195">
        <v>1.2</v>
      </c>
    </row>
    <row r="10" spans="1:6" s="49" customFormat="1" ht="11.25">
      <c r="A10" s="12" t="s">
        <v>4</v>
      </c>
      <c r="B10" s="193">
        <v>14</v>
      </c>
      <c r="C10" s="46">
        <v>-4</v>
      </c>
      <c r="D10" s="164">
        <v>-22.2</v>
      </c>
      <c r="E10" s="194">
        <v>20.2</v>
      </c>
      <c r="F10" s="195">
        <v>16.3</v>
      </c>
    </row>
    <row r="11" spans="1:6" s="49" customFormat="1" ht="11.25">
      <c r="A11" s="12" t="s">
        <v>128</v>
      </c>
      <c r="B11" s="196" t="s">
        <v>156</v>
      </c>
      <c r="C11" s="46" t="s">
        <v>156</v>
      </c>
      <c r="D11" s="164" t="s">
        <v>156</v>
      </c>
      <c r="E11" s="194" t="s">
        <v>156</v>
      </c>
      <c r="F11" s="195" t="s">
        <v>156</v>
      </c>
    </row>
    <row r="12" spans="1:6" s="49" customFormat="1" ht="11.25">
      <c r="A12" s="12" t="s">
        <v>129</v>
      </c>
      <c r="B12" s="196" t="s">
        <v>156</v>
      </c>
      <c r="C12" s="46" t="s">
        <v>156</v>
      </c>
      <c r="D12" s="164" t="s">
        <v>156</v>
      </c>
      <c r="E12" s="194" t="s">
        <v>156</v>
      </c>
      <c r="F12" s="195" t="s">
        <v>156</v>
      </c>
    </row>
    <row r="13" spans="1:6" s="49" customFormat="1" ht="11.25">
      <c r="A13" s="12" t="s">
        <v>130</v>
      </c>
      <c r="B13" s="196" t="s">
        <v>156</v>
      </c>
      <c r="C13" s="46" t="s">
        <v>156</v>
      </c>
      <c r="D13" s="164" t="s">
        <v>156</v>
      </c>
      <c r="E13" s="194" t="s">
        <v>156</v>
      </c>
      <c r="F13" s="195" t="s">
        <v>156</v>
      </c>
    </row>
    <row r="14" spans="1:6" s="49" customFormat="1" ht="11.25">
      <c r="A14" s="12" t="s">
        <v>131</v>
      </c>
      <c r="B14" s="193">
        <v>2</v>
      </c>
      <c r="C14" s="46" t="s">
        <v>156</v>
      </c>
      <c r="D14" s="164" t="s">
        <v>156</v>
      </c>
      <c r="E14" s="194">
        <v>2.2</v>
      </c>
      <c r="F14" s="195">
        <v>2.3</v>
      </c>
    </row>
    <row r="15" spans="1:6" s="49" customFormat="1" ht="11.25">
      <c r="A15" s="12" t="s">
        <v>132</v>
      </c>
      <c r="B15" s="193">
        <v>2</v>
      </c>
      <c r="C15" s="46" t="s">
        <v>156</v>
      </c>
      <c r="D15" s="164" t="s">
        <v>156</v>
      </c>
      <c r="E15" s="194">
        <v>2.2</v>
      </c>
      <c r="F15" s="195">
        <v>2.3</v>
      </c>
    </row>
    <row r="16" spans="1:6" s="49" customFormat="1" ht="11.25">
      <c r="A16" s="12" t="s">
        <v>133</v>
      </c>
      <c r="B16" s="196" t="s">
        <v>156</v>
      </c>
      <c r="C16" s="46" t="s">
        <v>156</v>
      </c>
      <c r="D16" s="164" t="s">
        <v>156</v>
      </c>
      <c r="E16" s="194" t="s">
        <v>156</v>
      </c>
      <c r="F16" s="195" t="s">
        <v>156</v>
      </c>
    </row>
    <row r="17" spans="1:6" s="49" customFormat="1" ht="11.25">
      <c r="A17" s="12" t="s">
        <v>134</v>
      </c>
      <c r="B17" s="193">
        <v>2</v>
      </c>
      <c r="C17" s="46" t="s">
        <v>156</v>
      </c>
      <c r="D17" s="164" t="s">
        <v>156</v>
      </c>
      <c r="E17" s="194">
        <v>2.2</v>
      </c>
      <c r="F17" s="195">
        <v>2.3</v>
      </c>
    </row>
    <row r="18" spans="1:6" s="49" customFormat="1" ht="11.25">
      <c r="A18" s="12" t="s">
        <v>135</v>
      </c>
      <c r="B18" s="196" t="s">
        <v>156</v>
      </c>
      <c r="C18" s="46" t="s">
        <v>156</v>
      </c>
      <c r="D18" s="164" t="s">
        <v>156</v>
      </c>
      <c r="E18" s="194" t="s">
        <v>156</v>
      </c>
      <c r="F18" s="195" t="s">
        <v>156</v>
      </c>
    </row>
    <row r="19" spans="1:6" s="49" customFormat="1" ht="11.25">
      <c r="A19" s="12" t="s">
        <v>136</v>
      </c>
      <c r="B19" s="196" t="s">
        <v>156</v>
      </c>
      <c r="C19" s="46" t="s">
        <v>156</v>
      </c>
      <c r="D19" s="164" t="s">
        <v>156</v>
      </c>
      <c r="E19" s="194" t="s">
        <v>156</v>
      </c>
      <c r="F19" s="195" t="s">
        <v>156</v>
      </c>
    </row>
    <row r="20" spans="1:6" s="49" customFormat="1" ht="11.25">
      <c r="A20" s="12" t="s">
        <v>137</v>
      </c>
      <c r="B20" s="193">
        <v>3</v>
      </c>
      <c r="C20" s="46" t="s">
        <v>156</v>
      </c>
      <c r="D20" s="164" t="s">
        <v>156</v>
      </c>
      <c r="E20" s="194">
        <v>3.4</v>
      </c>
      <c r="F20" s="195">
        <v>3.5</v>
      </c>
    </row>
    <row r="21" spans="1:6" s="49" customFormat="1" ht="11.25">
      <c r="A21" s="12" t="s">
        <v>138</v>
      </c>
      <c r="B21" s="193">
        <v>2</v>
      </c>
      <c r="C21" s="46" t="s">
        <v>156</v>
      </c>
      <c r="D21" s="164" t="s">
        <v>156</v>
      </c>
      <c r="E21" s="194">
        <v>2.2</v>
      </c>
      <c r="F21" s="195">
        <v>2.3</v>
      </c>
    </row>
    <row r="22" spans="1:6" s="49" customFormat="1" ht="11.25">
      <c r="A22" s="12" t="s">
        <v>139</v>
      </c>
      <c r="B22" s="193">
        <v>1</v>
      </c>
      <c r="C22" s="46" t="s">
        <v>156</v>
      </c>
      <c r="D22" s="164" t="s">
        <v>156</v>
      </c>
      <c r="E22" s="194">
        <v>1.1</v>
      </c>
      <c r="F22" s="195">
        <v>1.2</v>
      </c>
    </row>
    <row r="23" spans="1:6" s="49" customFormat="1" ht="11.25">
      <c r="A23" s="12" t="s">
        <v>140</v>
      </c>
      <c r="B23" s="193">
        <v>2</v>
      </c>
      <c r="C23" s="46">
        <v>-1</v>
      </c>
      <c r="D23" s="164">
        <v>-33.3</v>
      </c>
      <c r="E23" s="194">
        <v>3.4</v>
      </c>
      <c r="F23" s="195">
        <v>2.3</v>
      </c>
    </row>
    <row r="24" spans="1:6" s="49" customFormat="1" ht="11.25">
      <c r="A24" s="12" t="s">
        <v>149</v>
      </c>
      <c r="B24" s="196" t="s">
        <v>156</v>
      </c>
      <c r="C24" s="46">
        <v>-2</v>
      </c>
      <c r="D24" s="164">
        <v>-100</v>
      </c>
      <c r="E24" s="194">
        <v>2.2</v>
      </c>
      <c r="F24" s="195" t="s">
        <v>156</v>
      </c>
    </row>
    <row r="25" spans="1:6" s="49" customFormat="1" ht="11.25">
      <c r="A25" s="12" t="s">
        <v>150</v>
      </c>
      <c r="B25" s="193">
        <v>11</v>
      </c>
      <c r="C25" s="46">
        <v>3</v>
      </c>
      <c r="D25" s="164">
        <v>37.5</v>
      </c>
      <c r="E25" s="194">
        <v>9</v>
      </c>
      <c r="F25" s="195">
        <v>12.8</v>
      </c>
    </row>
    <row r="26" spans="1:6" s="49" customFormat="1" ht="11.25">
      <c r="A26" s="12" t="s">
        <v>151</v>
      </c>
      <c r="B26" s="193">
        <v>1</v>
      </c>
      <c r="C26" s="46">
        <v>-1</v>
      </c>
      <c r="D26" s="164">
        <v>-50</v>
      </c>
      <c r="E26" s="194">
        <v>2.2</v>
      </c>
      <c r="F26" s="195">
        <v>1.2</v>
      </c>
    </row>
    <row r="27" spans="1:6" s="49" customFormat="1" ht="11.25">
      <c r="A27" s="12" t="s">
        <v>152</v>
      </c>
      <c r="B27" s="193">
        <v>12</v>
      </c>
      <c r="C27" s="46">
        <v>1</v>
      </c>
      <c r="D27" s="164">
        <v>9.1</v>
      </c>
      <c r="E27" s="194">
        <v>12.4</v>
      </c>
      <c r="F27" s="195">
        <v>14</v>
      </c>
    </row>
    <row r="28" spans="1:6" s="49" customFormat="1" ht="11.25">
      <c r="A28" s="12" t="s">
        <v>153</v>
      </c>
      <c r="B28" s="193">
        <v>16</v>
      </c>
      <c r="C28" s="46" t="s">
        <v>156</v>
      </c>
      <c r="D28" s="164" t="s">
        <v>156</v>
      </c>
      <c r="E28" s="194">
        <v>18</v>
      </c>
      <c r="F28" s="195">
        <v>18.6</v>
      </c>
    </row>
    <row r="29" spans="1:6" s="49" customFormat="1" ht="11.25">
      <c r="A29" s="12" t="s">
        <v>154</v>
      </c>
      <c r="B29" s="193">
        <v>2</v>
      </c>
      <c r="C29" s="46" t="s">
        <v>156</v>
      </c>
      <c r="D29" s="164" t="s">
        <v>156</v>
      </c>
      <c r="E29" s="194">
        <v>2.2</v>
      </c>
      <c r="F29" s="195">
        <v>2.3</v>
      </c>
    </row>
    <row r="30" spans="1:6" s="49" customFormat="1" ht="11.25">
      <c r="A30" s="12" t="s">
        <v>155</v>
      </c>
      <c r="B30" s="193">
        <v>4</v>
      </c>
      <c r="C30" s="46" t="s">
        <v>156</v>
      </c>
      <c r="D30" s="164" t="s">
        <v>156</v>
      </c>
      <c r="E30" s="194">
        <v>4.5</v>
      </c>
      <c r="F30" s="195">
        <v>4.7</v>
      </c>
    </row>
    <row r="31" spans="1:6" s="49" customFormat="1" ht="11.25">
      <c r="A31" s="12" t="s">
        <v>3</v>
      </c>
      <c r="B31" s="193">
        <v>1</v>
      </c>
      <c r="C31" s="46" t="s">
        <v>156</v>
      </c>
      <c r="D31" s="164" t="s">
        <v>156</v>
      </c>
      <c r="E31" s="194">
        <v>1.1</v>
      </c>
      <c r="F31" s="195">
        <v>1.2</v>
      </c>
    </row>
    <row r="32" spans="1:6" s="49" customFormat="1" ht="6" customHeight="1">
      <c r="A32" s="21"/>
      <c r="B32" s="91"/>
      <c r="C32" s="155"/>
      <c r="D32" s="155"/>
      <c r="E32" s="156"/>
      <c r="F32" s="96"/>
    </row>
    <row r="33" spans="1:6" s="49" customFormat="1" ht="11.25">
      <c r="A33" s="100" t="s">
        <v>2</v>
      </c>
      <c r="B33" s="192">
        <v>12</v>
      </c>
      <c r="C33" s="178">
        <v>-3</v>
      </c>
      <c r="D33" s="149">
        <v>-23.1</v>
      </c>
      <c r="E33" s="135">
        <v>14.6</v>
      </c>
      <c r="F33" s="134">
        <v>14</v>
      </c>
    </row>
    <row r="34" spans="1:6" s="49" customFormat="1" ht="11.25">
      <c r="A34" s="100" t="s">
        <v>1</v>
      </c>
      <c r="B34" s="192">
        <v>46</v>
      </c>
      <c r="C34" s="178">
        <v>3</v>
      </c>
      <c r="D34" s="149">
        <v>6.7</v>
      </c>
      <c r="E34" s="135">
        <v>50.6</v>
      </c>
      <c r="F34" s="134">
        <v>53.5</v>
      </c>
    </row>
    <row r="35" spans="1:6" s="49" customFormat="1" ht="11.25">
      <c r="A35" s="100" t="s">
        <v>0</v>
      </c>
      <c r="B35" s="192">
        <v>28</v>
      </c>
      <c r="C35" s="178">
        <v>-3</v>
      </c>
      <c r="D35" s="149">
        <v>-9.7</v>
      </c>
      <c r="E35" s="135">
        <v>34.8</v>
      </c>
      <c r="F35" s="134">
        <v>32.6</v>
      </c>
    </row>
    <row r="36" spans="1:6" ht="6" customHeight="1">
      <c r="A36" s="22"/>
      <c r="B36" s="179"/>
      <c r="C36" s="180"/>
      <c r="D36" s="180"/>
      <c r="E36" s="179"/>
      <c r="F36" s="181"/>
    </row>
    <row r="37" ht="11.25">
      <c r="A37" s="25" t="s">
        <v>171</v>
      </c>
    </row>
    <row r="38" ht="11.25">
      <c r="A38" s="25" t="s">
        <v>172</v>
      </c>
    </row>
  </sheetData>
  <mergeCells count="6">
    <mergeCell ref="E3:E4"/>
    <mergeCell ref="F3:F4"/>
    <mergeCell ref="A2:A4"/>
    <mergeCell ref="B3:B4"/>
    <mergeCell ref="C2:C4"/>
    <mergeCell ref="D2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2" sqref="A2:A4"/>
    </sheetView>
  </sheetViews>
  <sheetFormatPr defaultColWidth="9.00390625" defaultRowHeight="12.75"/>
  <cols>
    <col min="1" max="1" width="12.125" style="1" customWidth="1"/>
    <col min="2" max="4" width="10.75390625" style="1" customWidth="1"/>
    <col min="5" max="8" width="7.125" style="1" customWidth="1"/>
  </cols>
  <sheetData>
    <row r="1" spans="1:8" s="1" customFormat="1" ht="12">
      <c r="A1" s="19" t="s">
        <v>44</v>
      </c>
      <c r="F1" s="47"/>
      <c r="H1" s="47" t="s">
        <v>9</v>
      </c>
    </row>
    <row r="2" spans="1:8" s="1" customFormat="1" ht="11.25">
      <c r="A2" s="226" t="s">
        <v>8</v>
      </c>
      <c r="B2" s="182" t="s">
        <v>7</v>
      </c>
      <c r="C2" s="231" t="s">
        <v>168</v>
      </c>
      <c r="D2" s="231" t="s">
        <v>169</v>
      </c>
      <c r="E2" s="94" t="s">
        <v>6</v>
      </c>
      <c r="F2" s="161"/>
      <c r="G2" s="17" t="s">
        <v>12</v>
      </c>
      <c r="H2" s="16"/>
    </row>
    <row r="3" spans="1:8" s="1" customFormat="1" ht="4.5" customHeight="1">
      <c r="A3" s="227"/>
      <c r="B3" s="229" t="s">
        <v>121</v>
      </c>
      <c r="C3" s="232"/>
      <c r="D3" s="232" t="s">
        <v>170</v>
      </c>
      <c r="E3" s="222" t="s">
        <v>57</v>
      </c>
      <c r="F3" s="247" t="s">
        <v>121</v>
      </c>
      <c r="G3" s="236" t="s">
        <v>57</v>
      </c>
      <c r="H3" s="224" t="s">
        <v>121</v>
      </c>
    </row>
    <row r="4" spans="1:8" s="1" customFormat="1" ht="11.25" customHeight="1">
      <c r="A4" s="228"/>
      <c r="B4" s="230"/>
      <c r="C4" s="233"/>
      <c r="D4" s="233"/>
      <c r="E4" s="223"/>
      <c r="F4" s="248"/>
      <c r="G4" s="237"/>
      <c r="H4" s="225"/>
    </row>
    <row r="5" spans="1:8" ht="12">
      <c r="A5" s="34"/>
      <c r="B5" s="145" t="s">
        <v>58</v>
      </c>
      <c r="C5" s="65" t="s">
        <v>58</v>
      </c>
      <c r="D5" s="146" t="s">
        <v>123</v>
      </c>
      <c r="E5" s="66" t="s">
        <v>123</v>
      </c>
      <c r="F5" s="66" t="s">
        <v>123</v>
      </c>
      <c r="G5" s="65" t="s">
        <v>123</v>
      </c>
      <c r="H5" s="67" t="s">
        <v>123</v>
      </c>
    </row>
    <row r="6" spans="1:8" ht="12">
      <c r="A6" s="13" t="s">
        <v>5</v>
      </c>
      <c r="B6" s="148">
        <v>116919</v>
      </c>
      <c r="C6" s="147">
        <v>-7483</v>
      </c>
      <c r="D6" s="168">
        <v>-6</v>
      </c>
      <c r="E6" s="135">
        <v>100</v>
      </c>
      <c r="F6" s="135">
        <v>100</v>
      </c>
      <c r="G6" s="162">
        <v>100</v>
      </c>
      <c r="H6" s="134">
        <v>100</v>
      </c>
    </row>
    <row r="7" spans="1:8" ht="12">
      <c r="A7" s="11"/>
      <c r="B7" s="150"/>
      <c r="C7" s="151"/>
      <c r="D7" s="168"/>
      <c r="E7" s="135"/>
      <c r="F7" s="135"/>
      <c r="G7" s="162"/>
      <c r="H7" s="134"/>
    </row>
    <row r="8" spans="1:8" ht="12">
      <c r="A8" s="77" t="s">
        <v>28</v>
      </c>
      <c r="B8" s="193">
        <v>67734</v>
      </c>
      <c r="C8" s="46">
        <v>411</v>
      </c>
      <c r="D8" s="164">
        <v>0.6</v>
      </c>
      <c r="E8" s="194">
        <v>54.1</v>
      </c>
      <c r="F8" s="194">
        <v>57.9</v>
      </c>
      <c r="G8" s="203">
        <v>54.1</v>
      </c>
      <c r="H8" s="195">
        <v>57.9</v>
      </c>
    </row>
    <row r="9" spans="1:8" ht="12">
      <c r="A9" s="12" t="s">
        <v>127</v>
      </c>
      <c r="B9" s="196" t="s">
        <v>163</v>
      </c>
      <c r="C9" s="46" t="s">
        <v>163</v>
      </c>
      <c r="D9" s="118" t="s">
        <v>163</v>
      </c>
      <c r="E9" s="194" t="s">
        <v>163</v>
      </c>
      <c r="F9" s="194" t="s">
        <v>163</v>
      </c>
      <c r="G9" s="203" t="s">
        <v>163</v>
      </c>
      <c r="H9" s="195" t="s">
        <v>163</v>
      </c>
    </row>
    <row r="10" spans="1:8" ht="12">
      <c r="A10" s="12" t="s">
        <v>4</v>
      </c>
      <c r="B10" s="193">
        <v>26271</v>
      </c>
      <c r="C10" s="46">
        <v>1967</v>
      </c>
      <c r="D10" s="118">
        <v>8.1</v>
      </c>
      <c r="E10" s="194">
        <v>19.5</v>
      </c>
      <c r="F10" s="194">
        <v>22.5</v>
      </c>
      <c r="G10" s="203">
        <v>19.5</v>
      </c>
      <c r="H10" s="195">
        <v>22.5</v>
      </c>
    </row>
    <row r="11" spans="1:8" ht="12">
      <c r="A11" s="12" t="s">
        <v>128</v>
      </c>
      <c r="B11" s="196" t="s">
        <v>159</v>
      </c>
      <c r="C11" s="46" t="s">
        <v>159</v>
      </c>
      <c r="D11" s="164" t="s">
        <v>159</v>
      </c>
      <c r="E11" s="194" t="s">
        <v>159</v>
      </c>
      <c r="F11" s="194" t="s">
        <v>159</v>
      </c>
      <c r="G11" s="203" t="s">
        <v>159</v>
      </c>
      <c r="H11" s="195" t="s">
        <v>159</v>
      </c>
    </row>
    <row r="12" spans="1:8" ht="12">
      <c r="A12" s="12" t="s">
        <v>129</v>
      </c>
      <c r="B12" s="196" t="s">
        <v>159</v>
      </c>
      <c r="C12" s="46" t="s">
        <v>159</v>
      </c>
      <c r="D12" s="164" t="s">
        <v>159</v>
      </c>
      <c r="E12" s="194" t="s">
        <v>159</v>
      </c>
      <c r="F12" s="194" t="s">
        <v>159</v>
      </c>
      <c r="G12" s="203" t="s">
        <v>159</v>
      </c>
      <c r="H12" s="195" t="s">
        <v>159</v>
      </c>
    </row>
    <row r="13" spans="1:8" ht="12">
      <c r="A13" s="12" t="s">
        <v>130</v>
      </c>
      <c r="B13" s="196" t="s">
        <v>159</v>
      </c>
      <c r="C13" s="46" t="s">
        <v>159</v>
      </c>
      <c r="D13" s="164" t="s">
        <v>159</v>
      </c>
      <c r="E13" s="194" t="s">
        <v>159</v>
      </c>
      <c r="F13" s="194" t="s">
        <v>159</v>
      </c>
      <c r="G13" s="203" t="s">
        <v>159</v>
      </c>
      <c r="H13" s="195" t="s">
        <v>159</v>
      </c>
    </row>
    <row r="14" spans="1:8" ht="12">
      <c r="A14" s="12" t="s">
        <v>131</v>
      </c>
      <c r="B14" s="196" t="s">
        <v>163</v>
      </c>
      <c r="C14" s="46" t="s">
        <v>163</v>
      </c>
      <c r="D14" s="118" t="s">
        <v>163</v>
      </c>
      <c r="E14" s="194" t="s">
        <v>163</v>
      </c>
      <c r="F14" s="194" t="s">
        <v>163</v>
      </c>
      <c r="G14" s="203" t="s">
        <v>163</v>
      </c>
      <c r="H14" s="195" t="s">
        <v>163</v>
      </c>
    </row>
    <row r="15" spans="1:8" ht="12">
      <c r="A15" s="12" t="s">
        <v>132</v>
      </c>
      <c r="B15" s="196" t="s">
        <v>163</v>
      </c>
      <c r="C15" s="46" t="s">
        <v>163</v>
      </c>
      <c r="D15" s="118" t="s">
        <v>163</v>
      </c>
      <c r="E15" s="194" t="s">
        <v>163</v>
      </c>
      <c r="F15" s="194" t="s">
        <v>163</v>
      </c>
      <c r="G15" s="203" t="s">
        <v>163</v>
      </c>
      <c r="H15" s="195" t="s">
        <v>163</v>
      </c>
    </row>
    <row r="16" spans="1:8" ht="12">
      <c r="A16" s="12" t="s">
        <v>133</v>
      </c>
      <c r="B16" s="196" t="s">
        <v>159</v>
      </c>
      <c r="C16" s="46" t="s">
        <v>159</v>
      </c>
      <c r="D16" s="164" t="s">
        <v>159</v>
      </c>
      <c r="E16" s="194" t="s">
        <v>159</v>
      </c>
      <c r="F16" s="194" t="s">
        <v>159</v>
      </c>
      <c r="G16" s="203" t="s">
        <v>159</v>
      </c>
      <c r="H16" s="195" t="s">
        <v>159</v>
      </c>
    </row>
    <row r="17" spans="1:8" ht="12">
      <c r="A17" s="12" t="s">
        <v>134</v>
      </c>
      <c r="B17" s="196" t="s">
        <v>163</v>
      </c>
      <c r="C17" s="46" t="s">
        <v>163</v>
      </c>
      <c r="D17" s="118" t="s">
        <v>163</v>
      </c>
      <c r="E17" s="194" t="s">
        <v>163</v>
      </c>
      <c r="F17" s="194" t="s">
        <v>163</v>
      </c>
      <c r="G17" s="203" t="s">
        <v>163</v>
      </c>
      <c r="H17" s="195" t="s">
        <v>163</v>
      </c>
    </row>
    <row r="18" spans="1:8" ht="12">
      <c r="A18" s="12" t="s">
        <v>135</v>
      </c>
      <c r="B18" s="196" t="s">
        <v>159</v>
      </c>
      <c r="C18" s="46" t="s">
        <v>159</v>
      </c>
      <c r="D18" s="164" t="s">
        <v>159</v>
      </c>
      <c r="E18" s="194" t="s">
        <v>159</v>
      </c>
      <c r="F18" s="194" t="s">
        <v>159</v>
      </c>
      <c r="G18" s="203" t="s">
        <v>159</v>
      </c>
      <c r="H18" s="195" t="s">
        <v>159</v>
      </c>
    </row>
    <row r="19" spans="1:8" ht="12">
      <c r="A19" s="12" t="s">
        <v>136</v>
      </c>
      <c r="B19" s="196" t="s">
        <v>159</v>
      </c>
      <c r="C19" s="46" t="s">
        <v>159</v>
      </c>
      <c r="D19" s="164" t="s">
        <v>159</v>
      </c>
      <c r="E19" s="194" t="s">
        <v>159</v>
      </c>
      <c r="F19" s="194" t="s">
        <v>159</v>
      </c>
      <c r="G19" s="203" t="s">
        <v>159</v>
      </c>
      <c r="H19" s="195" t="s">
        <v>159</v>
      </c>
    </row>
    <row r="20" spans="1:8" ht="12">
      <c r="A20" s="12" t="s">
        <v>137</v>
      </c>
      <c r="B20" s="193">
        <v>12929</v>
      </c>
      <c r="C20" s="46">
        <v>-4713</v>
      </c>
      <c r="D20" s="118">
        <v>-26.7</v>
      </c>
      <c r="E20" s="194">
        <v>14.2</v>
      </c>
      <c r="F20" s="194">
        <v>11.1</v>
      </c>
      <c r="G20" s="203" t="s">
        <v>159</v>
      </c>
      <c r="H20" s="195">
        <v>11.1</v>
      </c>
    </row>
    <row r="21" spans="1:8" ht="12">
      <c r="A21" s="12" t="s">
        <v>138</v>
      </c>
      <c r="B21" s="196" t="s">
        <v>163</v>
      </c>
      <c r="C21" s="46" t="s">
        <v>163</v>
      </c>
      <c r="D21" s="118" t="s">
        <v>163</v>
      </c>
      <c r="E21" s="194" t="s">
        <v>163</v>
      </c>
      <c r="F21" s="194" t="s">
        <v>163</v>
      </c>
      <c r="G21" s="203" t="s">
        <v>163</v>
      </c>
      <c r="H21" s="195" t="s">
        <v>163</v>
      </c>
    </row>
    <row r="22" spans="1:8" ht="12">
      <c r="A22" s="12" t="s">
        <v>139</v>
      </c>
      <c r="B22" s="196" t="s">
        <v>163</v>
      </c>
      <c r="C22" s="46" t="s">
        <v>163</v>
      </c>
      <c r="D22" s="118" t="s">
        <v>163</v>
      </c>
      <c r="E22" s="194" t="s">
        <v>163</v>
      </c>
      <c r="F22" s="194" t="s">
        <v>163</v>
      </c>
      <c r="G22" s="203" t="s">
        <v>163</v>
      </c>
      <c r="H22" s="195" t="s">
        <v>163</v>
      </c>
    </row>
    <row r="23" spans="1:8" ht="12">
      <c r="A23" s="12" t="s">
        <v>140</v>
      </c>
      <c r="B23" s="196" t="s">
        <v>163</v>
      </c>
      <c r="C23" s="46" t="s">
        <v>163</v>
      </c>
      <c r="D23" s="118" t="s">
        <v>163</v>
      </c>
      <c r="E23" s="194">
        <v>4.1</v>
      </c>
      <c r="F23" s="194" t="s">
        <v>163</v>
      </c>
      <c r="G23" s="203">
        <v>4.1</v>
      </c>
      <c r="H23" s="195" t="s">
        <v>163</v>
      </c>
    </row>
    <row r="24" spans="1:8" ht="12">
      <c r="A24" s="12" t="s">
        <v>141</v>
      </c>
      <c r="B24" s="196" t="s">
        <v>159</v>
      </c>
      <c r="C24" s="46" t="s">
        <v>163</v>
      </c>
      <c r="D24" s="164" t="s">
        <v>163</v>
      </c>
      <c r="E24" s="194" t="s">
        <v>163</v>
      </c>
      <c r="F24" s="194" t="s">
        <v>159</v>
      </c>
      <c r="G24" s="203" t="s">
        <v>163</v>
      </c>
      <c r="H24" s="195" t="s">
        <v>159</v>
      </c>
    </row>
    <row r="25" spans="1:8" ht="12">
      <c r="A25" s="12" t="s">
        <v>142</v>
      </c>
      <c r="B25" s="193">
        <v>57089</v>
      </c>
      <c r="C25" s="46">
        <v>-23332</v>
      </c>
      <c r="D25" s="164">
        <v>-29</v>
      </c>
      <c r="E25" s="194">
        <v>64.6</v>
      </c>
      <c r="F25" s="194">
        <v>48.8</v>
      </c>
      <c r="G25" s="203">
        <v>64.6</v>
      </c>
      <c r="H25" s="195">
        <v>48.8</v>
      </c>
    </row>
    <row r="26" spans="1:8" ht="12">
      <c r="A26" s="12" t="s">
        <v>143</v>
      </c>
      <c r="B26" s="196" t="s">
        <v>163</v>
      </c>
      <c r="C26" s="46" t="s">
        <v>163</v>
      </c>
      <c r="D26" s="118" t="s">
        <v>163</v>
      </c>
      <c r="E26" s="194" t="s">
        <v>163</v>
      </c>
      <c r="F26" s="194" t="s">
        <v>163</v>
      </c>
      <c r="G26" s="203" t="s">
        <v>163</v>
      </c>
      <c r="H26" s="195" t="s">
        <v>163</v>
      </c>
    </row>
    <row r="27" spans="1:8" ht="12">
      <c r="A27" s="12" t="s">
        <v>144</v>
      </c>
      <c r="B27" s="193">
        <v>411283</v>
      </c>
      <c r="C27" s="46">
        <v>-108551</v>
      </c>
      <c r="D27" s="164">
        <v>-20.9</v>
      </c>
      <c r="E27" s="194">
        <v>417.9</v>
      </c>
      <c r="F27" s="194">
        <v>351.8</v>
      </c>
      <c r="G27" s="203">
        <v>417.9</v>
      </c>
      <c r="H27" s="195">
        <v>351.8</v>
      </c>
    </row>
    <row r="28" spans="1:8" ht="12">
      <c r="A28" s="12" t="s">
        <v>145</v>
      </c>
      <c r="B28" s="193">
        <v>97468</v>
      </c>
      <c r="C28" s="46">
        <v>-6345</v>
      </c>
      <c r="D28" s="165">
        <v>-6.1</v>
      </c>
      <c r="E28" s="194">
        <v>83.4</v>
      </c>
      <c r="F28" s="194">
        <v>83.4</v>
      </c>
      <c r="G28" s="203">
        <v>83.4</v>
      </c>
      <c r="H28" s="195">
        <v>83.4</v>
      </c>
    </row>
    <row r="29" spans="1:8" ht="12">
      <c r="A29" s="12" t="s">
        <v>146</v>
      </c>
      <c r="B29" s="196" t="s">
        <v>163</v>
      </c>
      <c r="C29" s="46" t="s">
        <v>163</v>
      </c>
      <c r="D29" s="118" t="s">
        <v>163</v>
      </c>
      <c r="E29" s="194" t="s">
        <v>163</v>
      </c>
      <c r="F29" s="194" t="s">
        <v>163</v>
      </c>
      <c r="G29" s="203" t="s">
        <v>163</v>
      </c>
      <c r="H29" s="195" t="s">
        <v>163</v>
      </c>
    </row>
    <row r="30" spans="1:8" ht="12">
      <c r="A30" s="12" t="s">
        <v>147</v>
      </c>
      <c r="B30" s="193">
        <v>268797</v>
      </c>
      <c r="C30" s="46">
        <v>-11521</v>
      </c>
      <c r="D30" s="164">
        <v>-4.1</v>
      </c>
      <c r="E30" s="194">
        <v>225.3</v>
      </c>
      <c r="F30" s="194">
        <v>229.9</v>
      </c>
      <c r="G30" s="203">
        <v>225.3</v>
      </c>
      <c r="H30" s="195">
        <v>229.9</v>
      </c>
    </row>
    <row r="31" spans="1:8" ht="12">
      <c r="A31" s="12" t="s">
        <v>3</v>
      </c>
      <c r="B31" s="196" t="s">
        <v>163</v>
      </c>
      <c r="C31" s="46" t="s">
        <v>163</v>
      </c>
      <c r="D31" s="118" t="s">
        <v>163</v>
      </c>
      <c r="E31" s="194" t="s">
        <v>163</v>
      </c>
      <c r="F31" s="194" t="s">
        <v>163</v>
      </c>
      <c r="G31" s="203" t="s">
        <v>163</v>
      </c>
      <c r="H31" s="195" t="s">
        <v>163</v>
      </c>
    </row>
    <row r="32" spans="1:8" ht="6" customHeight="1">
      <c r="A32" s="3"/>
      <c r="B32" s="152"/>
      <c r="C32" s="2"/>
      <c r="D32" s="119"/>
      <c r="E32" s="153"/>
      <c r="F32" s="153"/>
      <c r="G32" s="167"/>
      <c r="H32" s="154"/>
    </row>
    <row r="33" ht="12">
      <c r="A33" s="25" t="s">
        <v>171</v>
      </c>
    </row>
    <row r="34" ht="12">
      <c r="A34" s="25" t="s">
        <v>172</v>
      </c>
    </row>
  </sheetData>
  <mergeCells count="8">
    <mergeCell ref="A2:A4"/>
    <mergeCell ref="G3:G4"/>
    <mergeCell ref="H3:H4"/>
    <mergeCell ref="B3:B4"/>
    <mergeCell ref="E3:E4"/>
    <mergeCell ref="F3:F4"/>
    <mergeCell ref="C2:C4"/>
    <mergeCell ref="D2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">
      <selection activeCell="A2" sqref="A2:A4"/>
    </sheetView>
  </sheetViews>
  <sheetFormatPr defaultColWidth="9.00390625" defaultRowHeight="12.75"/>
  <cols>
    <col min="1" max="1" width="14.125" style="1" customWidth="1"/>
    <col min="2" max="2" width="0" style="0" hidden="1" customWidth="1"/>
    <col min="3" max="5" width="10.75390625" style="1" customWidth="1"/>
    <col min="6" max="9" width="7.125" style="1" customWidth="1"/>
  </cols>
  <sheetData>
    <row r="1" spans="1:9" s="1" customFormat="1" ht="12">
      <c r="A1" s="19" t="s">
        <v>53</v>
      </c>
      <c r="G1" s="47"/>
      <c r="I1" s="47" t="s">
        <v>9</v>
      </c>
    </row>
    <row r="2" spans="1:9" s="1" customFormat="1" ht="11.25">
      <c r="A2" s="226" t="s">
        <v>8</v>
      </c>
      <c r="C2" s="182" t="s">
        <v>7</v>
      </c>
      <c r="D2" s="231" t="s">
        <v>168</v>
      </c>
      <c r="E2" s="231" t="s">
        <v>169</v>
      </c>
      <c r="F2" s="94" t="s">
        <v>6</v>
      </c>
      <c r="G2" s="161"/>
      <c r="H2" s="17" t="s">
        <v>12</v>
      </c>
      <c r="I2" s="16"/>
    </row>
    <row r="3" spans="1:9" s="1" customFormat="1" ht="4.5" customHeight="1">
      <c r="A3" s="227"/>
      <c r="C3" s="229" t="s">
        <v>121</v>
      </c>
      <c r="D3" s="232"/>
      <c r="E3" s="232" t="s">
        <v>170</v>
      </c>
      <c r="F3" s="222" t="s">
        <v>57</v>
      </c>
      <c r="G3" s="247" t="s">
        <v>121</v>
      </c>
      <c r="H3" s="236" t="s">
        <v>57</v>
      </c>
      <c r="I3" s="224" t="s">
        <v>121</v>
      </c>
    </row>
    <row r="4" spans="1:9" s="1" customFormat="1" ht="11.25" customHeight="1">
      <c r="A4" s="228"/>
      <c r="C4" s="230"/>
      <c r="D4" s="233"/>
      <c r="E4" s="233"/>
      <c r="F4" s="223"/>
      <c r="G4" s="248"/>
      <c r="H4" s="237"/>
      <c r="I4" s="225"/>
    </row>
    <row r="5" spans="1:9" ht="12">
      <c r="A5" s="34"/>
      <c r="C5" s="145" t="s">
        <v>58</v>
      </c>
      <c r="D5" s="65" t="s">
        <v>58</v>
      </c>
      <c r="E5" s="146" t="s">
        <v>123</v>
      </c>
      <c r="F5" s="66" t="s">
        <v>123</v>
      </c>
      <c r="G5" s="66" t="s">
        <v>123</v>
      </c>
      <c r="H5" s="65" t="s">
        <v>123</v>
      </c>
      <c r="I5" s="67" t="s">
        <v>123</v>
      </c>
    </row>
    <row r="6" spans="1:9" s="19" customFormat="1" ht="12">
      <c r="A6" s="13" t="s">
        <v>5</v>
      </c>
      <c r="C6" s="148">
        <v>950</v>
      </c>
      <c r="D6" s="147">
        <v>-49</v>
      </c>
      <c r="E6" s="168">
        <v>-4.9</v>
      </c>
      <c r="F6" s="135">
        <v>100</v>
      </c>
      <c r="G6" s="135">
        <v>100</v>
      </c>
      <c r="H6" s="162">
        <v>100</v>
      </c>
      <c r="I6" s="134">
        <v>100</v>
      </c>
    </row>
    <row r="7" spans="1:9" ht="6" customHeight="1">
      <c r="A7" s="11"/>
      <c r="C7" s="150"/>
      <c r="D7" s="151"/>
      <c r="E7" s="168"/>
      <c r="F7" s="135"/>
      <c r="G7" s="135"/>
      <c r="H7" s="162"/>
      <c r="I7" s="134"/>
    </row>
    <row r="8" spans="1:9" ht="12">
      <c r="A8" s="77" t="s">
        <v>28</v>
      </c>
      <c r="C8" s="193">
        <v>626</v>
      </c>
      <c r="D8" s="46">
        <v>69</v>
      </c>
      <c r="E8" s="164">
        <v>12.4</v>
      </c>
      <c r="F8" s="194">
        <v>55.8</v>
      </c>
      <c r="G8" s="194">
        <v>65.9</v>
      </c>
      <c r="H8" s="203">
        <v>55.8</v>
      </c>
      <c r="I8" s="195">
        <v>65.9</v>
      </c>
    </row>
    <row r="9" spans="1:9" ht="12">
      <c r="A9" s="12" t="s">
        <v>127</v>
      </c>
      <c r="C9" s="196" t="s">
        <v>163</v>
      </c>
      <c r="D9" s="62" t="s">
        <v>163</v>
      </c>
      <c r="E9" s="118" t="s">
        <v>163</v>
      </c>
      <c r="F9" s="194" t="s">
        <v>163</v>
      </c>
      <c r="G9" s="194" t="s">
        <v>163</v>
      </c>
      <c r="H9" s="203" t="s">
        <v>163</v>
      </c>
      <c r="I9" s="195" t="s">
        <v>163</v>
      </c>
    </row>
    <row r="10" spans="1:9" ht="12">
      <c r="A10" s="12" t="s">
        <v>4</v>
      </c>
      <c r="C10" s="193">
        <v>297</v>
      </c>
      <c r="D10" s="62">
        <v>-6</v>
      </c>
      <c r="E10" s="118">
        <v>-2</v>
      </c>
      <c r="F10" s="194">
        <v>30.3</v>
      </c>
      <c r="G10" s="194">
        <v>31.3</v>
      </c>
      <c r="H10" s="203">
        <v>30.3</v>
      </c>
      <c r="I10" s="195">
        <v>31.3</v>
      </c>
    </row>
    <row r="11" spans="1:9" ht="12">
      <c r="A11" s="12" t="s">
        <v>128</v>
      </c>
      <c r="C11" s="196" t="s">
        <v>159</v>
      </c>
      <c r="D11" s="46" t="s">
        <v>159</v>
      </c>
      <c r="E11" s="164" t="s">
        <v>159</v>
      </c>
      <c r="F11" s="194" t="s">
        <v>159</v>
      </c>
      <c r="G11" s="194" t="s">
        <v>159</v>
      </c>
      <c r="H11" s="203" t="s">
        <v>159</v>
      </c>
      <c r="I11" s="195" t="s">
        <v>159</v>
      </c>
    </row>
    <row r="12" spans="1:9" ht="12">
      <c r="A12" s="12" t="s">
        <v>129</v>
      </c>
      <c r="C12" s="196" t="s">
        <v>159</v>
      </c>
      <c r="D12" s="46" t="s">
        <v>159</v>
      </c>
      <c r="E12" s="164" t="s">
        <v>159</v>
      </c>
      <c r="F12" s="194" t="s">
        <v>159</v>
      </c>
      <c r="G12" s="194" t="s">
        <v>159</v>
      </c>
      <c r="H12" s="203" t="s">
        <v>159</v>
      </c>
      <c r="I12" s="195" t="s">
        <v>159</v>
      </c>
    </row>
    <row r="13" spans="1:9" ht="12">
      <c r="A13" s="12" t="s">
        <v>130</v>
      </c>
      <c r="C13" s="196" t="s">
        <v>159</v>
      </c>
      <c r="D13" s="46" t="s">
        <v>159</v>
      </c>
      <c r="E13" s="164" t="s">
        <v>159</v>
      </c>
      <c r="F13" s="194" t="s">
        <v>159</v>
      </c>
      <c r="G13" s="194" t="s">
        <v>159</v>
      </c>
      <c r="H13" s="203" t="s">
        <v>159</v>
      </c>
      <c r="I13" s="195" t="s">
        <v>159</v>
      </c>
    </row>
    <row r="14" spans="1:9" ht="12">
      <c r="A14" s="12" t="s">
        <v>131</v>
      </c>
      <c r="C14" s="196" t="s">
        <v>163</v>
      </c>
      <c r="D14" s="62" t="s">
        <v>163</v>
      </c>
      <c r="E14" s="118" t="s">
        <v>163</v>
      </c>
      <c r="F14" s="194" t="s">
        <v>163</v>
      </c>
      <c r="G14" s="194" t="s">
        <v>163</v>
      </c>
      <c r="H14" s="203" t="s">
        <v>163</v>
      </c>
      <c r="I14" s="195" t="s">
        <v>163</v>
      </c>
    </row>
    <row r="15" spans="1:9" ht="12">
      <c r="A15" s="12" t="s">
        <v>132</v>
      </c>
      <c r="C15" s="196" t="s">
        <v>163</v>
      </c>
      <c r="D15" s="62" t="s">
        <v>163</v>
      </c>
      <c r="E15" s="118" t="s">
        <v>163</v>
      </c>
      <c r="F15" s="194" t="s">
        <v>163</v>
      </c>
      <c r="G15" s="194" t="s">
        <v>163</v>
      </c>
      <c r="H15" s="203" t="s">
        <v>163</v>
      </c>
      <c r="I15" s="195" t="s">
        <v>163</v>
      </c>
    </row>
    <row r="16" spans="1:9" ht="12">
      <c r="A16" s="12" t="s">
        <v>133</v>
      </c>
      <c r="C16" s="196" t="s">
        <v>159</v>
      </c>
      <c r="D16" s="46" t="s">
        <v>159</v>
      </c>
      <c r="E16" s="164" t="s">
        <v>159</v>
      </c>
      <c r="F16" s="194" t="s">
        <v>159</v>
      </c>
      <c r="G16" s="194" t="s">
        <v>159</v>
      </c>
      <c r="H16" s="203" t="s">
        <v>159</v>
      </c>
      <c r="I16" s="195" t="s">
        <v>159</v>
      </c>
    </row>
    <row r="17" spans="1:9" ht="12">
      <c r="A17" s="12" t="s">
        <v>134</v>
      </c>
      <c r="C17" s="196" t="s">
        <v>163</v>
      </c>
      <c r="D17" s="62" t="s">
        <v>163</v>
      </c>
      <c r="E17" s="118" t="s">
        <v>163</v>
      </c>
      <c r="F17" s="194" t="s">
        <v>163</v>
      </c>
      <c r="G17" s="194" t="s">
        <v>163</v>
      </c>
      <c r="H17" s="203" t="s">
        <v>163</v>
      </c>
      <c r="I17" s="195" t="s">
        <v>163</v>
      </c>
    </row>
    <row r="18" spans="1:9" ht="12">
      <c r="A18" s="12" t="s">
        <v>135</v>
      </c>
      <c r="C18" s="196" t="s">
        <v>159</v>
      </c>
      <c r="D18" s="46" t="s">
        <v>159</v>
      </c>
      <c r="E18" s="164" t="s">
        <v>159</v>
      </c>
      <c r="F18" s="194" t="s">
        <v>159</v>
      </c>
      <c r="G18" s="194" t="s">
        <v>159</v>
      </c>
      <c r="H18" s="203" t="s">
        <v>159</v>
      </c>
      <c r="I18" s="195" t="s">
        <v>159</v>
      </c>
    </row>
    <row r="19" spans="1:9" ht="12">
      <c r="A19" s="12" t="s">
        <v>136</v>
      </c>
      <c r="C19" s="196" t="s">
        <v>159</v>
      </c>
      <c r="D19" s="46" t="s">
        <v>159</v>
      </c>
      <c r="E19" s="164" t="s">
        <v>159</v>
      </c>
      <c r="F19" s="194" t="s">
        <v>159</v>
      </c>
      <c r="G19" s="194" t="s">
        <v>159</v>
      </c>
      <c r="H19" s="203" t="s">
        <v>159</v>
      </c>
      <c r="I19" s="195" t="s">
        <v>159</v>
      </c>
    </row>
    <row r="20" spans="1:9" ht="12">
      <c r="A20" s="12" t="s">
        <v>137</v>
      </c>
      <c r="C20" s="196" t="s">
        <v>159</v>
      </c>
      <c r="D20" s="62">
        <v>-386</v>
      </c>
      <c r="E20" s="118">
        <v>-100</v>
      </c>
      <c r="F20" s="194">
        <v>38.6</v>
      </c>
      <c r="G20" s="194" t="s">
        <v>159</v>
      </c>
      <c r="H20" s="203">
        <v>38.6</v>
      </c>
      <c r="I20" s="195" t="s">
        <v>159</v>
      </c>
    </row>
    <row r="21" spans="1:9" ht="12">
      <c r="A21" s="12" t="s">
        <v>138</v>
      </c>
      <c r="C21" s="196" t="s">
        <v>163</v>
      </c>
      <c r="D21" s="62" t="s">
        <v>163</v>
      </c>
      <c r="E21" s="118" t="s">
        <v>163</v>
      </c>
      <c r="F21" s="194" t="s">
        <v>163</v>
      </c>
      <c r="G21" s="194" t="s">
        <v>163</v>
      </c>
      <c r="H21" s="203" t="s">
        <v>163</v>
      </c>
      <c r="I21" s="195" t="s">
        <v>163</v>
      </c>
    </row>
    <row r="22" spans="1:9" ht="12">
      <c r="A22" s="12" t="s">
        <v>139</v>
      </c>
      <c r="C22" s="196" t="s">
        <v>163</v>
      </c>
      <c r="D22" s="62" t="s">
        <v>163</v>
      </c>
      <c r="E22" s="118" t="s">
        <v>163</v>
      </c>
      <c r="F22" s="194" t="s">
        <v>163</v>
      </c>
      <c r="G22" s="194" t="s">
        <v>163</v>
      </c>
      <c r="H22" s="203" t="s">
        <v>163</v>
      </c>
      <c r="I22" s="195" t="s">
        <v>163</v>
      </c>
    </row>
    <row r="23" spans="1:9" ht="12">
      <c r="A23" s="12" t="s">
        <v>140</v>
      </c>
      <c r="C23" s="196" t="s">
        <v>163</v>
      </c>
      <c r="D23" s="62" t="s">
        <v>163</v>
      </c>
      <c r="E23" s="118" t="s">
        <v>163</v>
      </c>
      <c r="F23" s="194">
        <v>12.3</v>
      </c>
      <c r="G23" s="194" t="s">
        <v>163</v>
      </c>
      <c r="H23" s="203">
        <v>12.3</v>
      </c>
      <c r="I23" s="195" t="s">
        <v>163</v>
      </c>
    </row>
    <row r="24" spans="1:9" ht="12">
      <c r="A24" s="12" t="s">
        <v>141</v>
      </c>
      <c r="C24" s="196" t="s">
        <v>159</v>
      </c>
      <c r="D24" s="46" t="s">
        <v>163</v>
      </c>
      <c r="E24" s="164">
        <v>-100</v>
      </c>
      <c r="F24" s="194" t="s">
        <v>163</v>
      </c>
      <c r="G24" s="194" t="s">
        <v>159</v>
      </c>
      <c r="H24" s="203" t="s">
        <v>163</v>
      </c>
      <c r="I24" s="195" t="s">
        <v>159</v>
      </c>
    </row>
    <row r="25" spans="1:9" ht="12">
      <c r="A25" s="12" t="s">
        <v>142</v>
      </c>
      <c r="C25" s="193">
        <v>989</v>
      </c>
      <c r="D25" s="46">
        <v>-383</v>
      </c>
      <c r="E25" s="164">
        <v>-27.9</v>
      </c>
      <c r="F25" s="194">
        <v>137.3</v>
      </c>
      <c r="G25" s="194">
        <v>104.1</v>
      </c>
      <c r="H25" s="203">
        <v>137.3</v>
      </c>
      <c r="I25" s="195">
        <v>104.1</v>
      </c>
    </row>
    <row r="26" spans="1:9" ht="12">
      <c r="A26" s="12" t="s">
        <v>143</v>
      </c>
      <c r="C26" s="196" t="s">
        <v>163</v>
      </c>
      <c r="D26" s="62" t="s">
        <v>163</v>
      </c>
      <c r="E26" s="118" t="s">
        <v>163</v>
      </c>
      <c r="F26" s="194" t="s">
        <v>163</v>
      </c>
      <c r="G26" s="194" t="s">
        <v>163</v>
      </c>
      <c r="H26" s="203" t="s">
        <v>163</v>
      </c>
      <c r="I26" s="195" t="s">
        <v>163</v>
      </c>
    </row>
    <row r="27" spans="1:9" ht="12">
      <c r="A27" s="12" t="s">
        <v>144</v>
      </c>
      <c r="C27" s="193">
        <v>1635</v>
      </c>
      <c r="D27" s="46">
        <v>-257</v>
      </c>
      <c r="E27" s="164">
        <v>-13.6</v>
      </c>
      <c r="F27" s="194">
        <v>189.4</v>
      </c>
      <c r="G27" s="194">
        <v>172.1</v>
      </c>
      <c r="H27" s="203">
        <v>189.4</v>
      </c>
      <c r="I27" s="195">
        <v>172.1</v>
      </c>
    </row>
    <row r="28" spans="1:9" ht="12">
      <c r="A28" s="12" t="s">
        <v>145</v>
      </c>
      <c r="C28" s="193">
        <v>880</v>
      </c>
      <c r="D28" s="45">
        <v>-21</v>
      </c>
      <c r="E28" s="165">
        <v>-2.3</v>
      </c>
      <c r="F28" s="194">
        <v>90.2</v>
      </c>
      <c r="G28" s="194">
        <v>92.6</v>
      </c>
      <c r="H28" s="203">
        <v>90.2</v>
      </c>
      <c r="I28" s="195">
        <v>92.6</v>
      </c>
    </row>
    <row r="29" spans="1:9" ht="12">
      <c r="A29" s="12" t="s">
        <v>146</v>
      </c>
      <c r="C29" s="196" t="s">
        <v>163</v>
      </c>
      <c r="D29" s="62" t="s">
        <v>163</v>
      </c>
      <c r="E29" s="118" t="s">
        <v>163</v>
      </c>
      <c r="F29" s="194" t="s">
        <v>163</v>
      </c>
      <c r="G29" s="194" t="s">
        <v>163</v>
      </c>
      <c r="H29" s="203" t="s">
        <v>163</v>
      </c>
      <c r="I29" s="195" t="s">
        <v>163</v>
      </c>
    </row>
    <row r="30" spans="1:9" ht="12">
      <c r="A30" s="12" t="s">
        <v>147</v>
      </c>
      <c r="C30" s="193">
        <v>690</v>
      </c>
      <c r="D30" s="62">
        <v>62</v>
      </c>
      <c r="E30" s="166">
        <v>9.9</v>
      </c>
      <c r="F30" s="194">
        <v>62.9</v>
      </c>
      <c r="G30" s="194">
        <v>72.6</v>
      </c>
      <c r="H30" s="203">
        <v>62.9</v>
      </c>
      <c r="I30" s="195">
        <v>72.6</v>
      </c>
    </row>
    <row r="31" spans="1:9" ht="12">
      <c r="A31" s="12" t="s">
        <v>3</v>
      </c>
      <c r="C31" s="196" t="s">
        <v>163</v>
      </c>
      <c r="D31" s="62" t="s">
        <v>163</v>
      </c>
      <c r="E31" s="118" t="s">
        <v>163</v>
      </c>
      <c r="F31" s="194" t="s">
        <v>163</v>
      </c>
      <c r="G31" s="194" t="s">
        <v>163</v>
      </c>
      <c r="H31" s="203" t="s">
        <v>163</v>
      </c>
      <c r="I31" s="195" t="s">
        <v>163</v>
      </c>
    </row>
    <row r="32" spans="1:9" ht="6" customHeight="1">
      <c r="A32" s="3"/>
      <c r="C32" s="152"/>
      <c r="D32" s="2"/>
      <c r="E32" s="119"/>
      <c r="F32" s="153"/>
      <c r="G32" s="153"/>
      <c r="H32" s="167"/>
      <c r="I32" s="154"/>
    </row>
    <row r="33" ht="12">
      <c r="A33" s="25" t="s">
        <v>174</v>
      </c>
    </row>
    <row r="34" ht="12">
      <c r="A34" s="25" t="s">
        <v>172</v>
      </c>
    </row>
  </sheetData>
  <mergeCells count="8">
    <mergeCell ref="A2:A4"/>
    <mergeCell ref="H3:H4"/>
    <mergeCell ref="I3:I4"/>
    <mergeCell ref="C3:C4"/>
    <mergeCell ref="F3:F4"/>
    <mergeCell ref="G3:G4"/>
    <mergeCell ref="D2:D4"/>
    <mergeCell ref="E2:E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A3" sqref="A3:A5"/>
    </sheetView>
  </sheetViews>
  <sheetFormatPr defaultColWidth="9.00390625" defaultRowHeight="12.75"/>
  <cols>
    <col min="1" max="1" width="14.125" style="25" customWidth="1"/>
    <col min="2" max="3" width="18.375" style="82" customWidth="1"/>
    <col min="4" max="16384" width="9.125" style="82" customWidth="1"/>
  </cols>
  <sheetData>
    <row r="1" spans="1:3" s="25" customFormat="1" ht="12">
      <c r="A1" s="27" t="s">
        <v>45</v>
      </c>
      <c r="B1" s="125"/>
      <c r="C1" s="169"/>
    </row>
    <row r="2" spans="1:3" s="25" customFormat="1" ht="12">
      <c r="A2" s="27"/>
      <c r="B2" s="125"/>
      <c r="C2" s="47" t="s">
        <v>9</v>
      </c>
    </row>
    <row r="3" spans="1:3" s="25" customFormat="1" ht="11.25" customHeight="1">
      <c r="A3" s="226" t="s">
        <v>8</v>
      </c>
      <c r="B3" s="212" t="s">
        <v>7</v>
      </c>
      <c r="C3" s="260" t="s">
        <v>25</v>
      </c>
    </row>
    <row r="4" spans="1:3" s="25" customFormat="1" ht="4.5" customHeight="1">
      <c r="A4" s="227"/>
      <c r="B4" s="234" t="s">
        <v>121</v>
      </c>
      <c r="C4" s="261"/>
    </row>
    <row r="5" spans="1:3" s="25" customFormat="1" ht="11.25" customHeight="1">
      <c r="A5" s="228"/>
      <c r="B5" s="259"/>
      <c r="C5" s="262"/>
    </row>
    <row r="6" spans="1:4" s="74" customFormat="1" ht="12">
      <c r="A6" s="126"/>
      <c r="B6" s="72" t="s">
        <v>52</v>
      </c>
      <c r="C6" s="120" t="s">
        <v>52</v>
      </c>
      <c r="D6" s="82"/>
    </row>
    <row r="7" spans="1:3" ht="12">
      <c r="A7" s="100" t="s">
        <v>5</v>
      </c>
      <c r="B7" s="127">
        <v>36.6</v>
      </c>
      <c r="C7" s="128">
        <v>1</v>
      </c>
    </row>
    <row r="8" spans="1:3" ht="6" customHeight="1">
      <c r="A8" s="26"/>
      <c r="B8" s="129"/>
      <c r="C8" s="130"/>
    </row>
    <row r="9" spans="1:3" ht="12">
      <c r="A9" s="77" t="s">
        <v>28</v>
      </c>
      <c r="B9" s="57">
        <v>27.2</v>
      </c>
      <c r="C9" s="56">
        <v>2.7</v>
      </c>
    </row>
    <row r="10" spans="1:3" ht="12">
      <c r="A10" s="12" t="s">
        <v>127</v>
      </c>
      <c r="B10" s="57" t="s">
        <v>163</v>
      </c>
      <c r="C10" s="56" t="s">
        <v>163</v>
      </c>
    </row>
    <row r="11" spans="1:4" ht="12">
      <c r="A11" s="12" t="s">
        <v>4</v>
      </c>
      <c r="B11" s="131">
        <v>44.7</v>
      </c>
      <c r="C11" s="56">
        <v>4.1</v>
      </c>
      <c r="D11" s="58"/>
    </row>
    <row r="12" spans="1:9" ht="12">
      <c r="A12" s="12" t="s">
        <v>128</v>
      </c>
      <c r="B12" s="57" t="s">
        <v>159</v>
      </c>
      <c r="C12" s="56" t="s">
        <v>159</v>
      </c>
      <c r="I12" s="177"/>
    </row>
    <row r="13" spans="1:3" ht="12">
      <c r="A13" s="12" t="s">
        <v>129</v>
      </c>
      <c r="B13" s="57" t="s">
        <v>159</v>
      </c>
      <c r="C13" s="56" t="s">
        <v>159</v>
      </c>
    </row>
    <row r="14" spans="1:3" ht="12">
      <c r="A14" s="12" t="s">
        <v>130</v>
      </c>
      <c r="B14" s="57" t="s">
        <v>159</v>
      </c>
      <c r="C14" s="56" t="s">
        <v>159</v>
      </c>
    </row>
    <row r="15" spans="1:3" ht="12">
      <c r="A15" s="12" t="s">
        <v>131</v>
      </c>
      <c r="B15" s="57" t="s">
        <v>163</v>
      </c>
      <c r="C15" s="56" t="s">
        <v>163</v>
      </c>
    </row>
    <row r="16" spans="1:3" ht="12">
      <c r="A16" s="12" t="s">
        <v>132</v>
      </c>
      <c r="B16" s="57" t="s">
        <v>163</v>
      </c>
      <c r="C16" s="56" t="s">
        <v>163</v>
      </c>
    </row>
    <row r="17" spans="1:4" ht="12">
      <c r="A17" s="12" t="s">
        <v>133</v>
      </c>
      <c r="B17" s="57" t="s">
        <v>159</v>
      </c>
      <c r="C17" s="56" t="s">
        <v>159</v>
      </c>
      <c r="D17" s="58"/>
    </row>
    <row r="18" spans="1:4" ht="12">
      <c r="A18" s="12" t="s">
        <v>134</v>
      </c>
      <c r="B18" s="57" t="s">
        <v>163</v>
      </c>
      <c r="C18" s="56" t="s">
        <v>163</v>
      </c>
      <c r="D18" s="58"/>
    </row>
    <row r="19" spans="1:3" ht="12">
      <c r="A19" s="12" t="s">
        <v>135</v>
      </c>
      <c r="B19" s="57" t="s">
        <v>159</v>
      </c>
      <c r="C19" s="56" t="s">
        <v>159</v>
      </c>
    </row>
    <row r="20" spans="1:4" ht="12">
      <c r="A20" s="12" t="s">
        <v>136</v>
      </c>
      <c r="B20" s="57" t="s">
        <v>159</v>
      </c>
      <c r="C20" s="56" t="s">
        <v>159</v>
      </c>
      <c r="D20" s="58"/>
    </row>
    <row r="21" spans="1:4" ht="12">
      <c r="A21" s="12" t="s">
        <v>137</v>
      </c>
      <c r="B21" s="57">
        <v>43.1</v>
      </c>
      <c r="C21" s="56">
        <v>-0.8999999999999986</v>
      </c>
      <c r="D21" s="58"/>
    </row>
    <row r="22" spans="1:3" ht="12">
      <c r="A22" s="12" t="s">
        <v>138</v>
      </c>
      <c r="B22" s="57" t="s">
        <v>163</v>
      </c>
      <c r="C22" s="56" t="s">
        <v>163</v>
      </c>
    </row>
    <row r="23" spans="1:3" ht="12">
      <c r="A23" s="12" t="s">
        <v>139</v>
      </c>
      <c r="B23" s="57" t="s">
        <v>163</v>
      </c>
      <c r="C23" s="56" t="s">
        <v>163</v>
      </c>
    </row>
    <row r="24" spans="1:4" ht="12">
      <c r="A24" s="12" t="s">
        <v>140</v>
      </c>
      <c r="B24" s="57" t="s">
        <v>163</v>
      </c>
      <c r="C24" s="56" t="s">
        <v>163</v>
      </c>
      <c r="D24" s="58"/>
    </row>
    <row r="25" spans="1:3" ht="12">
      <c r="A25" s="12" t="s">
        <v>141</v>
      </c>
      <c r="B25" s="57" t="s">
        <v>159</v>
      </c>
      <c r="C25" s="56" t="s">
        <v>163</v>
      </c>
    </row>
    <row r="26" spans="1:3" ht="12">
      <c r="A26" s="12" t="s">
        <v>142</v>
      </c>
      <c r="B26" s="131">
        <v>32.4</v>
      </c>
      <c r="C26" s="56">
        <v>-3.4</v>
      </c>
    </row>
    <row r="27" spans="1:3" ht="12">
      <c r="A27" s="12" t="s">
        <v>143</v>
      </c>
      <c r="B27" s="57" t="s">
        <v>163</v>
      </c>
      <c r="C27" s="56" t="s">
        <v>163</v>
      </c>
    </row>
    <row r="28" spans="1:4" ht="12">
      <c r="A28" s="12" t="s">
        <v>144</v>
      </c>
      <c r="B28" s="57">
        <v>38.3</v>
      </c>
      <c r="C28" s="56">
        <v>1.4</v>
      </c>
      <c r="D28" s="58"/>
    </row>
    <row r="29" spans="1:3" ht="12">
      <c r="A29" s="12" t="s">
        <v>145</v>
      </c>
      <c r="B29" s="131">
        <v>43.7</v>
      </c>
      <c r="C29" s="56">
        <v>-1.8</v>
      </c>
    </row>
    <row r="30" spans="1:3" ht="12">
      <c r="A30" s="12" t="s">
        <v>146</v>
      </c>
      <c r="B30" s="57" t="s">
        <v>163</v>
      </c>
      <c r="C30" s="56" t="s">
        <v>163</v>
      </c>
    </row>
    <row r="31" spans="1:3" ht="12">
      <c r="A31" s="12" t="s">
        <v>147</v>
      </c>
      <c r="B31" s="57">
        <v>31.5</v>
      </c>
      <c r="C31" s="56">
        <v>-0.8999999999999986</v>
      </c>
    </row>
    <row r="32" spans="1:3" ht="12">
      <c r="A32" s="12" t="s">
        <v>3</v>
      </c>
      <c r="B32" s="57" t="s">
        <v>163</v>
      </c>
      <c r="C32" s="56" t="s">
        <v>163</v>
      </c>
    </row>
    <row r="33" spans="1:3" ht="6" customHeight="1">
      <c r="A33" s="44"/>
      <c r="B33" s="132"/>
      <c r="C33" s="133"/>
    </row>
    <row r="34" ht="12">
      <c r="A34" s="25" t="s">
        <v>175</v>
      </c>
    </row>
    <row r="35" ht="12">
      <c r="A35" s="25" t="s">
        <v>172</v>
      </c>
    </row>
  </sheetData>
  <mergeCells count="3">
    <mergeCell ref="A3:A5"/>
    <mergeCell ref="B4:B5"/>
    <mergeCell ref="C3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2" sqref="A2:A4"/>
    </sheetView>
  </sheetViews>
  <sheetFormatPr defaultColWidth="9.00390625" defaultRowHeight="12.75"/>
  <cols>
    <col min="1" max="1" width="12.00390625" style="1" customWidth="1"/>
    <col min="2" max="4" width="10.75390625" style="1" customWidth="1"/>
    <col min="5" max="6" width="7.125" style="1" customWidth="1"/>
  </cols>
  <sheetData>
    <row r="1" spans="1:6" s="1" customFormat="1" ht="12">
      <c r="A1" s="19" t="s">
        <v>46</v>
      </c>
      <c r="F1" s="47" t="s">
        <v>9</v>
      </c>
    </row>
    <row r="2" spans="1:6" s="1" customFormat="1" ht="11.25">
      <c r="A2" s="226" t="s">
        <v>8</v>
      </c>
      <c r="B2" s="182" t="s">
        <v>7</v>
      </c>
      <c r="C2" s="231" t="s">
        <v>168</v>
      </c>
      <c r="D2" s="231" t="s">
        <v>169</v>
      </c>
      <c r="E2" s="94" t="s">
        <v>6</v>
      </c>
      <c r="F2" s="16"/>
    </row>
    <row r="3" spans="1:6" s="1" customFormat="1" ht="4.5" customHeight="1">
      <c r="A3" s="227"/>
      <c r="B3" s="229" t="s">
        <v>121</v>
      </c>
      <c r="C3" s="232"/>
      <c r="D3" s="232" t="s">
        <v>170</v>
      </c>
      <c r="E3" s="222" t="s">
        <v>57</v>
      </c>
      <c r="F3" s="224" t="s">
        <v>121</v>
      </c>
    </row>
    <row r="4" spans="1:6" s="1" customFormat="1" ht="11.25" customHeight="1">
      <c r="A4" s="228"/>
      <c r="B4" s="230"/>
      <c r="C4" s="233"/>
      <c r="D4" s="233"/>
      <c r="E4" s="223"/>
      <c r="F4" s="225"/>
    </row>
    <row r="5" spans="1:6" s="68" customFormat="1" ht="9.75">
      <c r="A5" s="64"/>
      <c r="B5" s="145" t="s">
        <v>125</v>
      </c>
      <c r="C5" s="65" t="s">
        <v>125</v>
      </c>
      <c r="D5" s="146" t="s">
        <v>124</v>
      </c>
      <c r="E5" s="66" t="s">
        <v>124</v>
      </c>
      <c r="F5" s="67" t="s">
        <v>124</v>
      </c>
    </row>
    <row r="6" spans="1:6" s="19" customFormat="1" ht="12">
      <c r="A6" s="13" t="s">
        <v>5</v>
      </c>
      <c r="B6" s="148">
        <v>1397880</v>
      </c>
      <c r="C6" s="147">
        <v>-31768</v>
      </c>
      <c r="D6" s="149">
        <v>-2.2</v>
      </c>
      <c r="E6" s="135">
        <v>100</v>
      </c>
      <c r="F6" s="134">
        <v>100</v>
      </c>
    </row>
    <row r="7" spans="1:6" ht="12">
      <c r="A7" s="11"/>
      <c r="B7" s="150"/>
      <c r="C7" s="151"/>
      <c r="D7" s="149"/>
      <c r="E7" s="135"/>
      <c r="F7" s="134"/>
    </row>
    <row r="8" spans="1:6" ht="12">
      <c r="A8" s="77" t="s">
        <v>28</v>
      </c>
      <c r="B8" s="193">
        <v>169622</v>
      </c>
      <c r="C8" s="46">
        <v>2091</v>
      </c>
      <c r="D8" s="164">
        <v>1.2</v>
      </c>
      <c r="E8" s="194">
        <v>11.7</v>
      </c>
      <c r="F8" s="195">
        <v>12.1</v>
      </c>
    </row>
    <row r="9" spans="1:6" ht="12">
      <c r="A9" s="12" t="s">
        <v>127</v>
      </c>
      <c r="B9" s="196" t="s">
        <v>163</v>
      </c>
      <c r="C9" s="46" t="s">
        <v>163</v>
      </c>
      <c r="D9" s="164" t="s">
        <v>163</v>
      </c>
      <c r="E9" s="194" t="s">
        <v>163</v>
      </c>
      <c r="F9" s="195" t="s">
        <v>163</v>
      </c>
    </row>
    <row r="10" spans="1:6" ht="12">
      <c r="A10" s="12" t="s">
        <v>4</v>
      </c>
      <c r="B10" s="193">
        <v>149369</v>
      </c>
      <c r="C10" s="46">
        <v>-29343</v>
      </c>
      <c r="D10" s="164">
        <v>-16.4</v>
      </c>
      <c r="E10" s="194">
        <v>12.5</v>
      </c>
      <c r="F10" s="195">
        <v>10.7</v>
      </c>
    </row>
    <row r="11" spans="1:6" ht="12">
      <c r="A11" s="12" t="s">
        <v>128</v>
      </c>
      <c r="B11" s="196" t="s">
        <v>159</v>
      </c>
      <c r="C11" s="46" t="s">
        <v>159</v>
      </c>
      <c r="D11" s="164" t="s">
        <v>159</v>
      </c>
      <c r="E11" s="194" t="s">
        <v>159</v>
      </c>
      <c r="F11" s="195" t="s">
        <v>159</v>
      </c>
    </row>
    <row r="12" spans="1:6" ht="12">
      <c r="A12" s="12" t="s">
        <v>129</v>
      </c>
      <c r="B12" s="196" t="s">
        <v>159</v>
      </c>
      <c r="C12" s="46" t="s">
        <v>159</v>
      </c>
      <c r="D12" s="164" t="s">
        <v>159</v>
      </c>
      <c r="E12" s="194" t="s">
        <v>159</v>
      </c>
      <c r="F12" s="195" t="s">
        <v>159</v>
      </c>
    </row>
    <row r="13" spans="1:6" ht="12">
      <c r="A13" s="12" t="s">
        <v>130</v>
      </c>
      <c r="B13" s="196" t="s">
        <v>159</v>
      </c>
      <c r="C13" s="46" t="s">
        <v>159</v>
      </c>
      <c r="D13" s="164" t="s">
        <v>159</v>
      </c>
      <c r="E13" s="194" t="s">
        <v>159</v>
      </c>
      <c r="F13" s="195" t="s">
        <v>159</v>
      </c>
    </row>
    <row r="14" spans="1:6" ht="12">
      <c r="A14" s="12" t="s">
        <v>131</v>
      </c>
      <c r="B14" s="196" t="s">
        <v>163</v>
      </c>
      <c r="C14" s="46" t="s">
        <v>163</v>
      </c>
      <c r="D14" s="164" t="s">
        <v>163</v>
      </c>
      <c r="E14" s="194" t="s">
        <v>163</v>
      </c>
      <c r="F14" s="195" t="s">
        <v>163</v>
      </c>
    </row>
    <row r="15" spans="1:6" ht="12">
      <c r="A15" s="12" t="s">
        <v>132</v>
      </c>
      <c r="B15" s="196" t="s">
        <v>163</v>
      </c>
      <c r="C15" s="46" t="s">
        <v>163</v>
      </c>
      <c r="D15" s="164" t="s">
        <v>163</v>
      </c>
      <c r="E15" s="194" t="s">
        <v>163</v>
      </c>
      <c r="F15" s="195" t="s">
        <v>163</v>
      </c>
    </row>
    <row r="16" spans="1:6" ht="12">
      <c r="A16" s="12" t="s">
        <v>133</v>
      </c>
      <c r="B16" s="196" t="s">
        <v>159</v>
      </c>
      <c r="C16" s="46" t="s">
        <v>159</v>
      </c>
      <c r="D16" s="164" t="s">
        <v>159</v>
      </c>
      <c r="E16" s="194" t="s">
        <v>159</v>
      </c>
      <c r="F16" s="195" t="s">
        <v>159</v>
      </c>
    </row>
    <row r="17" spans="1:6" ht="12">
      <c r="A17" s="12" t="s">
        <v>134</v>
      </c>
      <c r="B17" s="193">
        <v>14774</v>
      </c>
      <c r="C17" s="46" t="s">
        <v>159</v>
      </c>
      <c r="D17" s="164" t="s">
        <v>159</v>
      </c>
      <c r="E17" s="194">
        <v>1</v>
      </c>
      <c r="F17" s="195">
        <v>1.1</v>
      </c>
    </row>
    <row r="18" spans="1:6" ht="12">
      <c r="A18" s="12" t="s">
        <v>135</v>
      </c>
      <c r="B18" s="196" t="s">
        <v>159</v>
      </c>
      <c r="C18" s="46" t="s">
        <v>159</v>
      </c>
      <c r="D18" s="164" t="s">
        <v>159</v>
      </c>
      <c r="E18" s="194" t="s">
        <v>159</v>
      </c>
      <c r="F18" s="195" t="s">
        <v>159</v>
      </c>
    </row>
    <row r="19" spans="1:6" ht="12">
      <c r="A19" s="12" t="s">
        <v>136</v>
      </c>
      <c r="B19" s="196" t="s">
        <v>159</v>
      </c>
      <c r="C19" s="46" t="s">
        <v>159</v>
      </c>
      <c r="D19" s="164" t="s">
        <v>159</v>
      </c>
      <c r="E19" s="194" t="s">
        <v>159</v>
      </c>
      <c r="F19" s="195" t="s">
        <v>159</v>
      </c>
    </row>
    <row r="20" spans="1:6" ht="12">
      <c r="A20" s="12" t="s">
        <v>137</v>
      </c>
      <c r="B20" s="193">
        <v>24653</v>
      </c>
      <c r="C20" s="46" t="s">
        <v>159</v>
      </c>
      <c r="D20" s="164" t="s">
        <v>159</v>
      </c>
      <c r="E20" s="194">
        <v>1.7</v>
      </c>
      <c r="F20" s="195">
        <v>1.8</v>
      </c>
    </row>
    <row r="21" spans="1:6" ht="12">
      <c r="A21" s="12" t="s">
        <v>138</v>
      </c>
      <c r="B21" s="196" t="s">
        <v>163</v>
      </c>
      <c r="C21" s="46" t="s">
        <v>163</v>
      </c>
      <c r="D21" s="164" t="s">
        <v>163</v>
      </c>
      <c r="E21" s="194" t="s">
        <v>163</v>
      </c>
      <c r="F21" s="195" t="s">
        <v>163</v>
      </c>
    </row>
    <row r="22" spans="1:6" ht="12">
      <c r="A22" s="12" t="s">
        <v>139</v>
      </c>
      <c r="B22" s="196" t="s">
        <v>163</v>
      </c>
      <c r="C22" s="46" t="s">
        <v>163</v>
      </c>
      <c r="D22" s="164" t="s">
        <v>163</v>
      </c>
      <c r="E22" s="194" t="s">
        <v>163</v>
      </c>
      <c r="F22" s="195" t="s">
        <v>163</v>
      </c>
    </row>
    <row r="23" spans="1:6" ht="12">
      <c r="A23" s="12" t="s">
        <v>140</v>
      </c>
      <c r="B23" s="196" t="s">
        <v>163</v>
      </c>
      <c r="C23" s="46" t="s">
        <v>163</v>
      </c>
      <c r="D23" s="164" t="s">
        <v>163</v>
      </c>
      <c r="E23" s="194">
        <v>2</v>
      </c>
      <c r="F23" s="195" t="s">
        <v>163</v>
      </c>
    </row>
    <row r="24" spans="1:6" ht="12">
      <c r="A24" s="12" t="s">
        <v>141</v>
      </c>
      <c r="B24" s="196" t="s">
        <v>159</v>
      </c>
      <c r="C24" s="46" t="s">
        <v>163</v>
      </c>
      <c r="D24" s="164" t="s">
        <v>163</v>
      </c>
      <c r="E24" s="194" t="s">
        <v>163</v>
      </c>
      <c r="F24" s="195" t="s">
        <v>159</v>
      </c>
    </row>
    <row r="25" spans="1:6" ht="12">
      <c r="A25" s="12" t="s">
        <v>142</v>
      </c>
      <c r="B25" s="193">
        <v>89098</v>
      </c>
      <c r="C25" s="46">
        <v>28360</v>
      </c>
      <c r="D25" s="164">
        <v>46.7</v>
      </c>
      <c r="E25" s="194">
        <v>4.2</v>
      </c>
      <c r="F25" s="195">
        <v>6.4</v>
      </c>
    </row>
    <row r="26" spans="1:6" ht="12">
      <c r="A26" s="12" t="s">
        <v>143</v>
      </c>
      <c r="B26" s="196" t="s">
        <v>163</v>
      </c>
      <c r="C26" s="46" t="s">
        <v>163</v>
      </c>
      <c r="D26" s="164" t="s">
        <v>163</v>
      </c>
      <c r="E26" s="194" t="s">
        <v>163</v>
      </c>
      <c r="F26" s="195" t="s">
        <v>163</v>
      </c>
    </row>
    <row r="27" spans="1:6" ht="12">
      <c r="A27" s="12" t="s">
        <v>144</v>
      </c>
      <c r="B27" s="193">
        <v>266908</v>
      </c>
      <c r="C27" s="46">
        <v>6964</v>
      </c>
      <c r="D27" s="164">
        <v>2.7</v>
      </c>
      <c r="E27" s="194">
        <v>18.2</v>
      </c>
      <c r="F27" s="195">
        <v>19.1</v>
      </c>
    </row>
    <row r="28" spans="1:6" ht="12">
      <c r="A28" s="12" t="s">
        <v>145</v>
      </c>
      <c r="B28" s="193">
        <v>218373</v>
      </c>
      <c r="C28" s="46">
        <v>7858</v>
      </c>
      <c r="D28" s="164">
        <v>3.7</v>
      </c>
      <c r="E28" s="194">
        <v>14.7</v>
      </c>
      <c r="F28" s="195">
        <v>15.6</v>
      </c>
    </row>
    <row r="29" spans="1:6" ht="12">
      <c r="A29" s="12" t="s">
        <v>146</v>
      </c>
      <c r="B29" s="196" t="s">
        <v>163</v>
      </c>
      <c r="C29" s="46" t="s">
        <v>163</v>
      </c>
      <c r="D29" s="164" t="s">
        <v>163</v>
      </c>
      <c r="E29" s="194" t="s">
        <v>163</v>
      </c>
      <c r="F29" s="195" t="s">
        <v>163</v>
      </c>
    </row>
    <row r="30" spans="1:6" ht="12">
      <c r="A30" s="12" t="s">
        <v>147</v>
      </c>
      <c r="B30" s="193">
        <v>243070</v>
      </c>
      <c r="C30" s="46" t="s">
        <v>159</v>
      </c>
      <c r="D30" s="164" t="s">
        <v>159</v>
      </c>
      <c r="E30" s="194">
        <v>17</v>
      </c>
      <c r="F30" s="195">
        <v>17.4</v>
      </c>
    </row>
    <row r="31" spans="1:6" ht="12">
      <c r="A31" s="12" t="s">
        <v>3</v>
      </c>
      <c r="B31" s="196" t="s">
        <v>163</v>
      </c>
      <c r="C31" s="46" t="s">
        <v>163</v>
      </c>
      <c r="D31" s="164" t="s">
        <v>163</v>
      </c>
      <c r="E31" s="194" t="s">
        <v>163</v>
      </c>
      <c r="F31" s="195" t="s">
        <v>163</v>
      </c>
    </row>
    <row r="32" spans="1:6" ht="6" customHeight="1">
      <c r="A32" s="3"/>
      <c r="B32" s="152"/>
      <c r="C32" s="2"/>
      <c r="D32" s="119"/>
      <c r="E32" s="153"/>
      <c r="F32" s="154"/>
    </row>
    <row r="33" ht="12">
      <c r="A33" s="25" t="s">
        <v>171</v>
      </c>
    </row>
    <row r="34" ht="12">
      <c r="A34" s="25" t="s">
        <v>172</v>
      </c>
    </row>
  </sheetData>
  <mergeCells count="6">
    <mergeCell ref="E3:E4"/>
    <mergeCell ref="F3:F4"/>
    <mergeCell ref="A2:A4"/>
    <mergeCell ref="B3:B4"/>
    <mergeCell ref="C2:C4"/>
    <mergeCell ref="D2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2" sqref="A2:A4"/>
    </sheetView>
  </sheetViews>
  <sheetFormatPr defaultColWidth="9.00390625" defaultRowHeight="12.75"/>
  <cols>
    <col min="1" max="1" width="12.125" style="1" customWidth="1"/>
    <col min="2" max="4" width="10.75390625" style="1" customWidth="1"/>
    <col min="5" max="8" width="7.125" style="1" customWidth="1"/>
  </cols>
  <sheetData>
    <row r="1" spans="1:8" s="1" customFormat="1" ht="12">
      <c r="A1" s="27" t="s">
        <v>48</v>
      </c>
      <c r="F1" s="47"/>
      <c r="H1" s="47" t="s">
        <v>9</v>
      </c>
    </row>
    <row r="2" spans="1:8" s="1" customFormat="1" ht="11.25">
      <c r="A2" s="226" t="s">
        <v>8</v>
      </c>
      <c r="B2" s="182" t="s">
        <v>7</v>
      </c>
      <c r="C2" s="231" t="s">
        <v>168</v>
      </c>
      <c r="D2" s="231" t="s">
        <v>169</v>
      </c>
      <c r="E2" s="94" t="s">
        <v>6</v>
      </c>
      <c r="F2" s="161"/>
      <c r="G2" s="17" t="s">
        <v>12</v>
      </c>
      <c r="H2" s="16"/>
    </row>
    <row r="3" spans="1:8" s="1" customFormat="1" ht="4.5" customHeight="1">
      <c r="A3" s="227"/>
      <c r="B3" s="229" t="s">
        <v>121</v>
      </c>
      <c r="C3" s="232"/>
      <c r="D3" s="232" t="s">
        <v>170</v>
      </c>
      <c r="E3" s="222" t="s">
        <v>57</v>
      </c>
      <c r="F3" s="247" t="s">
        <v>121</v>
      </c>
      <c r="G3" s="236" t="s">
        <v>57</v>
      </c>
      <c r="H3" s="224" t="s">
        <v>121</v>
      </c>
    </row>
    <row r="4" spans="1:8" s="1" customFormat="1" ht="11.25" customHeight="1">
      <c r="A4" s="228"/>
      <c r="B4" s="230"/>
      <c r="C4" s="233"/>
      <c r="D4" s="233"/>
      <c r="E4" s="223"/>
      <c r="F4" s="248"/>
      <c r="G4" s="237"/>
      <c r="H4" s="225"/>
    </row>
    <row r="5" spans="1:8" ht="12">
      <c r="A5" s="34"/>
      <c r="B5" s="221" t="s">
        <v>177</v>
      </c>
      <c r="C5" s="145" t="s">
        <v>177</v>
      </c>
      <c r="D5" s="146" t="s">
        <v>123</v>
      </c>
      <c r="E5" s="66" t="s">
        <v>123</v>
      </c>
      <c r="F5" s="66" t="s">
        <v>123</v>
      </c>
      <c r="G5" s="65" t="s">
        <v>123</v>
      </c>
      <c r="H5" s="67" t="s">
        <v>123</v>
      </c>
    </row>
    <row r="6" spans="1:8" s="19" customFormat="1" ht="12">
      <c r="A6" s="13" t="s">
        <v>5</v>
      </c>
      <c r="B6" s="148">
        <v>16254</v>
      </c>
      <c r="C6" s="147">
        <v>191</v>
      </c>
      <c r="D6" s="168">
        <v>1.2</v>
      </c>
      <c r="E6" s="135">
        <v>100</v>
      </c>
      <c r="F6" s="135">
        <v>100</v>
      </c>
      <c r="G6" s="162">
        <v>100</v>
      </c>
      <c r="H6" s="134">
        <v>100</v>
      </c>
    </row>
    <row r="7" spans="1:8" ht="6" customHeight="1">
      <c r="A7" s="11"/>
      <c r="B7" s="150"/>
      <c r="C7" s="151"/>
      <c r="D7" s="168"/>
      <c r="E7" s="135"/>
      <c r="F7" s="135"/>
      <c r="G7" s="162"/>
      <c r="H7" s="134"/>
    </row>
    <row r="8" spans="1:8" ht="12">
      <c r="A8" s="77" t="s">
        <v>28</v>
      </c>
      <c r="B8" s="193">
        <v>16962</v>
      </c>
      <c r="C8" s="46">
        <v>-1653</v>
      </c>
      <c r="D8" s="164">
        <v>-8.9</v>
      </c>
      <c r="E8" s="194">
        <v>115.9</v>
      </c>
      <c r="F8" s="194">
        <v>104.4</v>
      </c>
      <c r="G8" s="203">
        <v>115.9</v>
      </c>
      <c r="H8" s="195">
        <v>104.4</v>
      </c>
    </row>
    <row r="9" spans="1:8" ht="12">
      <c r="A9" s="12" t="s">
        <v>127</v>
      </c>
      <c r="B9" s="196" t="s">
        <v>163</v>
      </c>
      <c r="C9" s="62" t="s">
        <v>163</v>
      </c>
      <c r="D9" s="118" t="s">
        <v>163</v>
      </c>
      <c r="E9" s="194" t="s">
        <v>163</v>
      </c>
      <c r="F9" s="194" t="s">
        <v>163</v>
      </c>
      <c r="G9" s="203" t="s">
        <v>163</v>
      </c>
      <c r="H9" s="195" t="s">
        <v>163</v>
      </c>
    </row>
    <row r="10" spans="1:8" ht="12">
      <c r="A10" s="12" t="s">
        <v>4</v>
      </c>
      <c r="B10" s="193">
        <v>10669</v>
      </c>
      <c r="C10" s="62">
        <v>741</v>
      </c>
      <c r="D10" s="118">
        <v>7.5</v>
      </c>
      <c r="E10" s="194">
        <v>61.8</v>
      </c>
      <c r="F10" s="194">
        <v>65.6</v>
      </c>
      <c r="G10" s="203">
        <v>61.8</v>
      </c>
      <c r="H10" s="195">
        <v>65.6</v>
      </c>
    </row>
    <row r="11" spans="1:8" ht="12">
      <c r="A11" s="12" t="s">
        <v>128</v>
      </c>
      <c r="B11" s="196" t="s">
        <v>159</v>
      </c>
      <c r="C11" s="46" t="s">
        <v>159</v>
      </c>
      <c r="D11" s="164" t="s">
        <v>159</v>
      </c>
      <c r="E11" s="194" t="s">
        <v>159</v>
      </c>
      <c r="F11" s="194" t="s">
        <v>159</v>
      </c>
      <c r="G11" s="203" t="s">
        <v>159</v>
      </c>
      <c r="H11" s="195" t="s">
        <v>159</v>
      </c>
    </row>
    <row r="12" spans="1:8" ht="12">
      <c r="A12" s="12" t="s">
        <v>129</v>
      </c>
      <c r="B12" s="196" t="s">
        <v>159</v>
      </c>
      <c r="C12" s="46" t="s">
        <v>159</v>
      </c>
      <c r="D12" s="164" t="s">
        <v>159</v>
      </c>
      <c r="E12" s="194" t="s">
        <v>159</v>
      </c>
      <c r="F12" s="194" t="s">
        <v>159</v>
      </c>
      <c r="G12" s="203" t="s">
        <v>159</v>
      </c>
      <c r="H12" s="195" t="s">
        <v>159</v>
      </c>
    </row>
    <row r="13" spans="1:8" ht="12">
      <c r="A13" s="12" t="s">
        <v>130</v>
      </c>
      <c r="B13" s="196" t="s">
        <v>159</v>
      </c>
      <c r="C13" s="46" t="s">
        <v>159</v>
      </c>
      <c r="D13" s="164" t="s">
        <v>159</v>
      </c>
      <c r="E13" s="194" t="s">
        <v>159</v>
      </c>
      <c r="F13" s="194" t="s">
        <v>159</v>
      </c>
      <c r="G13" s="203" t="s">
        <v>159</v>
      </c>
      <c r="H13" s="195" t="s">
        <v>159</v>
      </c>
    </row>
    <row r="14" spans="1:8" ht="12">
      <c r="A14" s="12" t="s">
        <v>131</v>
      </c>
      <c r="B14" s="196" t="s">
        <v>163</v>
      </c>
      <c r="C14" s="62" t="s">
        <v>163</v>
      </c>
      <c r="D14" s="118" t="s">
        <v>163</v>
      </c>
      <c r="E14" s="194" t="s">
        <v>163</v>
      </c>
      <c r="F14" s="194" t="s">
        <v>163</v>
      </c>
      <c r="G14" s="203" t="s">
        <v>163</v>
      </c>
      <c r="H14" s="195" t="s">
        <v>163</v>
      </c>
    </row>
    <row r="15" spans="1:8" ht="12">
      <c r="A15" s="12" t="s">
        <v>132</v>
      </c>
      <c r="B15" s="196" t="s">
        <v>163</v>
      </c>
      <c r="C15" s="62" t="s">
        <v>163</v>
      </c>
      <c r="D15" s="118" t="s">
        <v>163</v>
      </c>
      <c r="E15" s="194" t="s">
        <v>163</v>
      </c>
      <c r="F15" s="194" t="s">
        <v>163</v>
      </c>
      <c r="G15" s="203" t="s">
        <v>163</v>
      </c>
      <c r="H15" s="195" t="s">
        <v>163</v>
      </c>
    </row>
    <row r="16" spans="1:8" ht="12">
      <c r="A16" s="12" t="s">
        <v>133</v>
      </c>
      <c r="B16" s="196" t="s">
        <v>159</v>
      </c>
      <c r="C16" s="46" t="s">
        <v>159</v>
      </c>
      <c r="D16" s="164" t="s">
        <v>159</v>
      </c>
      <c r="E16" s="194" t="s">
        <v>159</v>
      </c>
      <c r="F16" s="194" t="s">
        <v>159</v>
      </c>
      <c r="G16" s="203" t="s">
        <v>159</v>
      </c>
      <c r="H16" s="195" t="s">
        <v>159</v>
      </c>
    </row>
    <row r="17" spans="1:8" ht="12">
      <c r="A17" s="12" t="s">
        <v>134</v>
      </c>
      <c r="B17" s="196" t="s">
        <v>163</v>
      </c>
      <c r="C17" s="62" t="s">
        <v>163</v>
      </c>
      <c r="D17" s="118" t="s">
        <v>163</v>
      </c>
      <c r="E17" s="194" t="s">
        <v>163</v>
      </c>
      <c r="F17" s="194" t="s">
        <v>163</v>
      </c>
      <c r="G17" s="203" t="s">
        <v>163</v>
      </c>
      <c r="H17" s="195" t="s">
        <v>163</v>
      </c>
    </row>
    <row r="18" spans="1:8" ht="12">
      <c r="A18" s="12" t="s">
        <v>135</v>
      </c>
      <c r="B18" s="196" t="s">
        <v>159</v>
      </c>
      <c r="C18" s="46" t="s">
        <v>159</v>
      </c>
      <c r="D18" s="164" t="s">
        <v>159</v>
      </c>
      <c r="E18" s="194" t="s">
        <v>159</v>
      </c>
      <c r="F18" s="194" t="s">
        <v>159</v>
      </c>
      <c r="G18" s="203" t="s">
        <v>159</v>
      </c>
      <c r="H18" s="195" t="s">
        <v>159</v>
      </c>
    </row>
    <row r="19" spans="1:8" ht="12">
      <c r="A19" s="12" t="s">
        <v>136</v>
      </c>
      <c r="B19" s="196" t="s">
        <v>159</v>
      </c>
      <c r="C19" s="46" t="s">
        <v>159</v>
      </c>
      <c r="D19" s="164" t="s">
        <v>159</v>
      </c>
      <c r="E19" s="194" t="s">
        <v>159</v>
      </c>
      <c r="F19" s="194" t="s">
        <v>159</v>
      </c>
      <c r="G19" s="203" t="s">
        <v>159</v>
      </c>
      <c r="H19" s="195" t="s">
        <v>159</v>
      </c>
    </row>
    <row r="20" spans="1:8" ht="12">
      <c r="A20" s="12" t="s">
        <v>137</v>
      </c>
      <c r="B20" s="193">
        <v>8218</v>
      </c>
      <c r="C20" s="62" t="s">
        <v>159</v>
      </c>
      <c r="D20" s="118" t="s">
        <v>159</v>
      </c>
      <c r="E20" s="194">
        <v>51.2</v>
      </c>
      <c r="F20" s="194">
        <v>50.6</v>
      </c>
      <c r="G20" s="203">
        <v>51.2</v>
      </c>
      <c r="H20" s="195">
        <v>50.6</v>
      </c>
    </row>
    <row r="21" spans="1:8" ht="12">
      <c r="A21" s="12" t="s">
        <v>138</v>
      </c>
      <c r="B21" s="196" t="s">
        <v>163</v>
      </c>
      <c r="C21" s="62" t="s">
        <v>163</v>
      </c>
      <c r="D21" s="118" t="s">
        <v>163</v>
      </c>
      <c r="E21" s="194" t="s">
        <v>163</v>
      </c>
      <c r="F21" s="194" t="s">
        <v>163</v>
      </c>
      <c r="G21" s="203" t="s">
        <v>163</v>
      </c>
      <c r="H21" s="195" t="s">
        <v>163</v>
      </c>
    </row>
    <row r="22" spans="1:8" ht="12">
      <c r="A22" s="12" t="s">
        <v>139</v>
      </c>
      <c r="B22" s="196" t="s">
        <v>163</v>
      </c>
      <c r="C22" s="62" t="s">
        <v>163</v>
      </c>
      <c r="D22" s="118" t="s">
        <v>163</v>
      </c>
      <c r="E22" s="194" t="s">
        <v>163</v>
      </c>
      <c r="F22" s="194" t="s">
        <v>163</v>
      </c>
      <c r="G22" s="203" t="s">
        <v>163</v>
      </c>
      <c r="H22" s="195" t="s">
        <v>163</v>
      </c>
    </row>
    <row r="23" spans="1:8" ht="12">
      <c r="A23" s="12" t="s">
        <v>140</v>
      </c>
      <c r="B23" s="196" t="s">
        <v>163</v>
      </c>
      <c r="C23" s="62" t="s">
        <v>163</v>
      </c>
      <c r="D23" s="118" t="s">
        <v>163</v>
      </c>
      <c r="E23" s="194">
        <v>59.2</v>
      </c>
      <c r="F23" s="194" t="s">
        <v>163</v>
      </c>
      <c r="G23" s="203">
        <v>59.2</v>
      </c>
      <c r="H23" s="195" t="s">
        <v>163</v>
      </c>
    </row>
    <row r="24" spans="1:8" ht="12">
      <c r="A24" s="12" t="s">
        <v>141</v>
      </c>
      <c r="B24" s="196" t="s">
        <v>159</v>
      </c>
      <c r="C24" s="46" t="s">
        <v>163</v>
      </c>
      <c r="D24" s="164" t="s">
        <v>163</v>
      </c>
      <c r="E24" s="194" t="s">
        <v>163</v>
      </c>
      <c r="F24" s="194" t="s">
        <v>159</v>
      </c>
      <c r="G24" s="203" t="s">
        <v>163</v>
      </c>
      <c r="H24" s="195" t="s">
        <v>159</v>
      </c>
    </row>
    <row r="25" spans="1:8" ht="12">
      <c r="A25" s="12" t="s">
        <v>142</v>
      </c>
      <c r="B25" s="193">
        <v>8100</v>
      </c>
      <c r="C25" s="46">
        <v>508</v>
      </c>
      <c r="D25" s="164">
        <v>6.7</v>
      </c>
      <c r="E25" s="194">
        <v>47.3</v>
      </c>
      <c r="F25" s="194">
        <v>49.8</v>
      </c>
      <c r="G25" s="203">
        <v>47.3</v>
      </c>
      <c r="H25" s="195">
        <v>49.8</v>
      </c>
    </row>
    <row r="26" spans="1:8" ht="12">
      <c r="A26" s="12" t="s">
        <v>143</v>
      </c>
      <c r="B26" s="196" t="s">
        <v>163</v>
      </c>
      <c r="C26" s="62" t="s">
        <v>163</v>
      </c>
      <c r="D26" s="118" t="s">
        <v>163</v>
      </c>
      <c r="E26" s="194" t="s">
        <v>163</v>
      </c>
      <c r="F26" s="194" t="s">
        <v>163</v>
      </c>
      <c r="G26" s="203" t="s">
        <v>163</v>
      </c>
      <c r="H26" s="195" t="s">
        <v>163</v>
      </c>
    </row>
    <row r="27" spans="1:8" ht="12">
      <c r="A27" s="12" t="s">
        <v>144</v>
      </c>
      <c r="B27" s="193">
        <v>22242</v>
      </c>
      <c r="C27" s="46">
        <v>-1389</v>
      </c>
      <c r="D27" s="164">
        <v>-5.9</v>
      </c>
      <c r="E27" s="194">
        <v>147.1</v>
      </c>
      <c r="F27" s="194">
        <v>136.8</v>
      </c>
      <c r="G27" s="203">
        <v>147.1</v>
      </c>
      <c r="H27" s="195">
        <v>136.8</v>
      </c>
    </row>
    <row r="28" spans="1:8" ht="12">
      <c r="A28" s="12" t="s">
        <v>145</v>
      </c>
      <c r="B28" s="193">
        <v>13648</v>
      </c>
      <c r="C28" s="45">
        <v>491</v>
      </c>
      <c r="D28" s="165">
        <v>3.7</v>
      </c>
      <c r="E28" s="194">
        <v>81.9</v>
      </c>
      <c r="F28" s="194">
        <v>84</v>
      </c>
      <c r="G28" s="203">
        <v>81.9</v>
      </c>
      <c r="H28" s="195">
        <v>84</v>
      </c>
    </row>
    <row r="29" spans="1:8" ht="12">
      <c r="A29" s="12" t="s">
        <v>146</v>
      </c>
      <c r="B29" s="196" t="s">
        <v>163</v>
      </c>
      <c r="C29" s="62" t="s">
        <v>163</v>
      </c>
      <c r="D29" s="118" t="s">
        <v>163</v>
      </c>
      <c r="E29" s="194" t="s">
        <v>163</v>
      </c>
      <c r="F29" s="194" t="s">
        <v>163</v>
      </c>
      <c r="G29" s="203" t="s">
        <v>163</v>
      </c>
      <c r="H29" s="195" t="s">
        <v>163</v>
      </c>
    </row>
    <row r="30" spans="1:8" ht="12">
      <c r="A30" s="12" t="s">
        <v>147</v>
      </c>
      <c r="B30" s="193">
        <v>60768</v>
      </c>
      <c r="C30" s="62" t="s">
        <v>159</v>
      </c>
      <c r="D30" s="166" t="s">
        <v>159</v>
      </c>
      <c r="E30" s="194">
        <v>378.3</v>
      </c>
      <c r="F30" s="194">
        <v>373.9</v>
      </c>
      <c r="G30" s="203">
        <v>378.3</v>
      </c>
      <c r="H30" s="195">
        <v>373.9</v>
      </c>
    </row>
    <row r="31" spans="1:8" ht="12">
      <c r="A31" s="12" t="s">
        <v>3</v>
      </c>
      <c r="B31" s="196" t="s">
        <v>163</v>
      </c>
      <c r="C31" s="62" t="s">
        <v>163</v>
      </c>
      <c r="D31" s="118" t="s">
        <v>163</v>
      </c>
      <c r="E31" s="194" t="s">
        <v>163</v>
      </c>
      <c r="F31" s="194" t="s">
        <v>163</v>
      </c>
      <c r="G31" s="203" t="s">
        <v>163</v>
      </c>
      <c r="H31" s="195" t="s">
        <v>163</v>
      </c>
    </row>
    <row r="32" spans="1:8" ht="6" customHeight="1">
      <c r="A32" s="3"/>
      <c r="B32" s="152"/>
      <c r="C32" s="2"/>
      <c r="D32" s="119"/>
      <c r="E32" s="153"/>
      <c r="F32" s="153"/>
      <c r="G32" s="167"/>
      <c r="H32" s="154"/>
    </row>
    <row r="33" ht="12">
      <c r="A33" s="25" t="s">
        <v>174</v>
      </c>
    </row>
    <row r="34" ht="12">
      <c r="A34" s="25" t="s">
        <v>172</v>
      </c>
    </row>
  </sheetData>
  <mergeCells count="8">
    <mergeCell ref="A2:A4"/>
    <mergeCell ref="G3:G4"/>
    <mergeCell ref="H3:H4"/>
    <mergeCell ref="B3:B4"/>
    <mergeCell ref="E3:E4"/>
    <mergeCell ref="F3:F4"/>
    <mergeCell ref="C2:C4"/>
    <mergeCell ref="D2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3" sqref="A3:A5"/>
    </sheetView>
  </sheetViews>
  <sheetFormatPr defaultColWidth="9.00390625" defaultRowHeight="12.75"/>
  <cols>
    <col min="1" max="1" width="14.125" style="1" customWidth="1"/>
    <col min="2" max="4" width="10.75390625" style="1" customWidth="1"/>
    <col min="5" max="6" width="7.125" style="1" customWidth="1"/>
  </cols>
  <sheetData>
    <row r="1" s="1" customFormat="1" ht="12">
      <c r="A1" s="19" t="s">
        <v>47</v>
      </c>
    </row>
    <row r="2" spans="1:6" s="1" customFormat="1" ht="12">
      <c r="A2" s="19"/>
      <c r="F2" s="47" t="s">
        <v>9</v>
      </c>
    </row>
    <row r="3" spans="1:6" s="1" customFormat="1" ht="11.25">
      <c r="A3" s="226" t="s">
        <v>8</v>
      </c>
      <c r="B3" s="182" t="s">
        <v>7</v>
      </c>
      <c r="C3" s="231" t="s">
        <v>168</v>
      </c>
      <c r="D3" s="231" t="s">
        <v>169</v>
      </c>
      <c r="E3" s="94" t="s">
        <v>6</v>
      </c>
      <c r="F3" s="16"/>
    </row>
    <row r="4" spans="1:6" s="1" customFormat="1" ht="4.5" customHeight="1">
      <c r="A4" s="227"/>
      <c r="B4" s="229" t="s">
        <v>121</v>
      </c>
      <c r="C4" s="232"/>
      <c r="D4" s="232" t="s">
        <v>170</v>
      </c>
      <c r="E4" s="222" t="s">
        <v>57</v>
      </c>
      <c r="F4" s="224" t="s">
        <v>121</v>
      </c>
    </row>
    <row r="5" spans="1:6" s="1" customFormat="1" ht="11.25" customHeight="1">
      <c r="A5" s="228"/>
      <c r="B5" s="230"/>
      <c r="C5" s="233"/>
      <c r="D5" s="233"/>
      <c r="E5" s="223"/>
      <c r="F5" s="225"/>
    </row>
    <row r="6" spans="1:6" s="68" customFormat="1" ht="11.25">
      <c r="A6" s="34"/>
      <c r="B6" s="145" t="s">
        <v>125</v>
      </c>
      <c r="C6" s="65" t="s">
        <v>125</v>
      </c>
      <c r="D6" s="146" t="s">
        <v>124</v>
      </c>
      <c r="E6" s="66" t="s">
        <v>124</v>
      </c>
      <c r="F6" s="67" t="s">
        <v>124</v>
      </c>
    </row>
    <row r="7" spans="1:6" s="19" customFormat="1" ht="12">
      <c r="A7" s="13" t="s">
        <v>5</v>
      </c>
      <c r="B7" s="148">
        <v>31035</v>
      </c>
      <c r="C7" s="147">
        <v>1335</v>
      </c>
      <c r="D7" s="149">
        <v>4.5</v>
      </c>
      <c r="E7" s="135">
        <v>100</v>
      </c>
      <c r="F7" s="134">
        <v>100</v>
      </c>
    </row>
    <row r="8" spans="1:6" ht="12">
      <c r="A8" s="11"/>
      <c r="B8" s="150"/>
      <c r="C8" s="151"/>
      <c r="D8" s="149"/>
      <c r="E8" s="135"/>
      <c r="F8" s="134"/>
    </row>
    <row r="9" spans="1:6" ht="12">
      <c r="A9" s="77" t="s">
        <v>28</v>
      </c>
      <c r="B9" s="193">
        <v>5419</v>
      </c>
      <c r="C9" s="46">
        <v>1191</v>
      </c>
      <c r="D9" s="164">
        <v>28.2</v>
      </c>
      <c r="E9" s="194">
        <v>14.2</v>
      </c>
      <c r="F9" s="195">
        <v>17.5</v>
      </c>
    </row>
    <row r="10" spans="1:6" ht="12">
      <c r="A10" s="12" t="s">
        <v>127</v>
      </c>
      <c r="B10" s="196" t="s">
        <v>163</v>
      </c>
      <c r="C10" s="46" t="s">
        <v>163</v>
      </c>
      <c r="D10" s="164" t="s">
        <v>163</v>
      </c>
      <c r="E10" s="194" t="s">
        <v>163</v>
      </c>
      <c r="F10" s="195" t="s">
        <v>163</v>
      </c>
    </row>
    <row r="11" spans="1:6" ht="12">
      <c r="A11" s="12" t="s">
        <v>4</v>
      </c>
      <c r="B11" s="193">
        <v>9198</v>
      </c>
      <c r="C11" s="46">
        <v>-79</v>
      </c>
      <c r="D11" s="164">
        <v>-0.9</v>
      </c>
      <c r="E11" s="194">
        <v>31.2</v>
      </c>
      <c r="F11" s="195">
        <v>29.6</v>
      </c>
    </row>
    <row r="12" spans="1:6" ht="12">
      <c r="A12" s="12" t="s">
        <v>128</v>
      </c>
      <c r="B12" s="196" t="s">
        <v>159</v>
      </c>
      <c r="C12" s="46" t="s">
        <v>159</v>
      </c>
      <c r="D12" s="164" t="s">
        <v>159</v>
      </c>
      <c r="E12" s="194" t="s">
        <v>159</v>
      </c>
      <c r="F12" s="195" t="s">
        <v>159</v>
      </c>
    </row>
    <row r="13" spans="1:6" ht="12">
      <c r="A13" s="12" t="s">
        <v>129</v>
      </c>
      <c r="B13" s="196" t="s">
        <v>159</v>
      </c>
      <c r="C13" s="46" t="s">
        <v>159</v>
      </c>
      <c r="D13" s="164" t="s">
        <v>159</v>
      </c>
      <c r="E13" s="194" t="s">
        <v>159</v>
      </c>
      <c r="F13" s="195" t="s">
        <v>159</v>
      </c>
    </row>
    <row r="14" spans="1:6" ht="12">
      <c r="A14" s="12" t="s">
        <v>130</v>
      </c>
      <c r="B14" s="196" t="s">
        <v>159</v>
      </c>
      <c r="C14" s="46" t="s">
        <v>159</v>
      </c>
      <c r="D14" s="164" t="s">
        <v>159</v>
      </c>
      <c r="E14" s="194" t="s">
        <v>159</v>
      </c>
      <c r="F14" s="195" t="s">
        <v>159</v>
      </c>
    </row>
    <row r="15" spans="1:6" ht="12">
      <c r="A15" s="12" t="s">
        <v>131</v>
      </c>
      <c r="B15" s="196" t="s">
        <v>163</v>
      </c>
      <c r="C15" s="46" t="s">
        <v>163</v>
      </c>
      <c r="D15" s="164" t="s">
        <v>163</v>
      </c>
      <c r="E15" s="194" t="s">
        <v>163</v>
      </c>
      <c r="F15" s="195" t="s">
        <v>163</v>
      </c>
    </row>
    <row r="16" spans="1:6" ht="12">
      <c r="A16" s="12" t="s">
        <v>132</v>
      </c>
      <c r="B16" s="196" t="s">
        <v>163</v>
      </c>
      <c r="C16" s="46" t="s">
        <v>163</v>
      </c>
      <c r="D16" s="164" t="s">
        <v>163</v>
      </c>
      <c r="E16" s="194" t="s">
        <v>163</v>
      </c>
      <c r="F16" s="195" t="s">
        <v>163</v>
      </c>
    </row>
    <row r="17" spans="1:6" ht="12">
      <c r="A17" s="12" t="s">
        <v>133</v>
      </c>
      <c r="B17" s="196" t="s">
        <v>159</v>
      </c>
      <c r="C17" s="46" t="s">
        <v>159</v>
      </c>
      <c r="D17" s="164" t="s">
        <v>159</v>
      </c>
      <c r="E17" s="194" t="s">
        <v>159</v>
      </c>
      <c r="F17" s="195" t="s">
        <v>159</v>
      </c>
    </row>
    <row r="18" spans="1:6" ht="12">
      <c r="A18" s="12" t="s">
        <v>134</v>
      </c>
      <c r="B18" s="196" t="s">
        <v>163</v>
      </c>
      <c r="C18" s="46" t="s">
        <v>163</v>
      </c>
      <c r="D18" s="164" t="s">
        <v>163</v>
      </c>
      <c r="E18" s="194" t="s">
        <v>163</v>
      </c>
      <c r="F18" s="195" t="s">
        <v>163</v>
      </c>
    </row>
    <row r="19" spans="1:6" ht="12">
      <c r="A19" s="12" t="s">
        <v>135</v>
      </c>
      <c r="B19" s="196" t="s">
        <v>159</v>
      </c>
      <c r="C19" s="46" t="s">
        <v>159</v>
      </c>
      <c r="D19" s="164" t="s">
        <v>159</v>
      </c>
      <c r="E19" s="194" t="s">
        <v>159</v>
      </c>
      <c r="F19" s="195" t="s">
        <v>159</v>
      </c>
    </row>
    <row r="20" spans="1:6" ht="12">
      <c r="A20" s="12" t="s">
        <v>136</v>
      </c>
      <c r="B20" s="196" t="s">
        <v>159</v>
      </c>
      <c r="C20" s="46" t="s">
        <v>159</v>
      </c>
      <c r="D20" s="164" t="s">
        <v>159</v>
      </c>
      <c r="E20" s="194" t="s">
        <v>159</v>
      </c>
      <c r="F20" s="195" t="s">
        <v>159</v>
      </c>
    </row>
    <row r="21" spans="1:6" ht="12">
      <c r="A21" s="12" t="s">
        <v>137</v>
      </c>
      <c r="B21" s="193">
        <v>92</v>
      </c>
      <c r="C21" s="46">
        <v>-1</v>
      </c>
      <c r="D21" s="164">
        <v>-1.1</v>
      </c>
      <c r="E21" s="194">
        <v>0.3</v>
      </c>
      <c r="F21" s="195">
        <v>0.3</v>
      </c>
    </row>
    <row r="22" spans="1:6" ht="12">
      <c r="A22" s="12" t="s">
        <v>138</v>
      </c>
      <c r="B22" s="196" t="s">
        <v>163</v>
      </c>
      <c r="C22" s="46" t="s">
        <v>163</v>
      </c>
      <c r="D22" s="164" t="s">
        <v>163</v>
      </c>
      <c r="E22" s="194" t="s">
        <v>163</v>
      </c>
      <c r="F22" s="195" t="s">
        <v>163</v>
      </c>
    </row>
    <row r="23" spans="1:6" ht="12">
      <c r="A23" s="12" t="s">
        <v>139</v>
      </c>
      <c r="B23" s="196" t="s">
        <v>163</v>
      </c>
      <c r="C23" s="46" t="s">
        <v>163</v>
      </c>
      <c r="D23" s="164" t="s">
        <v>163</v>
      </c>
      <c r="E23" s="194" t="s">
        <v>163</v>
      </c>
      <c r="F23" s="195" t="s">
        <v>163</v>
      </c>
    </row>
    <row r="24" spans="1:6" ht="12">
      <c r="A24" s="12" t="s">
        <v>140</v>
      </c>
      <c r="B24" s="196" t="s">
        <v>163</v>
      </c>
      <c r="C24" s="46" t="s">
        <v>163</v>
      </c>
      <c r="D24" s="164" t="s">
        <v>163</v>
      </c>
      <c r="E24" s="194" t="s">
        <v>159</v>
      </c>
      <c r="F24" s="195" t="s">
        <v>163</v>
      </c>
    </row>
    <row r="25" spans="1:6" ht="12">
      <c r="A25" s="12" t="s">
        <v>141</v>
      </c>
      <c r="B25" s="196" t="s">
        <v>159</v>
      </c>
      <c r="C25" s="46" t="s">
        <v>163</v>
      </c>
      <c r="D25" s="164" t="s">
        <v>163</v>
      </c>
      <c r="E25" s="194" t="s">
        <v>159</v>
      </c>
      <c r="F25" s="195" t="s">
        <v>159</v>
      </c>
    </row>
    <row r="26" spans="1:6" ht="12">
      <c r="A26" s="12" t="s">
        <v>142</v>
      </c>
      <c r="B26" s="193">
        <v>113</v>
      </c>
      <c r="C26" s="46">
        <v>21</v>
      </c>
      <c r="D26" s="164">
        <v>22.8</v>
      </c>
      <c r="E26" s="194">
        <v>0.3</v>
      </c>
      <c r="F26" s="195">
        <v>0.4</v>
      </c>
    </row>
    <row r="27" spans="1:6" ht="12">
      <c r="A27" s="12" t="s">
        <v>143</v>
      </c>
      <c r="B27" s="196" t="s">
        <v>163</v>
      </c>
      <c r="C27" s="46" t="s">
        <v>163</v>
      </c>
      <c r="D27" s="164" t="s">
        <v>163</v>
      </c>
      <c r="E27" s="194" t="s">
        <v>163</v>
      </c>
      <c r="F27" s="195" t="s">
        <v>163</v>
      </c>
    </row>
    <row r="28" spans="1:6" ht="12">
      <c r="A28" s="12" t="s">
        <v>144</v>
      </c>
      <c r="B28" s="193">
        <v>13648</v>
      </c>
      <c r="C28" s="46">
        <v>265</v>
      </c>
      <c r="D28" s="164">
        <v>2</v>
      </c>
      <c r="E28" s="194">
        <v>45.1</v>
      </c>
      <c r="F28" s="195">
        <v>44</v>
      </c>
    </row>
    <row r="29" spans="1:6" ht="12">
      <c r="A29" s="12" t="s">
        <v>145</v>
      </c>
      <c r="B29" s="193">
        <v>508</v>
      </c>
      <c r="C29" s="46">
        <v>-3</v>
      </c>
      <c r="D29" s="164">
        <v>-0.6</v>
      </c>
      <c r="E29" s="194">
        <v>1.7</v>
      </c>
      <c r="F29" s="195">
        <v>1.6</v>
      </c>
    </row>
    <row r="30" spans="1:6" ht="12">
      <c r="A30" s="12" t="s">
        <v>146</v>
      </c>
      <c r="B30" s="196" t="s">
        <v>163</v>
      </c>
      <c r="C30" s="46" t="s">
        <v>163</v>
      </c>
      <c r="D30" s="164" t="s">
        <v>163</v>
      </c>
      <c r="E30" s="194" t="s">
        <v>163</v>
      </c>
      <c r="F30" s="195" t="s">
        <v>163</v>
      </c>
    </row>
    <row r="31" spans="1:6" ht="12">
      <c r="A31" s="12" t="s">
        <v>147</v>
      </c>
      <c r="B31" s="193">
        <v>1311</v>
      </c>
      <c r="C31" s="46">
        <v>-30</v>
      </c>
      <c r="D31" s="164">
        <v>-2.2</v>
      </c>
      <c r="E31" s="194">
        <v>4.5</v>
      </c>
      <c r="F31" s="195">
        <v>4.2</v>
      </c>
    </row>
    <row r="32" spans="1:6" ht="12">
      <c r="A32" s="12" t="s">
        <v>3</v>
      </c>
      <c r="B32" s="196" t="s">
        <v>163</v>
      </c>
      <c r="C32" s="46" t="s">
        <v>163</v>
      </c>
      <c r="D32" s="164" t="s">
        <v>163</v>
      </c>
      <c r="E32" s="194" t="s">
        <v>163</v>
      </c>
      <c r="F32" s="195" t="s">
        <v>163</v>
      </c>
    </row>
    <row r="33" spans="1:6" ht="6" customHeight="1">
      <c r="A33" s="3"/>
      <c r="B33" s="152"/>
      <c r="C33" s="2"/>
      <c r="D33" s="119"/>
      <c r="E33" s="153"/>
      <c r="F33" s="154"/>
    </row>
    <row r="34" ht="12">
      <c r="A34" s="25" t="s">
        <v>171</v>
      </c>
    </row>
    <row r="35" ht="12">
      <c r="A35" s="25" t="s">
        <v>172</v>
      </c>
    </row>
  </sheetData>
  <mergeCells count="6">
    <mergeCell ref="E4:E5"/>
    <mergeCell ref="F4:F5"/>
    <mergeCell ref="A3:A5"/>
    <mergeCell ref="B4:B5"/>
    <mergeCell ref="C3:C5"/>
    <mergeCell ref="D3:D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3" sqref="A3:A5"/>
    </sheetView>
  </sheetViews>
  <sheetFormatPr defaultColWidth="9.00390625" defaultRowHeight="12.75"/>
  <cols>
    <col min="1" max="1" width="12.125" style="1" customWidth="1"/>
    <col min="2" max="4" width="11.375" style="1" customWidth="1"/>
    <col min="5" max="8" width="7.625" style="1" customWidth="1"/>
  </cols>
  <sheetData>
    <row r="1" spans="1:8" s="1" customFormat="1" ht="12">
      <c r="A1" s="19" t="s">
        <v>49</v>
      </c>
      <c r="F1" s="47"/>
      <c r="H1" s="169"/>
    </row>
    <row r="2" spans="1:8" s="1" customFormat="1" ht="12">
      <c r="A2" s="19"/>
      <c r="F2" s="47"/>
      <c r="H2" s="47" t="s">
        <v>9</v>
      </c>
    </row>
    <row r="3" spans="1:8" s="1" customFormat="1" ht="11.25">
      <c r="A3" s="226" t="s">
        <v>8</v>
      </c>
      <c r="B3" s="182" t="s">
        <v>7</v>
      </c>
      <c r="C3" s="231" t="s">
        <v>168</v>
      </c>
      <c r="D3" s="231" t="s">
        <v>169</v>
      </c>
      <c r="E3" s="94" t="s">
        <v>6</v>
      </c>
      <c r="F3" s="161"/>
      <c r="G3" s="17" t="s">
        <v>12</v>
      </c>
      <c r="H3" s="16"/>
    </row>
    <row r="4" spans="1:8" s="1" customFormat="1" ht="4.5" customHeight="1" hidden="1">
      <c r="A4" s="227"/>
      <c r="B4" s="234" t="s">
        <v>121</v>
      </c>
      <c r="C4" s="232"/>
      <c r="D4" s="232" t="s">
        <v>170</v>
      </c>
      <c r="E4" s="236" t="s">
        <v>57</v>
      </c>
      <c r="F4" s="236" t="s">
        <v>121</v>
      </c>
      <c r="G4" s="236" t="s">
        <v>57</v>
      </c>
      <c r="H4" s="224" t="s">
        <v>121</v>
      </c>
    </row>
    <row r="5" spans="1:8" s="1" customFormat="1" ht="11.25" customHeight="1">
      <c r="A5" s="228"/>
      <c r="B5" s="235"/>
      <c r="C5" s="233"/>
      <c r="D5" s="233"/>
      <c r="E5" s="237"/>
      <c r="F5" s="237"/>
      <c r="G5" s="237"/>
      <c r="H5" s="238"/>
    </row>
    <row r="6" spans="1:8" ht="12">
      <c r="A6" s="34"/>
      <c r="B6" s="145" t="s">
        <v>125</v>
      </c>
      <c r="C6" s="65" t="s">
        <v>125</v>
      </c>
      <c r="D6" s="146" t="s">
        <v>123</v>
      </c>
      <c r="E6" s="66" t="s">
        <v>123</v>
      </c>
      <c r="F6" s="66" t="s">
        <v>123</v>
      </c>
      <c r="G6" s="65" t="s">
        <v>123</v>
      </c>
      <c r="H6" s="67" t="s">
        <v>123</v>
      </c>
    </row>
    <row r="7" spans="1:8" s="19" customFormat="1" ht="12">
      <c r="A7" s="13" t="s">
        <v>5</v>
      </c>
      <c r="B7" s="148">
        <v>361</v>
      </c>
      <c r="C7" s="147">
        <v>27</v>
      </c>
      <c r="D7" s="168">
        <v>8.1</v>
      </c>
      <c r="E7" s="135">
        <v>100</v>
      </c>
      <c r="F7" s="135">
        <v>100</v>
      </c>
      <c r="G7" s="162">
        <v>100</v>
      </c>
      <c r="H7" s="134">
        <v>100</v>
      </c>
    </row>
    <row r="8" spans="1:8" ht="6" customHeight="1">
      <c r="A8" s="11"/>
      <c r="B8" s="150"/>
      <c r="C8" s="151"/>
      <c r="D8" s="168"/>
      <c r="E8" s="135"/>
      <c r="F8" s="135"/>
      <c r="G8" s="162"/>
      <c r="H8" s="134"/>
    </row>
    <row r="9" spans="1:8" ht="12">
      <c r="A9" s="77" t="s">
        <v>28</v>
      </c>
      <c r="B9" s="193">
        <v>542</v>
      </c>
      <c r="C9" s="46">
        <v>72</v>
      </c>
      <c r="D9" s="164">
        <v>15.3</v>
      </c>
      <c r="E9" s="194">
        <v>140.7</v>
      </c>
      <c r="F9" s="194">
        <v>150.1</v>
      </c>
      <c r="G9" s="203">
        <v>140.7</v>
      </c>
      <c r="H9" s="195">
        <v>150.1</v>
      </c>
    </row>
    <row r="10" spans="1:8" ht="12">
      <c r="A10" s="12" t="s">
        <v>127</v>
      </c>
      <c r="B10" s="196" t="s">
        <v>163</v>
      </c>
      <c r="C10" s="62" t="s">
        <v>163</v>
      </c>
      <c r="D10" s="118" t="s">
        <v>163</v>
      </c>
      <c r="E10" s="194" t="s">
        <v>163</v>
      </c>
      <c r="F10" s="194" t="s">
        <v>163</v>
      </c>
      <c r="G10" s="203" t="s">
        <v>163</v>
      </c>
      <c r="H10" s="195" t="s">
        <v>163</v>
      </c>
    </row>
    <row r="11" spans="1:8" ht="12">
      <c r="A11" s="12" t="s">
        <v>4</v>
      </c>
      <c r="B11" s="193">
        <v>657</v>
      </c>
      <c r="C11" s="62">
        <v>142</v>
      </c>
      <c r="D11" s="118">
        <v>27.6</v>
      </c>
      <c r="E11" s="194">
        <v>154.2</v>
      </c>
      <c r="F11" s="194">
        <v>182</v>
      </c>
      <c r="G11" s="203">
        <v>154.2</v>
      </c>
      <c r="H11" s="195">
        <v>182</v>
      </c>
    </row>
    <row r="12" spans="1:8" ht="12">
      <c r="A12" s="12" t="s">
        <v>128</v>
      </c>
      <c r="B12" s="196" t="s">
        <v>159</v>
      </c>
      <c r="C12" s="46" t="s">
        <v>159</v>
      </c>
      <c r="D12" s="164" t="s">
        <v>159</v>
      </c>
      <c r="E12" s="194" t="s">
        <v>159</v>
      </c>
      <c r="F12" s="194" t="s">
        <v>159</v>
      </c>
      <c r="G12" s="203" t="s">
        <v>159</v>
      </c>
      <c r="H12" s="195" t="s">
        <v>159</v>
      </c>
    </row>
    <row r="13" spans="1:8" ht="12">
      <c r="A13" s="12" t="s">
        <v>129</v>
      </c>
      <c r="B13" s="196" t="s">
        <v>159</v>
      </c>
      <c r="C13" s="46" t="s">
        <v>159</v>
      </c>
      <c r="D13" s="164" t="s">
        <v>159</v>
      </c>
      <c r="E13" s="194" t="s">
        <v>159</v>
      </c>
      <c r="F13" s="194" t="s">
        <v>159</v>
      </c>
      <c r="G13" s="203" t="s">
        <v>159</v>
      </c>
      <c r="H13" s="195" t="s">
        <v>159</v>
      </c>
    </row>
    <row r="14" spans="1:8" ht="12">
      <c r="A14" s="12" t="s">
        <v>130</v>
      </c>
      <c r="B14" s="196" t="s">
        <v>159</v>
      </c>
      <c r="C14" s="46" t="s">
        <v>159</v>
      </c>
      <c r="D14" s="164" t="s">
        <v>159</v>
      </c>
      <c r="E14" s="194" t="s">
        <v>159</v>
      </c>
      <c r="F14" s="194" t="s">
        <v>159</v>
      </c>
      <c r="G14" s="203" t="s">
        <v>159</v>
      </c>
      <c r="H14" s="195" t="s">
        <v>159</v>
      </c>
    </row>
    <row r="15" spans="1:8" ht="12">
      <c r="A15" s="12" t="s">
        <v>131</v>
      </c>
      <c r="B15" s="196" t="s">
        <v>163</v>
      </c>
      <c r="C15" s="62" t="s">
        <v>163</v>
      </c>
      <c r="D15" s="118" t="s">
        <v>163</v>
      </c>
      <c r="E15" s="194" t="s">
        <v>163</v>
      </c>
      <c r="F15" s="194" t="s">
        <v>163</v>
      </c>
      <c r="G15" s="203" t="s">
        <v>163</v>
      </c>
      <c r="H15" s="195" t="s">
        <v>163</v>
      </c>
    </row>
    <row r="16" spans="1:8" ht="12">
      <c r="A16" s="12" t="s">
        <v>132</v>
      </c>
      <c r="B16" s="196" t="s">
        <v>163</v>
      </c>
      <c r="C16" s="62" t="s">
        <v>163</v>
      </c>
      <c r="D16" s="118" t="s">
        <v>163</v>
      </c>
      <c r="E16" s="194" t="s">
        <v>163</v>
      </c>
      <c r="F16" s="194" t="s">
        <v>163</v>
      </c>
      <c r="G16" s="203" t="s">
        <v>163</v>
      </c>
      <c r="H16" s="195" t="s">
        <v>163</v>
      </c>
    </row>
    <row r="17" spans="1:8" ht="12">
      <c r="A17" s="12" t="s">
        <v>133</v>
      </c>
      <c r="B17" s="196" t="s">
        <v>159</v>
      </c>
      <c r="C17" s="46" t="s">
        <v>159</v>
      </c>
      <c r="D17" s="164" t="s">
        <v>159</v>
      </c>
      <c r="E17" s="194" t="s">
        <v>159</v>
      </c>
      <c r="F17" s="194" t="s">
        <v>159</v>
      </c>
      <c r="G17" s="203" t="s">
        <v>159</v>
      </c>
      <c r="H17" s="195" t="s">
        <v>159</v>
      </c>
    </row>
    <row r="18" spans="1:8" ht="12">
      <c r="A18" s="12" t="s">
        <v>134</v>
      </c>
      <c r="B18" s="196" t="s">
        <v>163</v>
      </c>
      <c r="C18" s="62" t="s">
        <v>163</v>
      </c>
      <c r="D18" s="118" t="s">
        <v>163</v>
      </c>
      <c r="E18" s="194" t="s">
        <v>163</v>
      </c>
      <c r="F18" s="194" t="s">
        <v>163</v>
      </c>
      <c r="G18" s="203" t="s">
        <v>163</v>
      </c>
      <c r="H18" s="195" t="s">
        <v>163</v>
      </c>
    </row>
    <row r="19" spans="1:8" ht="12">
      <c r="A19" s="12" t="s">
        <v>135</v>
      </c>
      <c r="B19" s="196" t="s">
        <v>159</v>
      </c>
      <c r="C19" s="46" t="s">
        <v>159</v>
      </c>
      <c r="D19" s="164" t="s">
        <v>159</v>
      </c>
      <c r="E19" s="194" t="s">
        <v>159</v>
      </c>
      <c r="F19" s="194" t="s">
        <v>159</v>
      </c>
      <c r="G19" s="203" t="s">
        <v>159</v>
      </c>
      <c r="H19" s="195" t="s">
        <v>159</v>
      </c>
    </row>
    <row r="20" spans="1:8" ht="12">
      <c r="A20" s="12" t="s">
        <v>136</v>
      </c>
      <c r="B20" s="196" t="s">
        <v>159</v>
      </c>
      <c r="C20" s="46" t="s">
        <v>159</v>
      </c>
      <c r="D20" s="164" t="s">
        <v>159</v>
      </c>
      <c r="E20" s="194" t="s">
        <v>159</v>
      </c>
      <c r="F20" s="194" t="s">
        <v>159</v>
      </c>
      <c r="G20" s="203" t="s">
        <v>159</v>
      </c>
      <c r="H20" s="195" t="s">
        <v>159</v>
      </c>
    </row>
    <row r="21" spans="1:8" ht="12">
      <c r="A21" s="12" t="s">
        <v>137</v>
      </c>
      <c r="B21" s="193">
        <v>31</v>
      </c>
      <c r="C21" s="62" t="s">
        <v>159</v>
      </c>
      <c r="D21" s="118" t="s">
        <v>159</v>
      </c>
      <c r="E21" s="194">
        <v>9.3</v>
      </c>
      <c r="F21" s="194">
        <v>8.6</v>
      </c>
      <c r="G21" s="203">
        <v>9.3</v>
      </c>
      <c r="H21" s="195">
        <v>8.6</v>
      </c>
    </row>
    <row r="22" spans="1:8" ht="12">
      <c r="A22" s="12" t="s">
        <v>138</v>
      </c>
      <c r="B22" s="196" t="s">
        <v>163</v>
      </c>
      <c r="C22" s="62" t="s">
        <v>163</v>
      </c>
      <c r="D22" s="118" t="s">
        <v>163</v>
      </c>
      <c r="E22" s="194" t="s">
        <v>163</v>
      </c>
      <c r="F22" s="194" t="s">
        <v>163</v>
      </c>
      <c r="G22" s="203" t="s">
        <v>163</v>
      </c>
      <c r="H22" s="195" t="s">
        <v>163</v>
      </c>
    </row>
    <row r="23" spans="1:8" ht="12">
      <c r="A23" s="12" t="s">
        <v>139</v>
      </c>
      <c r="B23" s="196" t="s">
        <v>163</v>
      </c>
      <c r="C23" s="62" t="s">
        <v>163</v>
      </c>
      <c r="D23" s="118" t="s">
        <v>163</v>
      </c>
      <c r="E23" s="194" t="s">
        <v>163</v>
      </c>
      <c r="F23" s="194" t="s">
        <v>163</v>
      </c>
      <c r="G23" s="203" t="s">
        <v>163</v>
      </c>
      <c r="H23" s="195" t="s">
        <v>163</v>
      </c>
    </row>
    <row r="24" spans="1:8" ht="12">
      <c r="A24" s="12" t="s">
        <v>140</v>
      </c>
      <c r="B24" s="196" t="s">
        <v>163</v>
      </c>
      <c r="C24" s="62" t="s">
        <v>163</v>
      </c>
      <c r="D24" s="118" t="s">
        <v>163</v>
      </c>
      <c r="E24" s="194">
        <v>0.9</v>
      </c>
      <c r="F24" s="194" t="s">
        <v>163</v>
      </c>
      <c r="G24" s="203">
        <v>0.9</v>
      </c>
      <c r="H24" s="195" t="s">
        <v>163</v>
      </c>
    </row>
    <row r="25" spans="1:8" ht="12">
      <c r="A25" s="12" t="s">
        <v>141</v>
      </c>
      <c r="B25" s="196" t="s">
        <v>159</v>
      </c>
      <c r="C25" s="46" t="s">
        <v>163</v>
      </c>
      <c r="D25" s="164" t="s">
        <v>163</v>
      </c>
      <c r="E25" s="194" t="s">
        <v>163</v>
      </c>
      <c r="F25" s="194" t="s">
        <v>159</v>
      </c>
      <c r="G25" s="203" t="s">
        <v>163</v>
      </c>
      <c r="H25" s="195" t="s">
        <v>159</v>
      </c>
    </row>
    <row r="26" spans="1:8" ht="12">
      <c r="A26" s="12" t="s">
        <v>142</v>
      </c>
      <c r="B26" s="193">
        <v>10</v>
      </c>
      <c r="C26" s="46">
        <v>-2</v>
      </c>
      <c r="D26" s="164">
        <v>-16.7</v>
      </c>
      <c r="E26" s="194">
        <v>3.6</v>
      </c>
      <c r="F26" s="194">
        <v>2.8</v>
      </c>
      <c r="G26" s="203">
        <v>3.6</v>
      </c>
      <c r="H26" s="195">
        <v>2.8</v>
      </c>
    </row>
    <row r="27" spans="1:8" ht="12">
      <c r="A27" s="12" t="s">
        <v>143</v>
      </c>
      <c r="B27" s="196" t="s">
        <v>163</v>
      </c>
      <c r="C27" s="62" t="s">
        <v>163</v>
      </c>
      <c r="D27" s="118" t="s">
        <v>163</v>
      </c>
      <c r="E27" s="194" t="s">
        <v>163</v>
      </c>
      <c r="F27" s="194" t="s">
        <v>163</v>
      </c>
      <c r="G27" s="203" t="s">
        <v>163</v>
      </c>
      <c r="H27" s="195" t="s">
        <v>163</v>
      </c>
    </row>
    <row r="28" spans="1:8" ht="12">
      <c r="A28" s="12" t="s">
        <v>144</v>
      </c>
      <c r="B28" s="193">
        <v>1137</v>
      </c>
      <c r="C28" s="46">
        <v>-80</v>
      </c>
      <c r="D28" s="164">
        <v>-6.6</v>
      </c>
      <c r="E28" s="194">
        <v>364.4</v>
      </c>
      <c r="F28" s="194">
        <v>315</v>
      </c>
      <c r="G28" s="203">
        <v>364.4</v>
      </c>
      <c r="H28" s="195">
        <v>315</v>
      </c>
    </row>
    <row r="29" spans="1:8" ht="12">
      <c r="A29" s="12" t="s">
        <v>145</v>
      </c>
      <c r="B29" s="193">
        <v>32</v>
      </c>
      <c r="C29" s="45" t="s">
        <v>159</v>
      </c>
      <c r="D29" s="165" t="s">
        <v>159</v>
      </c>
      <c r="E29" s="194">
        <v>9.6</v>
      </c>
      <c r="F29" s="194">
        <v>8.9</v>
      </c>
      <c r="G29" s="203">
        <v>9.6</v>
      </c>
      <c r="H29" s="195">
        <v>8.9</v>
      </c>
    </row>
    <row r="30" spans="1:8" ht="12">
      <c r="A30" s="12" t="s">
        <v>146</v>
      </c>
      <c r="B30" s="196" t="s">
        <v>163</v>
      </c>
      <c r="C30" s="62" t="s">
        <v>163</v>
      </c>
      <c r="D30" s="118" t="s">
        <v>163</v>
      </c>
      <c r="E30" s="194" t="s">
        <v>163</v>
      </c>
      <c r="F30" s="194" t="s">
        <v>163</v>
      </c>
      <c r="G30" s="203" t="s">
        <v>163</v>
      </c>
      <c r="H30" s="195" t="s">
        <v>163</v>
      </c>
    </row>
    <row r="31" spans="1:8" ht="12">
      <c r="A31" s="12" t="s">
        <v>147</v>
      </c>
      <c r="B31" s="193">
        <v>328</v>
      </c>
      <c r="C31" s="62">
        <v>-7</v>
      </c>
      <c r="D31" s="164">
        <v>-2.1</v>
      </c>
      <c r="E31" s="194">
        <v>100.3</v>
      </c>
      <c r="F31" s="194">
        <v>90.9</v>
      </c>
      <c r="G31" s="203">
        <v>100.3</v>
      </c>
      <c r="H31" s="195">
        <v>90.9</v>
      </c>
    </row>
    <row r="32" spans="1:8" ht="12">
      <c r="A32" s="12" t="s">
        <v>3</v>
      </c>
      <c r="B32" s="196" t="s">
        <v>163</v>
      </c>
      <c r="C32" s="62" t="s">
        <v>163</v>
      </c>
      <c r="D32" s="118" t="s">
        <v>163</v>
      </c>
      <c r="E32" s="194" t="s">
        <v>163</v>
      </c>
      <c r="F32" s="194" t="s">
        <v>163</v>
      </c>
      <c r="G32" s="203" t="s">
        <v>163</v>
      </c>
      <c r="H32" s="195" t="s">
        <v>163</v>
      </c>
    </row>
    <row r="33" spans="1:8" ht="6" customHeight="1">
      <c r="A33" s="3"/>
      <c r="B33" s="152"/>
      <c r="C33" s="2"/>
      <c r="D33" s="119"/>
      <c r="E33" s="153"/>
      <c r="F33" s="153"/>
      <c r="G33" s="167"/>
      <c r="H33" s="154"/>
    </row>
    <row r="34" ht="12">
      <c r="A34" s="25" t="s">
        <v>174</v>
      </c>
    </row>
    <row r="35" ht="12">
      <c r="A35" s="25" t="s">
        <v>172</v>
      </c>
    </row>
  </sheetData>
  <mergeCells count="8">
    <mergeCell ref="A3:A5"/>
    <mergeCell ref="G4:G5"/>
    <mergeCell ref="H4:H5"/>
    <mergeCell ref="B4:B5"/>
    <mergeCell ref="E4:E5"/>
    <mergeCell ref="F4:F5"/>
    <mergeCell ref="C3:C5"/>
    <mergeCell ref="D3:D5"/>
  </mergeCells>
  <printOptions/>
  <pageMargins left="0.61" right="0.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2" sqref="A2:A4"/>
    </sheetView>
  </sheetViews>
  <sheetFormatPr defaultColWidth="9.00390625" defaultRowHeight="12.75"/>
  <cols>
    <col min="1" max="1" width="14.125" style="25" customWidth="1"/>
    <col min="2" max="4" width="10.75390625" style="1" customWidth="1"/>
    <col min="5" max="6" width="7.125" style="1" customWidth="1"/>
    <col min="7" max="16384" width="9.125" style="25" customWidth="1"/>
  </cols>
  <sheetData>
    <row r="1" spans="1:6" ht="11.25" customHeight="1">
      <c r="A1" s="27" t="s">
        <v>36</v>
      </c>
      <c r="F1" s="47" t="s">
        <v>9</v>
      </c>
    </row>
    <row r="2" spans="1:6" s="49" customFormat="1" ht="11.25" customHeight="1">
      <c r="A2" s="226" t="s">
        <v>8</v>
      </c>
      <c r="B2" s="182" t="s">
        <v>7</v>
      </c>
      <c r="C2" s="231" t="s">
        <v>168</v>
      </c>
      <c r="D2" s="231" t="s">
        <v>169</v>
      </c>
      <c r="E2" s="94" t="s">
        <v>6</v>
      </c>
      <c r="F2" s="16"/>
    </row>
    <row r="3" spans="1:6" s="49" customFormat="1" ht="4.5" customHeight="1">
      <c r="A3" s="227"/>
      <c r="B3" s="234" t="s">
        <v>121</v>
      </c>
      <c r="C3" s="232"/>
      <c r="D3" s="232" t="s">
        <v>170</v>
      </c>
      <c r="E3" s="236" t="s">
        <v>57</v>
      </c>
      <c r="F3" s="224" t="s">
        <v>121</v>
      </c>
    </row>
    <row r="4" spans="1:6" s="49" customFormat="1" ht="11.25" customHeight="1">
      <c r="A4" s="228"/>
      <c r="B4" s="235"/>
      <c r="C4" s="233"/>
      <c r="D4" s="233"/>
      <c r="E4" s="237"/>
      <c r="F4" s="238"/>
    </row>
    <row r="5" spans="1:6" s="74" customFormat="1" ht="11.25" customHeight="1">
      <c r="A5" s="121"/>
      <c r="B5" s="145"/>
      <c r="C5" s="65"/>
      <c r="D5" s="146" t="s">
        <v>122</v>
      </c>
      <c r="E5" s="66" t="s">
        <v>122</v>
      </c>
      <c r="F5" s="67" t="s">
        <v>122</v>
      </c>
    </row>
    <row r="6" spans="1:6" s="113" customFormat="1" ht="11.25" customHeight="1">
      <c r="A6" s="26" t="s">
        <v>5</v>
      </c>
      <c r="B6" s="148">
        <v>10585</v>
      </c>
      <c r="C6" s="147">
        <v>-499</v>
      </c>
      <c r="D6" s="149">
        <v>-4.5</v>
      </c>
      <c r="E6" s="135">
        <v>100</v>
      </c>
      <c r="F6" s="134">
        <v>100</v>
      </c>
    </row>
    <row r="7" spans="1:6" s="49" customFormat="1" ht="6" customHeight="1">
      <c r="A7" s="20"/>
      <c r="B7" s="150"/>
      <c r="C7" s="151"/>
      <c r="D7" s="149"/>
      <c r="E7" s="135"/>
      <c r="F7" s="134"/>
    </row>
    <row r="8" spans="1:6" ht="11.25" customHeight="1">
      <c r="A8" s="77" t="s">
        <v>28</v>
      </c>
      <c r="B8" s="193">
        <v>1082</v>
      </c>
      <c r="C8" s="46">
        <v>-6</v>
      </c>
      <c r="D8" s="164">
        <v>-0.6</v>
      </c>
      <c r="E8" s="194">
        <v>9.8</v>
      </c>
      <c r="F8" s="195">
        <v>10.2</v>
      </c>
    </row>
    <row r="9" spans="1:6" ht="11.25" customHeight="1">
      <c r="A9" s="12" t="s">
        <v>127</v>
      </c>
      <c r="B9" s="193">
        <v>41</v>
      </c>
      <c r="C9" s="46" t="s">
        <v>156</v>
      </c>
      <c r="D9" s="164" t="s">
        <v>156</v>
      </c>
      <c r="E9" s="194">
        <v>0.4</v>
      </c>
      <c r="F9" s="195">
        <v>0.4</v>
      </c>
    </row>
    <row r="10" spans="1:6" ht="11.25" customHeight="1">
      <c r="A10" s="12" t="s">
        <v>4</v>
      </c>
      <c r="B10" s="193">
        <v>1240</v>
      </c>
      <c r="C10" s="46">
        <v>-206</v>
      </c>
      <c r="D10" s="164">
        <v>-14.2</v>
      </c>
      <c r="E10" s="194">
        <v>13</v>
      </c>
      <c r="F10" s="195">
        <v>11.7</v>
      </c>
    </row>
    <row r="11" spans="1:6" ht="11.25" customHeight="1">
      <c r="A11" s="12" t="s">
        <v>128</v>
      </c>
      <c r="B11" s="196" t="s">
        <v>156</v>
      </c>
      <c r="C11" s="46" t="s">
        <v>156</v>
      </c>
      <c r="D11" s="164" t="s">
        <v>156</v>
      </c>
      <c r="E11" s="194" t="s">
        <v>156</v>
      </c>
      <c r="F11" s="195" t="s">
        <v>156</v>
      </c>
    </row>
    <row r="12" spans="1:6" ht="11.25" customHeight="1">
      <c r="A12" s="12" t="s">
        <v>129</v>
      </c>
      <c r="B12" s="196" t="s">
        <v>156</v>
      </c>
      <c r="C12" s="46" t="s">
        <v>156</v>
      </c>
      <c r="D12" s="164" t="s">
        <v>156</v>
      </c>
      <c r="E12" s="194" t="s">
        <v>156</v>
      </c>
      <c r="F12" s="195" t="s">
        <v>156</v>
      </c>
    </row>
    <row r="13" spans="1:6" ht="11.25" customHeight="1">
      <c r="A13" s="12" t="s">
        <v>130</v>
      </c>
      <c r="B13" s="196" t="s">
        <v>156</v>
      </c>
      <c r="C13" s="46" t="s">
        <v>156</v>
      </c>
      <c r="D13" s="164" t="s">
        <v>156</v>
      </c>
      <c r="E13" s="194" t="s">
        <v>156</v>
      </c>
      <c r="F13" s="195" t="s">
        <v>156</v>
      </c>
    </row>
    <row r="14" spans="1:6" ht="11.25" customHeight="1">
      <c r="A14" s="12" t="s">
        <v>131</v>
      </c>
      <c r="B14" s="193">
        <v>81</v>
      </c>
      <c r="C14" s="46">
        <v>4</v>
      </c>
      <c r="D14" s="164">
        <v>5.2</v>
      </c>
      <c r="E14" s="194">
        <v>0.7</v>
      </c>
      <c r="F14" s="195">
        <v>0.8</v>
      </c>
    </row>
    <row r="15" spans="1:6" ht="11.25" customHeight="1">
      <c r="A15" s="12" t="s">
        <v>132</v>
      </c>
      <c r="B15" s="193">
        <v>246</v>
      </c>
      <c r="C15" s="46">
        <v>3</v>
      </c>
      <c r="D15" s="164">
        <v>1.2</v>
      </c>
      <c r="E15" s="194">
        <v>2.2</v>
      </c>
      <c r="F15" s="195">
        <v>2.3</v>
      </c>
    </row>
    <row r="16" spans="1:6" ht="11.25" customHeight="1">
      <c r="A16" s="12" t="s">
        <v>133</v>
      </c>
      <c r="B16" s="196" t="s">
        <v>156</v>
      </c>
      <c r="C16" s="46" t="s">
        <v>156</v>
      </c>
      <c r="D16" s="164" t="s">
        <v>156</v>
      </c>
      <c r="E16" s="194" t="s">
        <v>156</v>
      </c>
      <c r="F16" s="195" t="s">
        <v>156</v>
      </c>
    </row>
    <row r="17" spans="1:6" ht="11.25" customHeight="1">
      <c r="A17" s="12" t="s">
        <v>134</v>
      </c>
      <c r="B17" s="193">
        <v>113</v>
      </c>
      <c r="C17" s="46">
        <v>3</v>
      </c>
      <c r="D17" s="164">
        <v>2.7</v>
      </c>
      <c r="E17" s="194">
        <v>1</v>
      </c>
      <c r="F17" s="195">
        <v>1.1</v>
      </c>
    </row>
    <row r="18" spans="1:6" ht="11.25" customHeight="1">
      <c r="A18" s="12" t="s">
        <v>135</v>
      </c>
      <c r="B18" s="196" t="s">
        <v>156</v>
      </c>
      <c r="C18" s="46" t="s">
        <v>156</v>
      </c>
      <c r="D18" s="164" t="s">
        <v>156</v>
      </c>
      <c r="E18" s="194" t="s">
        <v>156</v>
      </c>
      <c r="F18" s="195" t="s">
        <v>156</v>
      </c>
    </row>
    <row r="19" spans="1:6" ht="11.25" customHeight="1">
      <c r="A19" s="12" t="s">
        <v>136</v>
      </c>
      <c r="B19" s="196" t="s">
        <v>156</v>
      </c>
      <c r="C19" s="46" t="s">
        <v>156</v>
      </c>
      <c r="D19" s="164" t="s">
        <v>156</v>
      </c>
      <c r="E19" s="194" t="s">
        <v>156</v>
      </c>
      <c r="F19" s="195" t="s">
        <v>156</v>
      </c>
    </row>
    <row r="20" spans="1:6" ht="11.25" customHeight="1">
      <c r="A20" s="12" t="s">
        <v>137</v>
      </c>
      <c r="B20" s="193">
        <v>129</v>
      </c>
      <c r="C20" s="46">
        <v>-8</v>
      </c>
      <c r="D20" s="164">
        <v>-5.8</v>
      </c>
      <c r="E20" s="194">
        <v>1.2</v>
      </c>
      <c r="F20" s="195">
        <v>1.2</v>
      </c>
    </row>
    <row r="21" spans="1:6" ht="11.25" customHeight="1">
      <c r="A21" s="12" t="s">
        <v>138</v>
      </c>
      <c r="B21" s="193">
        <v>173</v>
      </c>
      <c r="C21" s="46">
        <v>10</v>
      </c>
      <c r="D21" s="164">
        <v>6.1</v>
      </c>
      <c r="E21" s="194">
        <v>1.5</v>
      </c>
      <c r="F21" s="195">
        <v>1.6</v>
      </c>
    </row>
    <row r="22" spans="1:6" ht="11.25" customHeight="1">
      <c r="A22" s="12" t="s">
        <v>139</v>
      </c>
      <c r="B22" s="193">
        <v>42</v>
      </c>
      <c r="C22" s="46">
        <v>-1</v>
      </c>
      <c r="D22" s="164">
        <v>-2.3</v>
      </c>
      <c r="E22" s="194">
        <v>0.4</v>
      </c>
      <c r="F22" s="195">
        <v>0.4</v>
      </c>
    </row>
    <row r="23" spans="1:6" ht="11.25" customHeight="1">
      <c r="A23" s="12" t="s">
        <v>140</v>
      </c>
      <c r="B23" s="193">
        <v>68</v>
      </c>
      <c r="C23" s="46">
        <v>-57</v>
      </c>
      <c r="D23" s="164">
        <v>-45.6</v>
      </c>
      <c r="E23" s="194">
        <v>1.1</v>
      </c>
      <c r="F23" s="195">
        <v>0.6</v>
      </c>
    </row>
    <row r="24" spans="1:6" ht="11.25" customHeight="1">
      <c r="A24" s="12" t="s">
        <v>141</v>
      </c>
      <c r="B24" s="196" t="s">
        <v>156</v>
      </c>
      <c r="C24" s="46">
        <v>-88</v>
      </c>
      <c r="D24" s="164">
        <v>-100</v>
      </c>
      <c r="E24" s="194">
        <v>0.8</v>
      </c>
      <c r="F24" s="195" t="s">
        <v>156</v>
      </c>
    </row>
    <row r="25" spans="1:6" ht="11.25" customHeight="1">
      <c r="A25" s="12" t="s">
        <v>142</v>
      </c>
      <c r="B25" s="193">
        <v>635</v>
      </c>
      <c r="C25" s="46">
        <v>166</v>
      </c>
      <c r="D25" s="164">
        <v>35.4</v>
      </c>
      <c r="E25" s="194">
        <v>4.2</v>
      </c>
      <c r="F25" s="195">
        <v>6</v>
      </c>
    </row>
    <row r="26" spans="1:6" ht="11.25" customHeight="1">
      <c r="A26" s="12" t="s">
        <v>143</v>
      </c>
      <c r="B26" s="193">
        <v>63</v>
      </c>
      <c r="C26" s="46">
        <v>-55</v>
      </c>
      <c r="D26" s="164">
        <v>-46.6</v>
      </c>
      <c r="E26" s="194">
        <v>1.1</v>
      </c>
      <c r="F26" s="195">
        <v>0.6</v>
      </c>
    </row>
    <row r="27" spans="1:6" ht="11.25" customHeight="1">
      <c r="A27" s="12" t="s">
        <v>144</v>
      </c>
      <c r="B27" s="193">
        <v>3018</v>
      </c>
      <c r="C27" s="46">
        <v>-5</v>
      </c>
      <c r="D27" s="164">
        <v>-0.2</v>
      </c>
      <c r="E27" s="194">
        <v>27.3</v>
      </c>
      <c r="F27" s="195">
        <v>28.5</v>
      </c>
    </row>
    <row r="28" spans="1:6" ht="11.25" customHeight="1">
      <c r="A28" s="12" t="s">
        <v>145</v>
      </c>
      <c r="B28" s="193">
        <v>1773</v>
      </c>
      <c r="C28" s="46">
        <v>-71</v>
      </c>
      <c r="D28" s="164">
        <v>-3.9</v>
      </c>
      <c r="E28" s="194">
        <v>16.6</v>
      </c>
      <c r="F28" s="195">
        <v>16.8</v>
      </c>
    </row>
    <row r="29" spans="1:6" ht="11.25" customHeight="1">
      <c r="A29" s="12" t="s">
        <v>146</v>
      </c>
      <c r="B29" s="193">
        <v>261</v>
      </c>
      <c r="C29" s="46">
        <v>41</v>
      </c>
      <c r="D29" s="164">
        <v>18.6</v>
      </c>
      <c r="E29" s="194">
        <v>2</v>
      </c>
      <c r="F29" s="195">
        <v>2.5</v>
      </c>
    </row>
    <row r="30" spans="1:6" ht="11.25" customHeight="1">
      <c r="A30" s="12" t="s">
        <v>147</v>
      </c>
      <c r="B30" s="193">
        <v>1558</v>
      </c>
      <c r="C30" s="46">
        <v>-227</v>
      </c>
      <c r="D30" s="164">
        <v>-12.7</v>
      </c>
      <c r="E30" s="194">
        <v>16.1</v>
      </c>
      <c r="F30" s="195">
        <v>14.7</v>
      </c>
    </row>
    <row r="31" spans="1:6" ht="11.25" customHeight="1">
      <c r="A31" s="12" t="s">
        <v>3</v>
      </c>
      <c r="B31" s="193">
        <v>62</v>
      </c>
      <c r="C31" s="46">
        <v>-2</v>
      </c>
      <c r="D31" s="164">
        <v>-3.1</v>
      </c>
      <c r="E31" s="194">
        <v>0.6</v>
      </c>
      <c r="F31" s="195">
        <v>0.6</v>
      </c>
    </row>
    <row r="32" spans="1:6" ht="6" customHeight="1">
      <c r="A32" s="22"/>
      <c r="B32" s="152"/>
      <c r="C32" s="119"/>
      <c r="D32" s="119"/>
      <c r="E32" s="153"/>
      <c r="F32" s="154"/>
    </row>
    <row r="33" spans="1:6" ht="11.25">
      <c r="A33" s="25" t="s">
        <v>171</v>
      </c>
      <c r="B33" s="25"/>
      <c r="C33" s="25"/>
      <c r="D33" s="25"/>
      <c r="E33" s="25"/>
      <c r="F33" s="25"/>
    </row>
    <row r="34" spans="1:6" ht="11.25">
      <c r="A34" s="25" t="s">
        <v>172</v>
      </c>
      <c r="B34" s="25"/>
      <c r="C34" s="25"/>
      <c r="D34" s="25"/>
      <c r="E34" s="25"/>
      <c r="F34" s="25"/>
    </row>
    <row r="35" spans="2:6" ht="11.25">
      <c r="B35" s="25"/>
      <c r="C35" s="25"/>
      <c r="D35" s="25"/>
      <c r="E35" s="25"/>
      <c r="F35" s="25"/>
    </row>
    <row r="36" spans="2:6" ht="11.25">
      <c r="B36" s="25"/>
      <c r="C36" s="25"/>
      <c r="D36" s="25"/>
      <c r="E36" s="25"/>
      <c r="F36" s="25"/>
    </row>
  </sheetData>
  <mergeCells count="6">
    <mergeCell ref="A2:A4"/>
    <mergeCell ref="B3:B4"/>
    <mergeCell ref="E3:E4"/>
    <mergeCell ref="F3:F4"/>
    <mergeCell ref="C2:C4"/>
    <mergeCell ref="D2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selection activeCell="A2" sqref="A2:A3"/>
    </sheetView>
  </sheetViews>
  <sheetFormatPr defaultColWidth="9.00390625" defaultRowHeight="12.75"/>
  <cols>
    <col min="1" max="1" width="14.125" style="25" customWidth="1"/>
    <col min="2" max="2" width="8.00390625" style="25" customWidth="1"/>
    <col min="3" max="4" width="7.125" style="25" customWidth="1"/>
    <col min="5" max="7" width="6.25390625" style="25" customWidth="1"/>
    <col min="8" max="12" width="7.625" style="25" customWidth="1"/>
    <col min="13" max="16384" width="9.125" style="25" customWidth="1"/>
  </cols>
  <sheetData>
    <row r="1" spans="1:12" ht="12">
      <c r="A1" s="27" t="s">
        <v>37</v>
      </c>
      <c r="J1" s="47"/>
      <c r="L1" s="47" t="s">
        <v>9</v>
      </c>
    </row>
    <row r="2" spans="1:12" ht="11.25">
      <c r="A2" s="239" t="s">
        <v>8</v>
      </c>
      <c r="B2" s="42" t="s">
        <v>7</v>
      </c>
      <c r="C2" s="42"/>
      <c r="D2" s="42"/>
      <c r="E2" s="42" t="s">
        <v>25</v>
      </c>
      <c r="F2" s="42"/>
      <c r="G2" s="42"/>
      <c r="H2" s="42" t="s">
        <v>11</v>
      </c>
      <c r="I2" s="42"/>
      <c r="J2" s="42"/>
      <c r="K2" s="42" t="s">
        <v>26</v>
      </c>
      <c r="L2" s="48"/>
    </row>
    <row r="3" spans="1:12" ht="15" customHeight="1">
      <c r="A3" s="240"/>
      <c r="B3" s="41" t="s">
        <v>27</v>
      </c>
      <c r="C3" s="41" t="s">
        <v>157</v>
      </c>
      <c r="D3" s="41" t="s">
        <v>158</v>
      </c>
      <c r="E3" s="41" t="s">
        <v>27</v>
      </c>
      <c r="F3" s="41" t="s">
        <v>157</v>
      </c>
      <c r="G3" s="41" t="s">
        <v>158</v>
      </c>
      <c r="H3" s="41" t="s">
        <v>27</v>
      </c>
      <c r="I3" s="41" t="s">
        <v>157</v>
      </c>
      <c r="J3" s="41" t="s">
        <v>158</v>
      </c>
      <c r="K3" s="41" t="s">
        <v>157</v>
      </c>
      <c r="L3" s="103" t="s">
        <v>158</v>
      </c>
    </row>
    <row r="4" spans="1:12" ht="11.25" customHeight="1">
      <c r="A4" s="104"/>
      <c r="B4" s="71" t="s">
        <v>51</v>
      </c>
      <c r="C4" s="72" t="s">
        <v>51</v>
      </c>
      <c r="D4" s="105" t="s">
        <v>51</v>
      </c>
      <c r="E4" s="92" t="s">
        <v>51</v>
      </c>
      <c r="F4" s="73" t="s">
        <v>51</v>
      </c>
      <c r="G4" s="93" t="s">
        <v>51</v>
      </c>
      <c r="H4" s="92" t="s">
        <v>50</v>
      </c>
      <c r="I4" s="73" t="s">
        <v>50</v>
      </c>
      <c r="J4" s="93" t="s">
        <v>50</v>
      </c>
      <c r="K4" s="92" t="s">
        <v>50</v>
      </c>
      <c r="L4" s="106" t="s">
        <v>50</v>
      </c>
    </row>
    <row r="5" spans="1:13" s="74" customFormat="1" ht="12">
      <c r="A5" s="26" t="s">
        <v>5</v>
      </c>
      <c r="B5" s="97">
        <v>10585</v>
      </c>
      <c r="C5" s="107">
        <v>6592</v>
      </c>
      <c r="D5" s="98">
        <v>3993</v>
      </c>
      <c r="E5" s="97">
        <v>-499</v>
      </c>
      <c r="F5" s="107">
        <v>-231</v>
      </c>
      <c r="G5" s="98">
        <v>-268</v>
      </c>
      <c r="H5" s="157">
        <v>-4.7</v>
      </c>
      <c r="I5" s="6">
        <v>-3.5</v>
      </c>
      <c r="J5" s="7">
        <v>-6.7</v>
      </c>
      <c r="K5" s="157">
        <v>62.3</v>
      </c>
      <c r="L5" s="5">
        <v>37.7</v>
      </c>
      <c r="M5" s="82"/>
    </row>
    <row r="6" spans="1:13" s="113" customFormat="1" ht="12">
      <c r="A6" s="50"/>
      <c r="B6" s="108"/>
      <c r="C6" s="109"/>
      <c r="D6" s="110"/>
      <c r="E6" s="111"/>
      <c r="F6" s="112"/>
      <c r="G6" s="99"/>
      <c r="H6" s="157"/>
      <c r="I6" s="6"/>
      <c r="J6" s="7"/>
      <c r="K6" s="157"/>
      <c r="L6" s="5"/>
      <c r="M6" s="82"/>
    </row>
    <row r="7" spans="1:13" ht="12">
      <c r="A7" s="77" t="s">
        <v>28</v>
      </c>
      <c r="B7" s="197">
        <v>1082</v>
      </c>
      <c r="C7" s="198">
        <v>551</v>
      </c>
      <c r="D7" s="199">
        <v>531</v>
      </c>
      <c r="E7" s="61">
        <v>-6</v>
      </c>
      <c r="F7" s="200">
        <v>-15</v>
      </c>
      <c r="G7" s="201">
        <v>9</v>
      </c>
      <c r="H7" s="218">
        <v>-0.6</v>
      </c>
      <c r="I7" s="43">
        <v>-2.7</v>
      </c>
      <c r="J7" s="219">
        <v>1.7</v>
      </c>
      <c r="K7" s="218">
        <v>50.9</v>
      </c>
      <c r="L7" s="220">
        <v>49.1</v>
      </c>
      <c r="M7" s="82"/>
    </row>
    <row r="8" spans="1:13" ht="12">
      <c r="A8" s="12" t="s">
        <v>127</v>
      </c>
      <c r="B8" s="197">
        <v>41</v>
      </c>
      <c r="C8" s="198">
        <v>32</v>
      </c>
      <c r="D8" s="199">
        <v>9</v>
      </c>
      <c r="E8" s="61" t="s">
        <v>156</v>
      </c>
      <c r="F8" s="200">
        <v>1</v>
      </c>
      <c r="G8" s="201">
        <v>-1</v>
      </c>
      <c r="H8" s="218" t="s">
        <v>156</v>
      </c>
      <c r="I8" s="43">
        <v>3.1</v>
      </c>
      <c r="J8" s="219">
        <v>-11.1</v>
      </c>
      <c r="K8" s="218">
        <v>78</v>
      </c>
      <c r="L8" s="220">
        <v>22</v>
      </c>
      <c r="M8" s="82"/>
    </row>
    <row r="9" spans="1:13" ht="12">
      <c r="A9" s="12" t="s">
        <v>4</v>
      </c>
      <c r="B9" s="197">
        <v>1240</v>
      </c>
      <c r="C9" s="198">
        <v>172</v>
      </c>
      <c r="D9" s="199">
        <v>1068</v>
      </c>
      <c r="E9" s="61">
        <v>-206</v>
      </c>
      <c r="F9" s="200">
        <v>-14</v>
      </c>
      <c r="G9" s="201">
        <v>-192</v>
      </c>
      <c r="H9" s="218">
        <v>-16.6</v>
      </c>
      <c r="I9" s="43">
        <v>-8.1</v>
      </c>
      <c r="J9" s="219">
        <v>-18</v>
      </c>
      <c r="K9" s="218">
        <v>13.9</v>
      </c>
      <c r="L9" s="220">
        <v>86.1</v>
      </c>
      <c r="M9" s="82"/>
    </row>
    <row r="10" spans="1:13" ht="11.25">
      <c r="A10" s="12" t="s">
        <v>128</v>
      </c>
      <c r="B10" s="61" t="s">
        <v>156</v>
      </c>
      <c r="C10" s="200" t="s">
        <v>156</v>
      </c>
      <c r="D10" s="201" t="s">
        <v>156</v>
      </c>
      <c r="E10" s="61" t="s">
        <v>156</v>
      </c>
      <c r="F10" s="200" t="s">
        <v>156</v>
      </c>
      <c r="G10" s="201" t="s">
        <v>156</v>
      </c>
      <c r="H10" s="218" t="s">
        <v>156</v>
      </c>
      <c r="I10" s="43" t="s">
        <v>156</v>
      </c>
      <c r="J10" s="219" t="s">
        <v>156</v>
      </c>
      <c r="K10" s="218" t="s">
        <v>156</v>
      </c>
      <c r="L10" s="220" t="s">
        <v>156</v>
      </c>
      <c r="M10" s="58"/>
    </row>
    <row r="11" spans="1:13" ht="12">
      <c r="A11" s="12" t="s">
        <v>129</v>
      </c>
      <c r="B11" s="202" t="s">
        <v>156</v>
      </c>
      <c r="C11" s="83" t="s">
        <v>156</v>
      </c>
      <c r="D11" s="83" t="s">
        <v>156</v>
      </c>
      <c r="E11" s="61" t="s">
        <v>156</v>
      </c>
      <c r="F11" s="200" t="s">
        <v>156</v>
      </c>
      <c r="G11" s="201" t="s">
        <v>156</v>
      </c>
      <c r="H11" s="218" t="s">
        <v>156</v>
      </c>
      <c r="I11" s="43" t="s">
        <v>156</v>
      </c>
      <c r="J11" s="219" t="s">
        <v>156</v>
      </c>
      <c r="K11" s="218" t="s">
        <v>156</v>
      </c>
      <c r="L11" s="220" t="s">
        <v>156</v>
      </c>
      <c r="M11" s="82"/>
    </row>
    <row r="12" spans="1:13" ht="12">
      <c r="A12" s="12" t="s">
        <v>130</v>
      </c>
      <c r="B12" s="202" t="s">
        <v>156</v>
      </c>
      <c r="C12" s="83" t="s">
        <v>156</v>
      </c>
      <c r="D12" s="83" t="s">
        <v>156</v>
      </c>
      <c r="E12" s="61" t="s">
        <v>156</v>
      </c>
      <c r="F12" s="200" t="s">
        <v>156</v>
      </c>
      <c r="G12" s="201" t="s">
        <v>156</v>
      </c>
      <c r="H12" s="218" t="s">
        <v>156</v>
      </c>
      <c r="I12" s="43" t="s">
        <v>156</v>
      </c>
      <c r="J12" s="219" t="s">
        <v>156</v>
      </c>
      <c r="K12" s="218" t="s">
        <v>156</v>
      </c>
      <c r="L12" s="220" t="s">
        <v>156</v>
      </c>
      <c r="M12" s="82"/>
    </row>
    <row r="13" spans="1:13" ht="12">
      <c r="A13" s="12" t="s">
        <v>131</v>
      </c>
      <c r="B13" s="51">
        <v>81</v>
      </c>
      <c r="C13" s="83">
        <v>50</v>
      </c>
      <c r="D13" s="83">
        <v>31</v>
      </c>
      <c r="E13" s="61">
        <v>4</v>
      </c>
      <c r="F13" s="200">
        <v>4</v>
      </c>
      <c r="G13" s="201" t="s">
        <v>156</v>
      </c>
      <c r="H13" s="218">
        <v>4.9</v>
      </c>
      <c r="I13" s="43">
        <v>8</v>
      </c>
      <c r="J13" s="219" t="s">
        <v>156</v>
      </c>
      <c r="K13" s="218">
        <v>61.7</v>
      </c>
      <c r="L13" s="220">
        <v>38.3</v>
      </c>
      <c r="M13" s="82"/>
    </row>
    <row r="14" spans="1:13" ht="12">
      <c r="A14" s="12" t="s">
        <v>132</v>
      </c>
      <c r="B14" s="197">
        <v>246</v>
      </c>
      <c r="C14" s="198">
        <v>173</v>
      </c>
      <c r="D14" s="199">
        <v>73</v>
      </c>
      <c r="E14" s="61">
        <v>3</v>
      </c>
      <c r="F14" s="200" t="s">
        <v>156</v>
      </c>
      <c r="G14" s="201">
        <v>3</v>
      </c>
      <c r="H14" s="218">
        <v>1.2</v>
      </c>
      <c r="I14" s="43" t="s">
        <v>156</v>
      </c>
      <c r="J14" s="219">
        <v>4.1</v>
      </c>
      <c r="K14" s="218">
        <v>70.3</v>
      </c>
      <c r="L14" s="220">
        <v>29.7</v>
      </c>
      <c r="M14" s="82"/>
    </row>
    <row r="15" spans="1:13" ht="12">
      <c r="A15" s="12" t="s">
        <v>133</v>
      </c>
      <c r="B15" s="61" t="s">
        <v>156</v>
      </c>
      <c r="C15" s="200" t="s">
        <v>156</v>
      </c>
      <c r="D15" s="201" t="s">
        <v>156</v>
      </c>
      <c r="E15" s="61" t="s">
        <v>156</v>
      </c>
      <c r="F15" s="200" t="s">
        <v>156</v>
      </c>
      <c r="G15" s="201" t="s">
        <v>156</v>
      </c>
      <c r="H15" s="218" t="s">
        <v>156</v>
      </c>
      <c r="I15" s="43" t="s">
        <v>156</v>
      </c>
      <c r="J15" s="219" t="s">
        <v>156</v>
      </c>
      <c r="K15" s="218" t="s">
        <v>156</v>
      </c>
      <c r="L15" s="220" t="s">
        <v>156</v>
      </c>
      <c r="M15" s="82"/>
    </row>
    <row r="16" spans="1:13" ht="11.25">
      <c r="A16" s="12" t="s">
        <v>134</v>
      </c>
      <c r="B16" s="51">
        <v>113</v>
      </c>
      <c r="C16" s="83">
        <v>56</v>
      </c>
      <c r="D16" s="83">
        <v>57</v>
      </c>
      <c r="E16" s="61">
        <v>3</v>
      </c>
      <c r="F16" s="200">
        <v>1</v>
      </c>
      <c r="G16" s="201">
        <v>2</v>
      </c>
      <c r="H16" s="218">
        <v>2.7</v>
      </c>
      <c r="I16" s="43">
        <v>1.8</v>
      </c>
      <c r="J16" s="219">
        <v>3.5</v>
      </c>
      <c r="K16" s="218">
        <v>49.6</v>
      </c>
      <c r="L16" s="220">
        <v>50.4</v>
      </c>
      <c r="M16" s="58"/>
    </row>
    <row r="17" spans="1:13" ht="11.25">
      <c r="A17" s="12" t="s">
        <v>135</v>
      </c>
      <c r="B17" s="61" t="s">
        <v>156</v>
      </c>
      <c r="C17" s="200" t="s">
        <v>156</v>
      </c>
      <c r="D17" s="201" t="s">
        <v>156</v>
      </c>
      <c r="E17" s="61" t="s">
        <v>156</v>
      </c>
      <c r="F17" s="200" t="s">
        <v>156</v>
      </c>
      <c r="G17" s="201" t="s">
        <v>156</v>
      </c>
      <c r="H17" s="218" t="s">
        <v>156</v>
      </c>
      <c r="I17" s="43" t="s">
        <v>156</v>
      </c>
      <c r="J17" s="219" t="s">
        <v>156</v>
      </c>
      <c r="K17" s="218" t="s">
        <v>156</v>
      </c>
      <c r="L17" s="220" t="s">
        <v>156</v>
      </c>
      <c r="M17" s="58"/>
    </row>
    <row r="18" spans="1:13" ht="12">
      <c r="A18" s="12" t="s">
        <v>136</v>
      </c>
      <c r="B18" s="202" t="s">
        <v>156</v>
      </c>
      <c r="C18" s="83" t="s">
        <v>156</v>
      </c>
      <c r="D18" s="83" t="s">
        <v>156</v>
      </c>
      <c r="E18" s="61" t="s">
        <v>156</v>
      </c>
      <c r="F18" s="200" t="s">
        <v>156</v>
      </c>
      <c r="G18" s="201" t="s">
        <v>156</v>
      </c>
      <c r="H18" s="218" t="s">
        <v>156</v>
      </c>
      <c r="I18" s="43" t="s">
        <v>156</v>
      </c>
      <c r="J18" s="219" t="s">
        <v>156</v>
      </c>
      <c r="K18" s="218" t="s">
        <v>156</v>
      </c>
      <c r="L18" s="220" t="s">
        <v>156</v>
      </c>
      <c r="M18" s="82"/>
    </row>
    <row r="19" spans="1:13" ht="11.25">
      <c r="A19" s="12" t="s">
        <v>137</v>
      </c>
      <c r="B19" s="51">
        <v>129</v>
      </c>
      <c r="C19" s="83">
        <v>100</v>
      </c>
      <c r="D19" s="83">
        <v>29</v>
      </c>
      <c r="E19" s="61">
        <v>-8</v>
      </c>
      <c r="F19" s="200">
        <v>-4</v>
      </c>
      <c r="G19" s="201">
        <v>-4</v>
      </c>
      <c r="H19" s="218">
        <v>-6.2</v>
      </c>
      <c r="I19" s="43">
        <v>-4</v>
      </c>
      <c r="J19" s="219">
        <v>-13.8</v>
      </c>
      <c r="K19" s="218">
        <v>77.5</v>
      </c>
      <c r="L19" s="220">
        <v>22.5</v>
      </c>
      <c r="M19" s="58"/>
    </row>
    <row r="20" spans="1:13" ht="11.25">
      <c r="A20" s="12" t="s">
        <v>138</v>
      </c>
      <c r="B20" s="197">
        <v>173</v>
      </c>
      <c r="C20" s="198">
        <v>153</v>
      </c>
      <c r="D20" s="199">
        <v>20</v>
      </c>
      <c r="E20" s="61">
        <v>10</v>
      </c>
      <c r="F20" s="200">
        <v>11</v>
      </c>
      <c r="G20" s="201">
        <v>-1</v>
      </c>
      <c r="H20" s="218">
        <v>5.8</v>
      </c>
      <c r="I20" s="43">
        <v>7.2</v>
      </c>
      <c r="J20" s="219">
        <v>-5</v>
      </c>
      <c r="K20" s="218">
        <v>88.4</v>
      </c>
      <c r="L20" s="220">
        <v>11.6</v>
      </c>
      <c r="M20" s="58"/>
    </row>
    <row r="21" spans="1:13" ht="12">
      <c r="A21" s="12" t="s">
        <v>139</v>
      </c>
      <c r="B21" s="197">
        <v>42</v>
      </c>
      <c r="C21" s="198">
        <v>27</v>
      </c>
      <c r="D21" s="199">
        <v>15</v>
      </c>
      <c r="E21" s="61">
        <v>-1</v>
      </c>
      <c r="F21" s="200">
        <v>-3</v>
      </c>
      <c r="G21" s="201">
        <v>2</v>
      </c>
      <c r="H21" s="218">
        <v>-2.4</v>
      </c>
      <c r="I21" s="43">
        <v>-11.1</v>
      </c>
      <c r="J21" s="219">
        <v>13.3</v>
      </c>
      <c r="K21" s="218">
        <v>64.3</v>
      </c>
      <c r="L21" s="220">
        <v>35.7</v>
      </c>
      <c r="M21" s="82"/>
    </row>
    <row r="22" spans="1:13" ht="12">
      <c r="A22" s="12" t="s">
        <v>140</v>
      </c>
      <c r="B22" s="197">
        <v>68</v>
      </c>
      <c r="C22" s="198">
        <v>50</v>
      </c>
      <c r="D22" s="199">
        <v>18</v>
      </c>
      <c r="E22" s="61">
        <v>-57</v>
      </c>
      <c r="F22" s="200">
        <v>-45</v>
      </c>
      <c r="G22" s="201">
        <v>-12</v>
      </c>
      <c r="H22" s="218">
        <v>-83.8</v>
      </c>
      <c r="I22" s="43">
        <v>-90</v>
      </c>
      <c r="J22" s="219">
        <v>-66.7</v>
      </c>
      <c r="K22" s="218">
        <v>73.5</v>
      </c>
      <c r="L22" s="220">
        <v>26.5</v>
      </c>
      <c r="M22" s="82"/>
    </row>
    <row r="23" spans="1:13" ht="11.25">
      <c r="A23" s="12" t="s">
        <v>141</v>
      </c>
      <c r="B23" s="61" t="s">
        <v>156</v>
      </c>
      <c r="C23" s="200" t="s">
        <v>156</v>
      </c>
      <c r="D23" s="201" t="s">
        <v>156</v>
      </c>
      <c r="E23" s="61">
        <v>-88</v>
      </c>
      <c r="F23" s="200">
        <v>-78</v>
      </c>
      <c r="G23" s="201">
        <v>-10</v>
      </c>
      <c r="H23" s="218" t="s">
        <v>156</v>
      </c>
      <c r="I23" s="43" t="s">
        <v>156</v>
      </c>
      <c r="J23" s="219" t="s">
        <v>156</v>
      </c>
      <c r="K23" s="218" t="s">
        <v>156</v>
      </c>
      <c r="L23" s="220" t="s">
        <v>156</v>
      </c>
      <c r="M23" s="58"/>
    </row>
    <row r="24" spans="1:13" ht="12">
      <c r="A24" s="12" t="s">
        <v>142</v>
      </c>
      <c r="B24" s="197">
        <v>635</v>
      </c>
      <c r="C24" s="198">
        <v>529</v>
      </c>
      <c r="D24" s="199">
        <v>106</v>
      </c>
      <c r="E24" s="61">
        <v>166</v>
      </c>
      <c r="F24" s="200">
        <v>153</v>
      </c>
      <c r="G24" s="201">
        <v>13</v>
      </c>
      <c r="H24" s="218">
        <v>26.1</v>
      </c>
      <c r="I24" s="43">
        <v>28.9</v>
      </c>
      <c r="J24" s="219">
        <v>12.3</v>
      </c>
      <c r="K24" s="218">
        <v>83.3</v>
      </c>
      <c r="L24" s="220">
        <v>16.7</v>
      </c>
      <c r="M24" s="82"/>
    </row>
    <row r="25" spans="1:13" ht="12">
      <c r="A25" s="12" t="s">
        <v>143</v>
      </c>
      <c r="B25" s="197">
        <v>63</v>
      </c>
      <c r="C25" s="198">
        <v>21</v>
      </c>
      <c r="D25" s="199">
        <v>42</v>
      </c>
      <c r="E25" s="61">
        <v>-55</v>
      </c>
      <c r="F25" s="200">
        <v>-50</v>
      </c>
      <c r="G25" s="201">
        <v>-5</v>
      </c>
      <c r="H25" s="218">
        <v>-87.3</v>
      </c>
      <c r="I25" s="43">
        <v>-238.1</v>
      </c>
      <c r="J25" s="219">
        <v>-11.9</v>
      </c>
      <c r="K25" s="218">
        <v>33.3</v>
      </c>
      <c r="L25" s="220">
        <v>66.7</v>
      </c>
      <c r="M25" s="82"/>
    </row>
    <row r="26" spans="1:13" ht="12">
      <c r="A26" s="12" t="s">
        <v>144</v>
      </c>
      <c r="B26" s="197">
        <v>3018</v>
      </c>
      <c r="C26" s="198">
        <v>2178</v>
      </c>
      <c r="D26" s="199">
        <v>840</v>
      </c>
      <c r="E26" s="61">
        <v>-5</v>
      </c>
      <c r="F26" s="200">
        <v>-6</v>
      </c>
      <c r="G26" s="201">
        <v>1</v>
      </c>
      <c r="H26" s="218">
        <v>-0.2</v>
      </c>
      <c r="I26" s="43">
        <v>-0.3</v>
      </c>
      <c r="J26" s="219">
        <v>0.1</v>
      </c>
      <c r="K26" s="218">
        <v>72.2</v>
      </c>
      <c r="L26" s="220">
        <v>27.8</v>
      </c>
      <c r="M26" s="82"/>
    </row>
    <row r="27" spans="1:13" ht="11.25">
      <c r="A27" s="12" t="s">
        <v>145</v>
      </c>
      <c r="B27" s="197">
        <v>1773</v>
      </c>
      <c r="C27" s="198">
        <v>899</v>
      </c>
      <c r="D27" s="199">
        <v>874</v>
      </c>
      <c r="E27" s="61">
        <v>-71</v>
      </c>
      <c r="F27" s="200">
        <v>24</v>
      </c>
      <c r="G27" s="201">
        <v>-95</v>
      </c>
      <c r="H27" s="218">
        <v>-4</v>
      </c>
      <c r="I27" s="43">
        <v>2.7</v>
      </c>
      <c r="J27" s="219">
        <v>-10.9</v>
      </c>
      <c r="K27" s="218">
        <v>50.7</v>
      </c>
      <c r="L27" s="220">
        <v>49.3</v>
      </c>
      <c r="M27" s="58"/>
    </row>
    <row r="28" spans="1:13" ht="12">
      <c r="A28" s="12" t="s">
        <v>146</v>
      </c>
      <c r="B28" s="197">
        <v>261</v>
      </c>
      <c r="C28" s="198">
        <v>157</v>
      </c>
      <c r="D28" s="199">
        <v>104</v>
      </c>
      <c r="E28" s="61">
        <v>41</v>
      </c>
      <c r="F28" s="200">
        <v>9</v>
      </c>
      <c r="G28" s="201">
        <v>32</v>
      </c>
      <c r="H28" s="218">
        <v>15.7</v>
      </c>
      <c r="I28" s="43">
        <v>5.7</v>
      </c>
      <c r="J28" s="219">
        <v>30.8</v>
      </c>
      <c r="K28" s="218">
        <v>60.2</v>
      </c>
      <c r="L28" s="220">
        <v>39.8</v>
      </c>
      <c r="M28" s="82"/>
    </row>
    <row r="29" spans="1:13" ht="12">
      <c r="A29" s="12" t="s">
        <v>147</v>
      </c>
      <c r="B29" s="197">
        <v>1558</v>
      </c>
      <c r="C29" s="198">
        <v>1401</v>
      </c>
      <c r="D29" s="199">
        <v>157</v>
      </c>
      <c r="E29" s="61">
        <v>-227</v>
      </c>
      <c r="F29" s="200">
        <v>-215</v>
      </c>
      <c r="G29" s="201">
        <v>-12</v>
      </c>
      <c r="H29" s="218">
        <v>-14.6</v>
      </c>
      <c r="I29" s="43">
        <v>-15.3</v>
      </c>
      <c r="J29" s="219">
        <v>-7.6</v>
      </c>
      <c r="K29" s="218">
        <v>89.9</v>
      </c>
      <c r="L29" s="220">
        <v>10.1</v>
      </c>
      <c r="M29" s="82"/>
    </row>
    <row r="30" spans="1:13" ht="12">
      <c r="A30" s="12" t="s">
        <v>3</v>
      </c>
      <c r="B30" s="197">
        <v>62</v>
      </c>
      <c r="C30" s="198">
        <v>43</v>
      </c>
      <c r="D30" s="199">
        <v>19</v>
      </c>
      <c r="E30" s="61">
        <v>-2</v>
      </c>
      <c r="F30" s="200">
        <v>-4</v>
      </c>
      <c r="G30" s="201">
        <v>2</v>
      </c>
      <c r="H30" s="218">
        <v>-3.2</v>
      </c>
      <c r="I30" s="43">
        <v>-9.3</v>
      </c>
      <c r="J30" s="219">
        <v>10.5</v>
      </c>
      <c r="K30" s="218">
        <v>69.4</v>
      </c>
      <c r="L30" s="220">
        <v>30.6</v>
      </c>
      <c r="M30" s="82"/>
    </row>
    <row r="31" spans="1:13" ht="12">
      <c r="A31" s="22"/>
      <c r="B31" s="101"/>
      <c r="C31" s="102"/>
      <c r="D31" s="114"/>
      <c r="E31" s="101"/>
      <c r="F31" s="102"/>
      <c r="G31" s="114"/>
      <c r="H31" s="37"/>
      <c r="I31" s="36"/>
      <c r="J31" s="38"/>
      <c r="K31" s="37"/>
      <c r="L31" s="35"/>
      <c r="M31" s="82"/>
    </row>
    <row r="32" ht="11.25">
      <c r="A32" s="25" t="s">
        <v>173</v>
      </c>
    </row>
    <row r="33" ht="11.25">
      <c r="A33" s="25" t="s">
        <v>172</v>
      </c>
    </row>
  </sheetData>
  <mergeCells count="1">
    <mergeCell ref="A2:A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3" sqref="A3:A4"/>
    </sheetView>
  </sheetViews>
  <sheetFormatPr defaultColWidth="9.00390625" defaultRowHeight="12.75"/>
  <cols>
    <col min="1" max="1" width="11.375" style="25" customWidth="1"/>
    <col min="2" max="4" width="10.75390625" style="1" customWidth="1"/>
    <col min="5" max="6" width="7.125" style="1" customWidth="1"/>
    <col min="7" max="16384" width="9.125" style="25" customWidth="1"/>
  </cols>
  <sheetData>
    <row r="1" spans="1:6" ht="12">
      <c r="A1" s="27" t="s">
        <v>10</v>
      </c>
      <c r="F1" s="170"/>
    </row>
    <row r="2" spans="1:6" ht="12">
      <c r="A2" s="27"/>
      <c r="F2" s="47" t="s">
        <v>9</v>
      </c>
    </row>
    <row r="3" spans="1:6" ht="11.25">
      <c r="A3" s="226" t="s">
        <v>8</v>
      </c>
      <c r="B3" s="182" t="s">
        <v>7</v>
      </c>
      <c r="C3" s="242" t="s">
        <v>168</v>
      </c>
      <c r="D3" s="242" t="s">
        <v>169</v>
      </c>
      <c r="E3" s="94" t="s">
        <v>6</v>
      </c>
      <c r="F3" s="16"/>
    </row>
    <row r="4" spans="1:6" ht="12" customHeight="1">
      <c r="A4" s="241"/>
      <c r="B4" s="41" t="s">
        <v>121</v>
      </c>
      <c r="C4" s="243"/>
      <c r="D4" s="243"/>
      <c r="E4" s="15" t="s">
        <v>57</v>
      </c>
      <c r="F4" s="14" t="s">
        <v>121</v>
      </c>
    </row>
    <row r="5" spans="1:6" s="74" customFormat="1" ht="9.75" customHeight="1">
      <c r="A5" s="116"/>
      <c r="B5" s="158" t="s">
        <v>52</v>
      </c>
      <c r="C5" s="69" t="s">
        <v>52</v>
      </c>
      <c r="D5" s="159" t="s">
        <v>122</v>
      </c>
      <c r="E5" s="70" t="s">
        <v>122</v>
      </c>
      <c r="F5" s="160" t="s">
        <v>122</v>
      </c>
    </row>
    <row r="6" spans="1:6" s="113" customFormat="1" ht="11.25">
      <c r="A6" s="26" t="s">
        <v>5</v>
      </c>
      <c r="B6" s="148">
        <v>27932303</v>
      </c>
      <c r="C6" s="147">
        <v>-914025</v>
      </c>
      <c r="D6" s="149">
        <v>-3.2</v>
      </c>
      <c r="E6" s="135">
        <v>100</v>
      </c>
      <c r="F6" s="134">
        <v>100</v>
      </c>
    </row>
    <row r="7" spans="1:6" ht="11.25">
      <c r="A7" s="50"/>
      <c r="B7" s="211"/>
      <c r="C7" s="163"/>
      <c r="D7" s="204"/>
      <c r="E7" s="89"/>
      <c r="F7" s="90"/>
    </row>
    <row r="8" spans="1:6" ht="11.25">
      <c r="A8" s="77" t="s">
        <v>28</v>
      </c>
      <c r="B8" s="193">
        <v>2524809</v>
      </c>
      <c r="C8" s="46">
        <v>139040</v>
      </c>
      <c r="D8" s="164">
        <v>5.8</v>
      </c>
      <c r="E8" s="194">
        <v>8.3</v>
      </c>
      <c r="F8" s="195">
        <v>9</v>
      </c>
    </row>
    <row r="9" spans="1:6" ht="11.25">
      <c r="A9" s="12" t="s">
        <v>127</v>
      </c>
      <c r="B9" s="196" t="s">
        <v>164</v>
      </c>
      <c r="C9" s="46" t="s">
        <v>164</v>
      </c>
      <c r="D9" s="164" t="s">
        <v>164</v>
      </c>
      <c r="E9" s="194" t="s">
        <v>164</v>
      </c>
      <c r="F9" s="195" t="s">
        <v>164</v>
      </c>
    </row>
    <row r="10" spans="1:6" ht="11.25">
      <c r="A10" s="12" t="s">
        <v>4</v>
      </c>
      <c r="B10" s="193">
        <v>846151</v>
      </c>
      <c r="C10" s="46">
        <v>-226800</v>
      </c>
      <c r="D10" s="164">
        <v>-21.1</v>
      </c>
      <c r="E10" s="194">
        <v>3.7</v>
      </c>
      <c r="F10" s="195">
        <v>3</v>
      </c>
    </row>
    <row r="11" spans="1:6" ht="11.25">
      <c r="A11" s="12" t="s">
        <v>128</v>
      </c>
      <c r="B11" s="196" t="s">
        <v>165</v>
      </c>
      <c r="C11" s="46" t="s">
        <v>165</v>
      </c>
      <c r="D11" s="164" t="s">
        <v>165</v>
      </c>
      <c r="E11" s="194" t="s">
        <v>165</v>
      </c>
      <c r="F11" s="195" t="s">
        <v>165</v>
      </c>
    </row>
    <row r="12" spans="1:6" ht="11.25">
      <c r="A12" s="12" t="s">
        <v>129</v>
      </c>
      <c r="B12" s="196" t="s">
        <v>165</v>
      </c>
      <c r="C12" s="46" t="s">
        <v>165</v>
      </c>
      <c r="D12" s="164" t="s">
        <v>165</v>
      </c>
      <c r="E12" s="194" t="s">
        <v>165</v>
      </c>
      <c r="F12" s="195" t="s">
        <v>165</v>
      </c>
    </row>
    <row r="13" spans="1:6" ht="11.25">
      <c r="A13" s="12" t="s">
        <v>130</v>
      </c>
      <c r="B13" s="196" t="s">
        <v>165</v>
      </c>
      <c r="C13" s="46" t="s">
        <v>165</v>
      </c>
      <c r="D13" s="164" t="s">
        <v>165</v>
      </c>
      <c r="E13" s="194" t="s">
        <v>165</v>
      </c>
      <c r="F13" s="195" t="s">
        <v>165</v>
      </c>
    </row>
    <row r="14" spans="1:6" ht="11.25">
      <c r="A14" s="12" t="s">
        <v>131</v>
      </c>
      <c r="B14" s="196" t="s">
        <v>164</v>
      </c>
      <c r="C14" s="46" t="s">
        <v>164</v>
      </c>
      <c r="D14" s="164" t="s">
        <v>164</v>
      </c>
      <c r="E14" s="194" t="s">
        <v>164</v>
      </c>
      <c r="F14" s="195" t="s">
        <v>164</v>
      </c>
    </row>
    <row r="15" spans="1:6" ht="11.25">
      <c r="A15" s="12" t="s">
        <v>132</v>
      </c>
      <c r="B15" s="196" t="s">
        <v>164</v>
      </c>
      <c r="C15" s="46" t="s">
        <v>164</v>
      </c>
      <c r="D15" s="164" t="s">
        <v>164</v>
      </c>
      <c r="E15" s="194" t="s">
        <v>164</v>
      </c>
      <c r="F15" s="195" t="s">
        <v>164</v>
      </c>
    </row>
    <row r="16" spans="1:6" ht="11.25">
      <c r="A16" s="12" t="s">
        <v>133</v>
      </c>
      <c r="B16" s="196" t="s">
        <v>165</v>
      </c>
      <c r="C16" s="46" t="s">
        <v>165</v>
      </c>
      <c r="D16" s="164" t="s">
        <v>165</v>
      </c>
      <c r="E16" s="194" t="s">
        <v>165</v>
      </c>
      <c r="F16" s="195" t="s">
        <v>165</v>
      </c>
    </row>
    <row r="17" spans="1:6" ht="11.25">
      <c r="A17" s="12" t="s">
        <v>134</v>
      </c>
      <c r="B17" s="196" t="s">
        <v>164</v>
      </c>
      <c r="C17" s="46" t="s">
        <v>164</v>
      </c>
      <c r="D17" s="164" t="s">
        <v>164</v>
      </c>
      <c r="E17" s="194" t="s">
        <v>164</v>
      </c>
      <c r="F17" s="195" t="s">
        <v>164</v>
      </c>
    </row>
    <row r="18" spans="1:6" ht="11.25">
      <c r="A18" s="12" t="s">
        <v>135</v>
      </c>
      <c r="B18" s="196" t="s">
        <v>165</v>
      </c>
      <c r="C18" s="46" t="s">
        <v>165</v>
      </c>
      <c r="D18" s="164" t="s">
        <v>165</v>
      </c>
      <c r="E18" s="194" t="s">
        <v>165</v>
      </c>
      <c r="F18" s="195" t="s">
        <v>165</v>
      </c>
    </row>
    <row r="19" spans="1:6" ht="11.25">
      <c r="A19" s="12" t="s">
        <v>136</v>
      </c>
      <c r="B19" s="196" t="s">
        <v>165</v>
      </c>
      <c r="C19" s="46" t="s">
        <v>165</v>
      </c>
      <c r="D19" s="164" t="s">
        <v>165</v>
      </c>
      <c r="E19" s="194" t="s">
        <v>165</v>
      </c>
      <c r="F19" s="195" t="s">
        <v>165</v>
      </c>
    </row>
    <row r="20" spans="1:6" ht="11.25">
      <c r="A20" s="12" t="s">
        <v>137</v>
      </c>
      <c r="B20" s="193">
        <v>92437</v>
      </c>
      <c r="C20" s="46">
        <v>2604</v>
      </c>
      <c r="D20" s="164">
        <v>2.9</v>
      </c>
      <c r="E20" s="194">
        <v>0.3</v>
      </c>
      <c r="F20" s="195">
        <v>0.3</v>
      </c>
    </row>
    <row r="21" spans="1:6" ht="11.25">
      <c r="A21" s="12" t="s">
        <v>138</v>
      </c>
      <c r="B21" s="196" t="s">
        <v>164</v>
      </c>
      <c r="C21" s="46" t="s">
        <v>164</v>
      </c>
      <c r="D21" s="164" t="s">
        <v>164</v>
      </c>
      <c r="E21" s="194" t="s">
        <v>164</v>
      </c>
      <c r="F21" s="195" t="s">
        <v>164</v>
      </c>
    </row>
    <row r="22" spans="1:6" ht="11.25">
      <c r="A22" s="12" t="s">
        <v>139</v>
      </c>
      <c r="B22" s="196" t="s">
        <v>164</v>
      </c>
      <c r="C22" s="46" t="s">
        <v>164</v>
      </c>
      <c r="D22" s="164" t="s">
        <v>164</v>
      </c>
      <c r="E22" s="194" t="s">
        <v>164</v>
      </c>
      <c r="F22" s="195" t="s">
        <v>164</v>
      </c>
    </row>
    <row r="23" spans="1:6" ht="11.25">
      <c r="A23" s="12" t="s">
        <v>140</v>
      </c>
      <c r="B23" s="196" t="s">
        <v>164</v>
      </c>
      <c r="C23" s="46" t="s">
        <v>164</v>
      </c>
      <c r="D23" s="164" t="s">
        <v>164</v>
      </c>
      <c r="E23" s="194">
        <v>0.4</v>
      </c>
      <c r="F23" s="195" t="s">
        <v>164</v>
      </c>
    </row>
    <row r="24" spans="1:6" ht="11.25">
      <c r="A24" s="12" t="s">
        <v>141</v>
      </c>
      <c r="B24" s="196" t="s">
        <v>165</v>
      </c>
      <c r="C24" s="46" t="s">
        <v>164</v>
      </c>
      <c r="D24" s="164" t="s">
        <v>164</v>
      </c>
      <c r="E24" s="194" t="s">
        <v>164</v>
      </c>
      <c r="F24" s="195" t="s">
        <v>165</v>
      </c>
    </row>
    <row r="25" spans="1:6" ht="11.25">
      <c r="A25" s="12" t="s">
        <v>142</v>
      </c>
      <c r="B25" s="193">
        <v>1770635</v>
      </c>
      <c r="C25" s="46">
        <v>-59942</v>
      </c>
      <c r="D25" s="164">
        <v>-3.3</v>
      </c>
      <c r="E25" s="194">
        <v>6.3</v>
      </c>
      <c r="F25" s="195">
        <v>6.3</v>
      </c>
    </row>
    <row r="26" spans="1:6" ht="11.25">
      <c r="A26" s="12" t="s">
        <v>143</v>
      </c>
      <c r="B26" s="196" t="s">
        <v>164</v>
      </c>
      <c r="C26" s="46" t="s">
        <v>164</v>
      </c>
      <c r="D26" s="164" t="s">
        <v>164</v>
      </c>
      <c r="E26" s="194" t="s">
        <v>164</v>
      </c>
      <c r="F26" s="195" t="s">
        <v>164</v>
      </c>
    </row>
    <row r="27" spans="1:6" ht="11.25">
      <c r="A27" s="12" t="s">
        <v>144</v>
      </c>
      <c r="B27" s="193">
        <v>13218445</v>
      </c>
      <c r="C27" s="46">
        <v>-376983</v>
      </c>
      <c r="D27" s="164">
        <v>-2.8</v>
      </c>
      <c r="E27" s="194">
        <v>47.1</v>
      </c>
      <c r="F27" s="195">
        <v>47.3</v>
      </c>
    </row>
    <row r="28" spans="1:6" ht="11.25">
      <c r="A28" s="12" t="s">
        <v>145</v>
      </c>
      <c r="B28" s="193">
        <v>3664787</v>
      </c>
      <c r="C28" s="46">
        <v>-13855</v>
      </c>
      <c r="D28" s="164">
        <v>-0.4</v>
      </c>
      <c r="E28" s="194">
        <v>12.8</v>
      </c>
      <c r="F28" s="195">
        <v>13.1</v>
      </c>
    </row>
    <row r="29" spans="1:6" ht="11.25">
      <c r="A29" s="12" t="s">
        <v>146</v>
      </c>
      <c r="B29" s="196" t="s">
        <v>164</v>
      </c>
      <c r="C29" s="46" t="s">
        <v>164</v>
      </c>
      <c r="D29" s="164" t="s">
        <v>164</v>
      </c>
      <c r="E29" s="194" t="s">
        <v>164</v>
      </c>
      <c r="F29" s="195" t="s">
        <v>164</v>
      </c>
    </row>
    <row r="30" spans="1:6" ht="11.25">
      <c r="A30" s="12" t="s">
        <v>147</v>
      </c>
      <c r="B30" s="193">
        <v>3478481</v>
      </c>
      <c r="C30" s="46">
        <v>71799</v>
      </c>
      <c r="D30" s="164">
        <v>2.1</v>
      </c>
      <c r="E30" s="194">
        <v>11.8</v>
      </c>
      <c r="F30" s="195">
        <v>12.5</v>
      </c>
    </row>
    <row r="31" spans="1:6" ht="9.75" customHeight="1">
      <c r="A31" s="12" t="s">
        <v>3</v>
      </c>
      <c r="B31" s="196" t="s">
        <v>164</v>
      </c>
      <c r="C31" s="46" t="s">
        <v>164</v>
      </c>
      <c r="D31" s="164" t="s">
        <v>164</v>
      </c>
      <c r="E31" s="194" t="s">
        <v>164</v>
      </c>
      <c r="F31" s="195" t="s">
        <v>164</v>
      </c>
    </row>
    <row r="32" spans="1:6" ht="6" customHeight="1">
      <c r="A32" s="22"/>
      <c r="B32" s="152"/>
      <c r="C32" s="119"/>
      <c r="D32" s="119"/>
      <c r="E32" s="153"/>
      <c r="F32" s="154"/>
    </row>
    <row r="33" spans="1:6" ht="11.25">
      <c r="A33" s="25" t="s">
        <v>171</v>
      </c>
      <c r="B33" s="25"/>
      <c r="C33" s="25"/>
      <c r="D33" s="25"/>
      <c r="E33" s="25"/>
      <c r="F33" s="25"/>
    </row>
    <row r="34" spans="1:6" ht="11.25">
      <c r="A34" s="25" t="s">
        <v>172</v>
      </c>
      <c r="B34" s="25"/>
      <c r="C34" s="25"/>
      <c r="D34" s="25"/>
      <c r="E34" s="25"/>
      <c r="F34" s="25"/>
    </row>
    <row r="35" spans="2:6" ht="11.25">
      <c r="B35" s="25"/>
      <c r="C35" s="25"/>
      <c r="D35" s="25"/>
      <c r="E35" s="25"/>
      <c r="F35" s="25"/>
    </row>
    <row r="36" spans="2:6" ht="11.25">
      <c r="B36" s="25"/>
      <c r="C36" s="25"/>
      <c r="D36" s="25"/>
      <c r="E36" s="25"/>
      <c r="F36" s="25"/>
    </row>
  </sheetData>
  <mergeCells count="3">
    <mergeCell ref="A3:A4"/>
    <mergeCell ref="C3:C4"/>
    <mergeCell ref="D3:D4"/>
  </mergeCells>
  <printOptions/>
  <pageMargins left="0.34" right="0.21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3" sqref="A3:A5"/>
    </sheetView>
  </sheetViews>
  <sheetFormatPr defaultColWidth="9.00390625" defaultRowHeight="12.75"/>
  <cols>
    <col min="1" max="1" width="11.75390625" style="25" customWidth="1"/>
    <col min="2" max="4" width="10.75390625" style="1" customWidth="1"/>
    <col min="5" max="8" width="7.125" style="1" customWidth="1"/>
  </cols>
  <sheetData>
    <row r="1" spans="1:8" s="1" customFormat="1" ht="12">
      <c r="A1" s="19" t="s">
        <v>38</v>
      </c>
      <c r="F1" s="47"/>
      <c r="H1" s="47"/>
    </row>
    <row r="2" spans="1:8" s="1" customFormat="1" ht="12">
      <c r="A2" s="19"/>
      <c r="F2" s="47"/>
      <c r="H2" s="47" t="s">
        <v>9</v>
      </c>
    </row>
    <row r="3" spans="1:8" s="1" customFormat="1" ht="11.25">
      <c r="A3" s="244" t="s">
        <v>8</v>
      </c>
      <c r="B3" s="182" t="s">
        <v>7</v>
      </c>
      <c r="C3" s="231" t="s">
        <v>168</v>
      </c>
      <c r="D3" s="231" t="s">
        <v>169</v>
      </c>
      <c r="E3" s="94" t="s">
        <v>6</v>
      </c>
      <c r="F3" s="161"/>
      <c r="G3" s="17" t="s">
        <v>12</v>
      </c>
      <c r="H3" s="16"/>
    </row>
    <row r="4" spans="1:8" s="1" customFormat="1" ht="3" customHeight="1">
      <c r="A4" s="245"/>
      <c r="B4" s="229" t="s">
        <v>121</v>
      </c>
      <c r="C4" s="232"/>
      <c r="D4" s="232" t="s">
        <v>170</v>
      </c>
      <c r="E4" s="222" t="s">
        <v>57</v>
      </c>
      <c r="F4" s="247" t="s">
        <v>121</v>
      </c>
      <c r="G4" s="236" t="s">
        <v>57</v>
      </c>
      <c r="H4" s="224" t="s">
        <v>121</v>
      </c>
    </row>
    <row r="5" spans="1:8" s="1" customFormat="1" ht="11.25" customHeight="1">
      <c r="A5" s="246"/>
      <c r="B5" s="230"/>
      <c r="C5" s="233"/>
      <c r="D5" s="233"/>
      <c r="E5" s="223"/>
      <c r="F5" s="248"/>
      <c r="G5" s="237"/>
      <c r="H5" s="225"/>
    </row>
    <row r="6" spans="1:8" s="1" customFormat="1" ht="11.25">
      <c r="A6" s="117"/>
      <c r="B6" s="145" t="s">
        <v>58</v>
      </c>
      <c r="C6" s="65" t="s">
        <v>58</v>
      </c>
      <c r="D6" s="146" t="s">
        <v>123</v>
      </c>
      <c r="E6" s="66" t="s">
        <v>123</v>
      </c>
      <c r="F6" s="66" t="s">
        <v>123</v>
      </c>
      <c r="G6" s="65" t="s">
        <v>123</v>
      </c>
      <c r="H6" s="67" t="s">
        <v>123</v>
      </c>
    </row>
    <row r="7" spans="1:8" s="31" customFormat="1" ht="11.25">
      <c r="A7" s="26" t="s">
        <v>5</v>
      </c>
      <c r="B7" s="148">
        <v>324794</v>
      </c>
      <c r="C7" s="147">
        <v>678</v>
      </c>
      <c r="D7" s="168">
        <v>0.2</v>
      </c>
      <c r="E7" s="135">
        <v>100</v>
      </c>
      <c r="F7" s="135">
        <v>100</v>
      </c>
      <c r="G7" s="162">
        <v>100</v>
      </c>
      <c r="H7" s="134">
        <v>100</v>
      </c>
    </row>
    <row r="8" spans="1:8" s="1" customFormat="1" ht="11.25">
      <c r="A8" s="20"/>
      <c r="B8" s="150"/>
      <c r="C8" s="151"/>
      <c r="D8" s="168"/>
      <c r="E8" s="135"/>
      <c r="F8" s="135"/>
      <c r="G8" s="162"/>
      <c r="H8" s="134"/>
    </row>
    <row r="9" spans="1:8" s="1" customFormat="1" ht="11.25">
      <c r="A9" s="77" t="s">
        <v>28</v>
      </c>
      <c r="B9" s="193">
        <v>252481</v>
      </c>
      <c r="C9" s="46">
        <v>-12604</v>
      </c>
      <c r="D9" s="164">
        <v>-4.8</v>
      </c>
      <c r="E9" s="194">
        <v>81.8</v>
      </c>
      <c r="F9" s="194">
        <v>77.7</v>
      </c>
      <c r="G9" s="203">
        <v>81.8</v>
      </c>
      <c r="H9" s="195">
        <v>77.7</v>
      </c>
    </row>
    <row r="10" spans="1:8" s="1" customFormat="1" ht="11.25">
      <c r="A10" s="12" t="s">
        <v>127</v>
      </c>
      <c r="B10" s="196" t="s">
        <v>163</v>
      </c>
      <c r="C10" s="46" t="s">
        <v>163</v>
      </c>
      <c r="D10" s="118" t="s">
        <v>163</v>
      </c>
      <c r="E10" s="194" t="s">
        <v>163</v>
      </c>
      <c r="F10" s="194" t="s">
        <v>163</v>
      </c>
      <c r="G10" s="203" t="s">
        <v>163</v>
      </c>
      <c r="H10" s="195" t="s">
        <v>163</v>
      </c>
    </row>
    <row r="11" spans="1:8" s="25" customFormat="1" ht="11.25">
      <c r="A11" s="12" t="s">
        <v>4</v>
      </c>
      <c r="B11" s="193">
        <v>60439</v>
      </c>
      <c r="C11" s="46">
        <v>831</v>
      </c>
      <c r="D11" s="118">
        <v>1.4</v>
      </c>
      <c r="E11" s="194">
        <v>18.4</v>
      </c>
      <c r="F11" s="194">
        <v>18.6</v>
      </c>
      <c r="G11" s="203">
        <v>18.4</v>
      </c>
      <c r="H11" s="195">
        <v>18.6</v>
      </c>
    </row>
    <row r="12" spans="1:8" s="1" customFormat="1" ht="11.25">
      <c r="A12" s="12" t="s">
        <v>128</v>
      </c>
      <c r="B12" s="196" t="s">
        <v>159</v>
      </c>
      <c r="C12" s="46" t="s">
        <v>159</v>
      </c>
      <c r="D12" s="164" t="s">
        <v>159</v>
      </c>
      <c r="E12" s="194" t="s">
        <v>159</v>
      </c>
      <c r="F12" s="194" t="s">
        <v>159</v>
      </c>
      <c r="G12" s="203" t="s">
        <v>159</v>
      </c>
      <c r="H12" s="195" t="s">
        <v>159</v>
      </c>
    </row>
    <row r="13" spans="1:8" s="1" customFormat="1" ht="11.25">
      <c r="A13" s="12" t="s">
        <v>129</v>
      </c>
      <c r="B13" s="196" t="s">
        <v>159</v>
      </c>
      <c r="C13" s="46" t="s">
        <v>159</v>
      </c>
      <c r="D13" s="164" t="s">
        <v>159</v>
      </c>
      <c r="E13" s="194" t="s">
        <v>159</v>
      </c>
      <c r="F13" s="194" t="s">
        <v>159</v>
      </c>
      <c r="G13" s="203" t="s">
        <v>159</v>
      </c>
      <c r="H13" s="195" t="s">
        <v>159</v>
      </c>
    </row>
    <row r="14" spans="1:8" s="1" customFormat="1" ht="11.25">
      <c r="A14" s="12" t="s">
        <v>130</v>
      </c>
      <c r="B14" s="196" t="s">
        <v>159</v>
      </c>
      <c r="C14" s="46" t="s">
        <v>159</v>
      </c>
      <c r="D14" s="118" t="s">
        <v>159</v>
      </c>
      <c r="E14" s="194" t="s">
        <v>159</v>
      </c>
      <c r="F14" s="194" t="s">
        <v>159</v>
      </c>
      <c r="G14" s="203" t="s">
        <v>159</v>
      </c>
      <c r="H14" s="195" t="s">
        <v>159</v>
      </c>
    </row>
    <row r="15" spans="1:8" s="1" customFormat="1" ht="11.25">
      <c r="A15" s="12" t="s">
        <v>131</v>
      </c>
      <c r="B15" s="196" t="s">
        <v>163</v>
      </c>
      <c r="C15" s="46" t="s">
        <v>163</v>
      </c>
      <c r="D15" s="118" t="s">
        <v>163</v>
      </c>
      <c r="E15" s="194" t="s">
        <v>163</v>
      </c>
      <c r="F15" s="194" t="s">
        <v>163</v>
      </c>
      <c r="G15" s="203" t="s">
        <v>163</v>
      </c>
      <c r="H15" s="195" t="s">
        <v>163</v>
      </c>
    </row>
    <row r="16" spans="1:8" s="1" customFormat="1" ht="11.25">
      <c r="A16" s="12" t="s">
        <v>132</v>
      </c>
      <c r="B16" s="196" t="s">
        <v>163</v>
      </c>
      <c r="C16" s="46" t="s">
        <v>163</v>
      </c>
      <c r="D16" s="118" t="s">
        <v>163</v>
      </c>
      <c r="E16" s="194" t="s">
        <v>163</v>
      </c>
      <c r="F16" s="194" t="s">
        <v>163</v>
      </c>
      <c r="G16" s="203" t="s">
        <v>163</v>
      </c>
      <c r="H16" s="195" t="s">
        <v>163</v>
      </c>
    </row>
    <row r="17" spans="1:8" s="1" customFormat="1" ht="11.25">
      <c r="A17" s="12" t="s">
        <v>133</v>
      </c>
      <c r="B17" s="196" t="s">
        <v>159</v>
      </c>
      <c r="C17" s="46" t="s">
        <v>159</v>
      </c>
      <c r="D17" s="118" t="s">
        <v>159</v>
      </c>
      <c r="E17" s="194" t="s">
        <v>159</v>
      </c>
      <c r="F17" s="194" t="s">
        <v>159</v>
      </c>
      <c r="G17" s="203" t="s">
        <v>159</v>
      </c>
      <c r="H17" s="195" t="s">
        <v>159</v>
      </c>
    </row>
    <row r="18" spans="1:8" s="1" customFormat="1" ht="11.25">
      <c r="A18" s="12" t="s">
        <v>134</v>
      </c>
      <c r="B18" s="196" t="s">
        <v>163</v>
      </c>
      <c r="C18" s="46" t="s">
        <v>163</v>
      </c>
      <c r="D18" s="118" t="s">
        <v>163</v>
      </c>
      <c r="E18" s="194" t="s">
        <v>163</v>
      </c>
      <c r="F18" s="194" t="s">
        <v>163</v>
      </c>
      <c r="G18" s="203" t="s">
        <v>163</v>
      </c>
      <c r="H18" s="195" t="s">
        <v>163</v>
      </c>
    </row>
    <row r="19" spans="1:8" s="1" customFormat="1" ht="11.25">
      <c r="A19" s="12" t="s">
        <v>135</v>
      </c>
      <c r="B19" s="196" t="s">
        <v>159</v>
      </c>
      <c r="C19" s="46" t="s">
        <v>159</v>
      </c>
      <c r="D19" s="118" t="s">
        <v>159</v>
      </c>
      <c r="E19" s="194" t="s">
        <v>159</v>
      </c>
      <c r="F19" s="194" t="s">
        <v>159</v>
      </c>
      <c r="G19" s="203" t="s">
        <v>159</v>
      </c>
      <c r="H19" s="195" t="s">
        <v>159</v>
      </c>
    </row>
    <row r="20" spans="1:8" s="1" customFormat="1" ht="11.25">
      <c r="A20" s="12" t="s">
        <v>136</v>
      </c>
      <c r="B20" s="196" t="s">
        <v>159</v>
      </c>
      <c r="C20" s="46" t="s">
        <v>159</v>
      </c>
      <c r="D20" s="118" t="s">
        <v>159</v>
      </c>
      <c r="E20" s="194" t="s">
        <v>159</v>
      </c>
      <c r="F20" s="194" t="s">
        <v>159</v>
      </c>
      <c r="G20" s="203" t="s">
        <v>159</v>
      </c>
      <c r="H20" s="195" t="s">
        <v>159</v>
      </c>
    </row>
    <row r="21" spans="1:8" s="1" customFormat="1" ht="11.25">
      <c r="A21" s="12" t="s">
        <v>137</v>
      </c>
      <c r="B21" s="193">
        <v>30812</v>
      </c>
      <c r="C21" s="46">
        <v>868</v>
      </c>
      <c r="D21" s="118">
        <v>2.9</v>
      </c>
      <c r="E21" s="194">
        <v>9.2</v>
      </c>
      <c r="F21" s="194">
        <v>9.5</v>
      </c>
      <c r="G21" s="203">
        <v>9.2</v>
      </c>
      <c r="H21" s="195">
        <v>9.5</v>
      </c>
    </row>
    <row r="22" spans="1:8" s="1" customFormat="1" ht="11.25">
      <c r="A22" s="12" t="s">
        <v>138</v>
      </c>
      <c r="B22" s="196" t="s">
        <v>163</v>
      </c>
      <c r="C22" s="46" t="s">
        <v>163</v>
      </c>
      <c r="D22" s="118" t="s">
        <v>163</v>
      </c>
      <c r="E22" s="194" t="s">
        <v>163</v>
      </c>
      <c r="F22" s="194" t="s">
        <v>163</v>
      </c>
      <c r="G22" s="203" t="s">
        <v>163</v>
      </c>
      <c r="H22" s="195" t="s">
        <v>163</v>
      </c>
    </row>
    <row r="23" spans="1:8" s="1" customFormat="1" ht="11.25">
      <c r="A23" s="12" t="s">
        <v>139</v>
      </c>
      <c r="B23" s="196" t="s">
        <v>163</v>
      </c>
      <c r="C23" s="46" t="s">
        <v>163</v>
      </c>
      <c r="D23" s="118" t="s">
        <v>163</v>
      </c>
      <c r="E23" s="194" t="s">
        <v>163</v>
      </c>
      <c r="F23" s="194" t="s">
        <v>163</v>
      </c>
      <c r="G23" s="203" t="s">
        <v>163</v>
      </c>
      <c r="H23" s="195" t="s">
        <v>163</v>
      </c>
    </row>
    <row r="24" spans="1:8" s="1" customFormat="1" ht="11.25">
      <c r="A24" s="12" t="s">
        <v>140</v>
      </c>
      <c r="B24" s="196" t="s">
        <v>163</v>
      </c>
      <c r="C24" s="46" t="s">
        <v>163</v>
      </c>
      <c r="D24" s="118" t="s">
        <v>163</v>
      </c>
      <c r="E24" s="194">
        <v>12.5</v>
      </c>
      <c r="F24" s="194" t="s">
        <v>163</v>
      </c>
      <c r="G24" s="203">
        <v>12.5</v>
      </c>
      <c r="H24" s="195" t="s">
        <v>163</v>
      </c>
    </row>
    <row r="25" spans="1:8" s="1" customFormat="1" ht="11.25">
      <c r="A25" s="12" t="s">
        <v>141</v>
      </c>
      <c r="B25" s="196" t="s">
        <v>159</v>
      </c>
      <c r="C25" s="46" t="s">
        <v>163</v>
      </c>
      <c r="D25" s="164" t="s">
        <v>163</v>
      </c>
      <c r="E25" s="194" t="s">
        <v>163</v>
      </c>
      <c r="F25" s="194" t="s">
        <v>159</v>
      </c>
      <c r="G25" s="203" t="s">
        <v>163</v>
      </c>
      <c r="H25" s="195" t="s">
        <v>159</v>
      </c>
    </row>
    <row r="26" spans="1:8" s="1" customFormat="1" ht="11.25">
      <c r="A26" s="12" t="s">
        <v>142</v>
      </c>
      <c r="B26" s="193">
        <v>160967</v>
      </c>
      <c r="C26" s="46">
        <v>-67855</v>
      </c>
      <c r="D26" s="164">
        <v>-29.7</v>
      </c>
      <c r="E26" s="194">
        <v>70.6</v>
      </c>
      <c r="F26" s="194">
        <v>49.6</v>
      </c>
      <c r="G26" s="203">
        <v>70.6</v>
      </c>
      <c r="H26" s="195">
        <v>49.6</v>
      </c>
    </row>
    <row r="27" spans="1:8" s="1" customFormat="1" ht="11.25">
      <c r="A27" s="12" t="s">
        <v>143</v>
      </c>
      <c r="B27" s="193">
        <v>43517</v>
      </c>
      <c r="C27" s="46">
        <v>-55903</v>
      </c>
      <c r="D27" s="164">
        <v>-56.2</v>
      </c>
      <c r="E27" s="194">
        <v>30.7</v>
      </c>
      <c r="F27" s="194">
        <v>13.4</v>
      </c>
      <c r="G27" s="203">
        <v>30.7</v>
      </c>
      <c r="H27" s="195">
        <v>13.4</v>
      </c>
    </row>
    <row r="28" spans="1:8" s="1" customFormat="1" ht="11.25">
      <c r="A28" s="12" t="s">
        <v>144</v>
      </c>
      <c r="B28" s="193">
        <v>1101537</v>
      </c>
      <c r="C28" s="46">
        <v>-134411</v>
      </c>
      <c r="D28" s="164">
        <v>-10.9</v>
      </c>
      <c r="E28" s="194">
        <v>381.3</v>
      </c>
      <c r="F28" s="194">
        <v>339.1</v>
      </c>
      <c r="G28" s="203">
        <v>381.3</v>
      </c>
      <c r="H28" s="195">
        <v>339.1</v>
      </c>
    </row>
    <row r="29" spans="1:8" s="1" customFormat="1" ht="11.25">
      <c r="A29" s="12" t="s">
        <v>145</v>
      </c>
      <c r="B29" s="193">
        <v>229049</v>
      </c>
      <c r="C29" s="46">
        <v>-866</v>
      </c>
      <c r="D29" s="165">
        <v>-0.4</v>
      </c>
      <c r="E29" s="194">
        <v>70.9</v>
      </c>
      <c r="F29" s="194">
        <v>70.5</v>
      </c>
      <c r="G29" s="203">
        <v>70.9</v>
      </c>
      <c r="H29" s="195">
        <v>70.5</v>
      </c>
    </row>
    <row r="30" spans="1:8" s="1" customFormat="1" ht="11.25">
      <c r="A30" s="12" t="s">
        <v>146</v>
      </c>
      <c r="B30" s="196" t="s">
        <v>163</v>
      </c>
      <c r="C30" s="46" t="s">
        <v>163</v>
      </c>
      <c r="D30" s="118" t="s">
        <v>163</v>
      </c>
      <c r="E30" s="194" t="s">
        <v>163</v>
      </c>
      <c r="F30" s="194" t="s">
        <v>163</v>
      </c>
      <c r="G30" s="203" t="s">
        <v>163</v>
      </c>
      <c r="H30" s="195" t="s">
        <v>163</v>
      </c>
    </row>
    <row r="31" spans="1:8" s="1" customFormat="1" ht="11.25">
      <c r="A31" s="12" t="s">
        <v>147</v>
      </c>
      <c r="B31" s="193">
        <v>869620</v>
      </c>
      <c r="C31" s="46">
        <v>17949</v>
      </c>
      <c r="D31" s="166">
        <v>2.1</v>
      </c>
      <c r="E31" s="194">
        <v>262.8</v>
      </c>
      <c r="F31" s="194">
        <v>267.7</v>
      </c>
      <c r="G31" s="203">
        <v>262.8</v>
      </c>
      <c r="H31" s="195">
        <v>267.7</v>
      </c>
    </row>
    <row r="32" spans="1:8" s="1" customFormat="1" ht="11.25">
      <c r="A32" s="12" t="s">
        <v>3</v>
      </c>
      <c r="B32" s="196" t="s">
        <v>163</v>
      </c>
      <c r="C32" s="46" t="s">
        <v>163</v>
      </c>
      <c r="D32" s="118" t="s">
        <v>163</v>
      </c>
      <c r="E32" s="194" t="s">
        <v>163</v>
      </c>
      <c r="F32" s="194" t="s">
        <v>163</v>
      </c>
      <c r="G32" s="203" t="s">
        <v>163</v>
      </c>
      <c r="H32" s="195" t="s">
        <v>163</v>
      </c>
    </row>
    <row r="33" spans="1:8" ht="6" customHeight="1">
      <c r="A33" s="22"/>
      <c r="B33" s="152"/>
      <c r="C33" s="2"/>
      <c r="D33" s="119"/>
      <c r="E33" s="153"/>
      <c r="F33" s="153"/>
      <c r="G33" s="167"/>
      <c r="H33" s="154"/>
    </row>
    <row r="34" ht="12">
      <c r="A34" s="25" t="s">
        <v>174</v>
      </c>
    </row>
    <row r="35" ht="12">
      <c r="A35" s="25" t="s">
        <v>172</v>
      </c>
    </row>
  </sheetData>
  <mergeCells count="8">
    <mergeCell ref="G4:G5"/>
    <mergeCell ref="H4:H5"/>
    <mergeCell ref="E4:E5"/>
    <mergeCell ref="F4:F5"/>
    <mergeCell ref="C3:C5"/>
    <mergeCell ref="D3:D5"/>
    <mergeCell ref="A3:A5"/>
    <mergeCell ref="B4:B5"/>
  </mergeCells>
  <printOptions/>
  <pageMargins left="0.43" right="0.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2" sqref="A2:A4"/>
    </sheetView>
  </sheetViews>
  <sheetFormatPr defaultColWidth="9.00390625" defaultRowHeight="12.75"/>
  <cols>
    <col min="1" max="1" width="14.25390625" style="25" customWidth="1"/>
    <col min="2" max="4" width="10.75390625" style="1" customWidth="1"/>
    <col min="5" max="8" width="7.125" style="1" customWidth="1"/>
  </cols>
  <sheetData>
    <row r="1" spans="1:8" s="1" customFormat="1" ht="12">
      <c r="A1" s="27" t="s">
        <v>39</v>
      </c>
      <c r="F1" s="47"/>
      <c r="H1" s="47" t="s">
        <v>9</v>
      </c>
    </row>
    <row r="2" spans="1:8" s="1" customFormat="1" ht="11.25">
      <c r="A2" s="244" t="s">
        <v>8</v>
      </c>
      <c r="B2" s="182" t="s">
        <v>7</v>
      </c>
      <c r="C2" s="231" t="s">
        <v>168</v>
      </c>
      <c r="D2" s="231" t="s">
        <v>169</v>
      </c>
      <c r="E2" s="94" t="s">
        <v>6</v>
      </c>
      <c r="F2" s="161"/>
      <c r="G2" s="17" t="s">
        <v>12</v>
      </c>
      <c r="H2" s="16"/>
    </row>
    <row r="3" spans="1:8" s="1" customFormat="1" ht="3" customHeight="1">
      <c r="A3" s="245"/>
      <c r="B3" s="229" t="s">
        <v>121</v>
      </c>
      <c r="C3" s="232"/>
      <c r="D3" s="232" t="s">
        <v>170</v>
      </c>
      <c r="E3" s="222" t="s">
        <v>57</v>
      </c>
      <c r="F3" s="247" t="s">
        <v>121</v>
      </c>
      <c r="G3" s="236" t="s">
        <v>57</v>
      </c>
      <c r="H3" s="224" t="s">
        <v>121</v>
      </c>
    </row>
    <row r="4" spans="1:8" s="1" customFormat="1" ht="11.25" customHeight="1">
      <c r="A4" s="246"/>
      <c r="B4" s="230"/>
      <c r="C4" s="233"/>
      <c r="D4" s="233"/>
      <c r="E4" s="223"/>
      <c r="F4" s="248"/>
      <c r="G4" s="237"/>
      <c r="H4" s="225"/>
    </row>
    <row r="5" spans="1:8" ht="12">
      <c r="A5" s="117"/>
      <c r="B5" s="145" t="s">
        <v>58</v>
      </c>
      <c r="C5" s="65" t="s">
        <v>58</v>
      </c>
      <c r="D5" s="146" t="s">
        <v>123</v>
      </c>
      <c r="E5" s="66" t="s">
        <v>123</v>
      </c>
      <c r="F5" s="66" t="s">
        <v>123</v>
      </c>
      <c r="G5" s="65" t="s">
        <v>123</v>
      </c>
      <c r="H5" s="67" t="s">
        <v>123</v>
      </c>
    </row>
    <row r="6" spans="1:8" s="19" customFormat="1" ht="12">
      <c r="A6" s="26" t="s">
        <v>5</v>
      </c>
      <c r="B6" s="148">
        <v>2639</v>
      </c>
      <c r="C6" s="147">
        <v>36</v>
      </c>
      <c r="D6" s="168">
        <v>1.4</v>
      </c>
      <c r="E6" s="135">
        <v>100</v>
      </c>
      <c r="F6" s="135">
        <v>100</v>
      </c>
      <c r="G6" s="162">
        <v>100</v>
      </c>
      <c r="H6" s="134">
        <v>100</v>
      </c>
    </row>
    <row r="7" spans="1:8" ht="12">
      <c r="A7" s="81"/>
      <c r="B7" s="150"/>
      <c r="C7" s="151"/>
      <c r="D7" s="168"/>
      <c r="E7" s="135"/>
      <c r="F7" s="135"/>
      <c r="G7" s="162"/>
      <c r="H7" s="134"/>
    </row>
    <row r="8" spans="1:8" s="82" customFormat="1" ht="12">
      <c r="A8" s="77" t="s">
        <v>28</v>
      </c>
      <c r="B8" s="193">
        <v>2333</v>
      </c>
      <c r="C8" s="46">
        <v>140</v>
      </c>
      <c r="D8" s="164">
        <v>6.4</v>
      </c>
      <c r="E8" s="194">
        <v>84.2</v>
      </c>
      <c r="F8" s="194">
        <v>88.4</v>
      </c>
      <c r="G8" s="203">
        <v>84.2</v>
      </c>
      <c r="H8" s="195">
        <v>88.4</v>
      </c>
    </row>
    <row r="9" spans="1:8" s="82" customFormat="1" ht="12">
      <c r="A9" s="12" t="s">
        <v>127</v>
      </c>
      <c r="B9" s="196" t="s">
        <v>163</v>
      </c>
      <c r="C9" s="46" t="s">
        <v>163</v>
      </c>
      <c r="D9" s="118" t="s">
        <v>163</v>
      </c>
      <c r="E9" s="194" t="s">
        <v>163</v>
      </c>
      <c r="F9" s="194" t="s">
        <v>163</v>
      </c>
      <c r="G9" s="203" t="s">
        <v>163</v>
      </c>
      <c r="H9" s="195" t="s">
        <v>163</v>
      </c>
    </row>
    <row r="10" spans="1:8" ht="12">
      <c r="A10" s="12" t="s">
        <v>4</v>
      </c>
      <c r="B10" s="193">
        <v>682</v>
      </c>
      <c r="C10" s="46">
        <v>-60</v>
      </c>
      <c r="D10" s="118">
        <v>-8.1</v>
      </c>
      <c r="E10" s="194">
        <v>28.5</v>
      </c>
      <c r="F10" s="194">
        <v>25.8</v>
      </c>
      <c r="G10" s="203">
        <v>28.5</v>
      </c>
      <c r="H10" s="195">
        <v>25.8</v>
      </c>
    </row>
    <row r="11" spans="1:8" s="82" customFormat="1" ht="12">
      <c r="A11" s="12" t="s">
        <v>128</v>
      </c>
      <c r="B11" s="196" t="s">
        <v>159</v>
      </c>
      <c r="C11" s="46" t="s">
        <v>159</v>
      </c>
      <c r="D11" s="164" t="s">
        <v>159</v>
      </c>
      <c r="E11" s="194" t="s">
        <v>159</v>
      </c>
      <c r="F11" s="194" t="s">
        <v>159</v>
      </c>
      <c r="G11" s="203" t="s">
        <v>159</v>
      </c>
      <c r="H11" s="195" t="s">
        <v>159</v>
      </c>
    </row>
    <row r="12" spans="1:8" s="82" customFormat="1" ht="12">
      <c r="A12" s="12" t="s">
        <v>129</v>
      </c>
      <c r="B12" s="196" t="s">
        <v>159</v>
      </c>
      <c r="C12" s="46" t="s">
        <v>159</v>
      </c>
      <c r="D12" s="164" t="s">
        <v>159</v>
      </c>
      <c r="E12" s="194" t="s">
        <v>159</v>
      </c>
      <c r="F12" s="194" t="s">
        <v>159</v>
      </c>
      <c r="G12" s="203" t="s">
        <v>159</v>
      </c>
      <c r="H12" s="195" t="s">
        <v>159</v>
      </c>
    </row>
    <row r="13" spans="1:8" s="82" customFormat="1" ht="12">
      <c r="A13" s="12" t="s">
        <v>130</v>
      </c>
      <c r="B13" s="196" t="s">
        <v>159</v>
      </c>
      <c r="C13" s="46" t="s">
        <v>159</v>
      </c>
      <c r="D13" s="118" t="s">
        <v>159</v>
      </c>
      <c r="E13" s="194" t="s">
        <v>159</v>
      </c>
      <c r="F13" s="194" t="s">
        <v>159</v>
      </c>
      <c r="G13" s="203" t="s">
        <v>159</v>
      </c>
      <c r="H13" s="195" t="s">
        <v>159</v>
      </c>
    </row>
    <row r="14" spans="1:8" s="82" customFormat="1" ht="12">
      <c r="A14" s="12" t="s">
        <v>131</v>
      </c>
      <c r="B14" s="196" t="s">
        <v>163</v>
      </c>
      <c r="C14" s="46" t="s">
        <v>163</v>
      </c>
      <c r="D14" s="118" t="s">
        <v>163</v>
      </c>
      <c r="E14" s="194" t="s">
        <v>163</v>
      </c>
      <c r="F14" s="194" t="s">
        <v>163</v>
      </c>
      <c r="G14" s="203" t="s">
        <v>163</v>
      </c>
      <c r="H14" s="195" t="s">
        <v>163</v>
      </c>
    </row>
    <row r="15" spans="1:8" s="82" customFormat="1" ht="12">
      <c r="A15" s="12" t="s">
        <v>132</v>
      </c>
      <c r="B15" s="196" t="s">
        <v>163</v>
      </c>
      <c r="C15" s="46" t="s">
        <v>163</v>
      </c>
      <c r="D15" s="118" t="s">
        <v>163</v>
      </c>
      <c r="E15" s="194" t="s">
        <v>163</v>
      </c>
      <c r="F15" s="194" t="s">
        <v>163</v>
      </c>
      <c r="G15" s="203" t="s">
        <v>163</v>
      </c>
      <c r="H15" s="195" t="s">
        <v>163</v>
      </c>
    </row>
    <row r="16" spans="1:8" s="82" customFormat="1" ht="12">
      <c r="A16" s="12" t="s">
        <v>133</v>
      </c>
      <c r="B16" s="196" t="s">
        <v>159</v>
      </c>
      <c r="C16" s="46" t="s">
        <v>159</v>
      </c>
      <c r="D16" s="118" t="s">
        <v>159</v>
      </c>
      <c r="E16" s="194" t="s">
        <v>159</v>
      </c>
      <c r="F16" s="194" t="s">
        <v>159</v>
      </c>
      <c r="G16" s="203" t="s">
        <v>159</v>
      </c>
      <c r="H16" s="195" t="s">
        <v>159</v>
      </c>
    </row>
    <row r="17" spans="1:8" s="82" customFormat="1" ht="12">
      <c r="A17" s="12" t="s">
        <v>134</v>
      </c>
      <c r="B17" s="196" t="s">
        <v>163</v>
      </c>
      <c r="C17" s="46" t="s">
        <v>163</v>
      </c>
      <c r="D17" s="118" t="s">
        <v>163</v>
      </c>
      <c r="E17" s="194" t="s">
        <v>163</v>
      </c>
      <c r="F17" s="194" t="s">
        <v>163</v>
      </c>
      <c r="G17" s="203" t="s">
        <v>163</v>
      </c>
      <c r="H17" s="195" t="s">
        <v>163</v>
      </c>
    </row>
    <row r="18" spans="1:8" s="82" customFormat="1" ht="12">
      <c r="A18" s="12" t="s">
        <v>135</v>
      </c>
      <c r="B18" s="196" t="s">
        <v>159</v>
      </c>
      <c r="C18" s="46" t="s">
        <v>159</v>
      </c>
      <c r="D18" s="118" t="s">
        <v>159</v>
      </c>
      <c r="E18" s="194" t="s">
        <v>159</v>
      </c>
      <c r="F18" s="194" t="s">
        <v>159</v>
      </c>
      <c r="G18" s="203" t="s">
        <v>159</v>
      </c>
      <c r="H18" s="195" t="s">
        <v>159</v>
      </c>
    </row>
    <row r="19" spans="1:8" s="82" customFormat="1" ht="12">
      <c r="A19" s="12" t="s">
        <v>136</v>
      </c>
      <c r="B19" s="196" t="s">
        <v>159</v>
      </c>
      <c r="C19" s="46" t="s">
        <v>159</v>
      </c>
      <c r="D19" s="118" t="s">
        <v>159</v>
      </c>
      <c r="E19" s="194" t="s">
        <v>159</v>
      </c>
      <c r="F19" s="194" t="s">
        <v>159</v>
      </c>
      <c r="G19" s="203" t="s">
        <v>159</v>
      </c>
      <c r="H19" s="195" t="s">
        <v>159</v>
      </c>
    </row>
    <row r="20" spans="1:8" s="82" customFormat="1" ht="12">
      <c r="A20" s="12" t="s">
        <v>137</v>
      </c>
      <c r="B20" s="193">
        <v>717</v>
      </c>
      <c r="C20" s="46">
        <v>61</v>
      </c>
      <c r="D20" s="118">
        <v>9.3</v>
      </c>
      <c r="E20" s="194">
        <v>25.2</v>
      </c>
      <c r="F20" s="194">
        <v>27.2</v>
      </c>
      <c r="G20" s="203">
        <v>25.2</v>
      </c>
      <c r="H20" s="195">
        <v>27.2</v>
      </c>
    </row>
    <row r="21" spans="1:8" s="82" customFormat="1" ht="12">
      <c r="A21" s="12" t="s">
        <v>138</v>
      </c>
      <c r="B21" s="196" t="s">
        <v>163</v>
      </c>
      <c r="C21" s="46" t="s">
        <v>163</v>
      </c>
      <c r="D21" s="118" t="s">
        <v>163</v>
      </c>
      <c r="E21" s="194" t="s">
        <v>163</v>
      </c>
      <c r="F21" s="194" t="s">
        <v>163</v>
      </c>
      <c r="G21" s="203" t="s">
        <v>163</v>
      </c>
      <c r="H21" s="195" t="s">
        <v>163</v>
      </c>
    </row>
    <row r="22" spans="1:8" s="82" customFormat="1" ht="12">
      <c r="A22" s="12" t="s">
        <v>139</v>
      </c>
      <c r="B22" s="196" t="s">
        <v>163</v>
      </c>
      <c r="C22" s="46" t="s">
        <v>163</v>
      </c>
      <c r="D22" s="118" t="s">
        <v>163</v>
      </c>
      <c r="E22" s="194" t="s">
        <v>163</v>
      </c>
      <c r="F22" s="194" t="s">
        <v>163</v>
      </c>
      <c r="G22" s="203" t="s">
        <v>163</v>
      </c>
      <c r="H22" s="195" t="s">
        <v>163</v>
      </c>
    </row>
    <row r="23" spans="1:8" s="82" customFormat="1" ht="12">
      <c r="A23" s="12" t="s">
        <v>140</v>
      </c>
      <c r="B23" s="196" t="s">
        <v>163</v>
      </c>
      <c r="C23" s="46" t="s">
        <v>163</v>
      </c>
      <c r="D23" s="118" t="s">
        <v>163</v>
      </c>
      <c r="E23" s="194">
        <v>37.4</v>
      </c>
      <c r="F23" s="194" t="s">
        <v>163</v>
      </c>
      <c r="G23" s="203">
        <v>37.4</v>
      </c>
      <c r="H23" s="195" t="s">
        <v>163</v>
      </c>
    </row>
    <row r="24" spans="1:8" s="82" customFormat="1" ht="12">
      <c r="A24" s="12" t="s">
        <v>141</v>
      </c>
      <c r="B24" s="196" t="s">
        <v>159</v>
      </c>
      <c r="C24" s="46" t="s">
        <v>163</v>
      </c>
      <c r="D24" s="164" t="s">
        <v>163</v>
      </c>
      <c r="E24" s="194" t="s">
        <v>163</v>
      </c>
      <c r="F24" s="194" t="s">
        <v>159</v>
      </c>
      <c r="G24" s="203" t="s">
        <v>163</v>
      </c>
      <c r="H24" s="195" t="s">
        <v>159</v>
      </c>
    </row>
    <row r="25" spans="1:8" s="82" customFormat="1" ht="12">
      <c r="A25" s="12" t="s">
        <v>142</v>
      </c>
      <c r="B25" s="193">
        <v>2788</v>
      </c>
      <c r="C25" s="46">
        <v>-1115</v>
      </c>
      <c r="D25" s="164">
        <v>-28.6</v>
      </c>
      <c r="E25" s="194">
        <v>149.9</v>
      </c>
      <c r="F25" s="194">
        <v>105.6</v>
      </c>
      <c r="G25" s="203">
        <v>149.9</v>
      </c>
      <c r="H25" s="195">
        <v>105.6</v>
      </c>
    </row>
    <row r="26" spans="1:8" s="82" customFormat="1" ht="12">
      <c r="A26" s="12" t="s">
        <v>143</v>
      </c>
      <c r="B26" s="196" t="s">
        <v>163</v>
      </c>
      <c r="C26" s="46" t="s">
        <v>163</v>
      </c>
      <c r="D26" s="118" t="s">
        <v>163</v>
      </c>
      <c r="E26" s="194" t="s">
        <v>163</v>
      </c>
      <c r="F26" s="194" t="s">
        <v>163</v>
      </c>
      <c r="G26" s="203" t="s">
        <v>163</v>
      </c>
      <c r="H26" s="195" t="s">
        <v>163</v>
      </c>
    </row>
    <row r="27" spans="1:8" s="82" customFormat="1" ht="12">
      <c r="A27" s="12" t="s">
        <v>144</v>
      </c>
      <c r="B27" s="193">
        <v>4380</v>
      </c>
      <c r="C27" s="46">
        <v>-117</v>
      </c>
      <c r="D27" s="164">
        <v>-2.6</v>
      </c>
      <c r="E27" s="194">
        <v>172.8</v>
      </c>
      <c r="F27" s="194">
        <v>166</v>
      </c>
      <c r="G27" s="203">
        <v>172.8</v>
      </c>
      <c r="H27" s="195">
        <v>166</v>
      </c>
    </row>
    <row r="28" spans="1:8" s="82" customFormat="1" ht="12">
      <c r="A28" s="12" t="s">
        <v>145</v>
      </c>
      <c r="B28" s="193">
        <v>2067</v>
      </c>
      <c r="C28" s="46">
        <v>72</v>
      </c>
      <c r="D28" s="165">
        <v>3.6</v>
      </c>
      <c r="E28" s="194">
        <v>76.6</v>
      </c>
      <c r="F28" s="194">
        <v>78.3</v>
      </c>
      <c r="G28" s="203">
        <v>76.6</v>
      </c>
      <c r="H28" s="195">
        <v>78.3</v>
      </c>
    </row>
    <row r="29" spans="1:8" s="82" customFormat="1" ht="12">
      <c r="A29" s="12" t="s">
        <v>146</v>
      </c>
      <c r="B29" s="196" t="s">
        <v>163</v>
      </c>
      <c r="C29" s="46" t="s">
        <v>163</v>
      </c>
      <c r="D29" s="118" t="s">
        <v>163</v>
      </c>
      <c r="E29" s="194" t="s">
        <v>163</v>
      </c>
      <c r="F29" s="194" t="s">
        <v>163</v>
      </c>
      <c r="G29" s="203" t="s">
        <v>163</v>
      </c>
      <c r="H29" s="195" t="s">
        <v>163</v>
      </c>
    </row>
    <row r="30" spans="1:8" s="82" customFormat="1" ht="12">
      <c r="A30" s="12" t="s">
        <v>147</v>
      </c>
      <c r="B30" s="193">
        <v>2233</v>
      </c>
      <c r="C30" s="46">
        <v>324</v>
      </c>
      <c r="D30" s="166">
        <v>17</v>
      </c>
      <c r="E30" s="194">
        <v>73.3</v>
      </c>
      <c r="F30" s="194">
        <v>84.6</v>
      </c>
      <c r="G30" s="203">
        <v>73.3</v>
      </c>
      <c r="H30" s="195">
        <v>84.6</v>
      </c>
    </row>
    <row r="31" spans="1:8" s="82" customFormat="1" ht="12">
      <c r="A31" s="12" t="s">
        <v>3</v>
      </c>
      <c r="B31" s="196" t="s">
        <v>163</v>
      </c>
      <c r="C31" s="46" t="s">
        <v>163</v>
      </c>
      <c r="D31" s="118" t="s">
        <v>163</v>
      </c>
      <c r="E31" s="194" t="s">
        <v>163</v>
      </c>
      <c r="F31" s="194" t="s">
        <v>163</v>
      </c>
      <c r="G31" s="203" t="s">
        <v>163</v>
      </c>
      <c r="H31" s="195" t="s">
        <v>163</v>
      </c>
    </row>
    <row r="32" spans="1:8" s="82" customFormat="1" ht="12">
      <c r="A32" s="80"/>
      <c r="B32" s="152"/>
      <c r="C32" s="2"/>
      <c r="D32" s="119"/>
      <c r="E32" s="153"/>
      <c r="F32" s="153"/>
      <c r="G32" s="167"/>
      <c r="H32" s="154"/>
    </row>
    <row r="33" ht="12">
      <c r="A33" s="25" t="s">
        <v>174</v>
      </c>
    </row>
    <row r="34" ht="12">
      <c r="A34" s="25" t="s">
        <v>172</v>
      </c>
    </row>
  </sheetData>
  <mergeCells count="8">
    <mergeCell ref="C2:C4"/>
    <mergeCell ref="D2:D4"/>
    <mergeCell ref="H3:H4"/>
    <mergeCell ref="A2:A4"/>
    <mergeCell ref="E3:E4"/>
    <mergeCell ref="F3:F4"/>
    <mergeCell ref="G3:G4"/>
    <mergeCell ref="B3:B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2" sqref="A2:A4"/>
    </sheetView>
  </sheetViews>
  <sheetFormatPr defaultColWidth="9.00390625" defaultRowHeight="12.75"/>
  <cols>
    <col min="1" max="1" width="14.625" style="25" customWidth="1"/>
    <col min="2" max="4" width="10.75390625" style="1" customWidth="1"/>
    <col min="5" max="6" width="7.125" style="1" customWidth="1"/>
  </cols>
  <sheetData>
    <row r="1" spans="1:6" s="1" customFormat="1" ht="12">
      <c r="A1" s="27" t="s">
        <v>40</v>
      </c>
      <c r="F1" s="47" t="s">
        <v>9</v>
      </c>
    </row>
    <row r="2" spans="1:6" s="25" customFormat="1" ht="11.25">
      <c r="A2" s="226" t="s">
        <v>8</v>
      </c>
      <c r="B2" s="182" t="s">
        <v>7</v>
      </c>
      <c r="C2" s="231" t="s">
        <v>168</v>
      </c>
      <c r="D2" s="231" t="s">
        <v>169</v>
      </c>
      <c r="E2" s="94" t="s">
        <v>6</v>
      </c>
      <c r="F2" s="16"/>
    </row>
    <row r="3" spans="1:6" s="25" customFormat="1" ht="4.5" customHeight="1">
      <c r="A3" s="227"/>
      <c r="B3" s="229" t="s">
        <v>121</v>
      </c>
      <c r="C3" s="232"/>
      <c r="D3" s="232" t="s">
        <v>170</v>
      </c>
      <c r="E3" s="222" t="s">
        <v>57</v>
      </c>
      <c r="F3" s="224" t="s">
        <v>121</v>
      </c>
    </row>
    <row r="4" spans="1:6" s="25" customFormat="1" ht="11.25" customHeight="1">
      <c r="A4" s="228"/>
      <c r="B4" s="230"/>
      <c r="C4" s="233"/>
      <c r="D4" s="233"/>
      <c r="E4" s="223"/>
      <c r="F4" s="225"/>
    </row>
    <row r="5" spans="1:6" s="74" customFormat="1" ht="9.75">
      <c r="A5" s="116"/>
      <c r="B5" s="145" t="s">
        <v>58</v>
      </c>
      <c r="C5" s="65" t="s">
        <v>58</v>
      </c>
      <c r="D5" s="146" t="s">
        <v>162</v>
      </c>
      <c r="E5" s="66" t="s">
        <v>162</v>
      </c>
      <c r="F5" s="67" t="s">
        <v>162</v>
      </c>
    </row>
    <row r="6" spans="1:6" s="19" customFormat="1" ht="12">
      <c r="A6" s="26" t="s">
        <v>5</v>
      </c>
      <c r="B6" s="148">
        <v>4357692</v>
      </c>
      <c r="C6" s="147">
        <v>-10713</v>
      </c>
      <c r="D6" s="149">
        <v>-0.2</v>
      </c>
      <c r="E6" s="135">
        <v>100</v>
      </c>
      <c r="F6" s="134">
        <v>100</v>
      </c>
    </row>
    <row r="7" spans="1:6" ht="12">
      <c r="A7" s="20"/>
      <c r="B7" s="211"/>
      <c r="C7" s="151"/>
      <c r="D7" s="204"/>
      <c r="E7" s="89"/>
      <c r="F7" s="90"/>
    </row>
    <row r="8" spans="1:6" ht="12">
      <c r="A8" s="77" t="s">
        <v>28</v>
      </c>
      <c r="B8" s="193">
        <v>342870</v>
      </c>
      <c r="C8" s="46">
        <v>3507</v>
      </c>
      <c r="D8" s="164">
        <v>1</v>
      </c>
      <c r="E8" s="194">
        <v>7.8</v>
      </c>
      <c r="F8" s="195">
        <v>7.9</v>
      </c>
    </row>
    <row r="9" spans="1:6" ht="12">
      <c r="A9" s="12" t="s">
        <v>127</v>
      </c>
      <c r="B9" s="196" t="s">
        <v>166</v>
      </c>
      <c r="C9" s="46" t="s">
        <v>166</v>
      </c>
      <c r="D9" s="164" t="s">
        <v>166</v>
      </c>
      <c r="E9" s="194" t="s">
        <v>166</v>
      </c>
      <c r="F9" s="195" t="s">
        <v>166</v>
      </c>
    </row>
    <row r="10" spans="1:6" ht="12">
      <c r="A10" s="12" t="s">
        <v>4</v>
      </c>
      <c r="B10" s="193">
        <v>251444</v>
      </c>
      <c r="C10" s="46">
        <v>-42373</v>
      </c>
      <c r="D10" s="164">
        <v>-14.4</v>
      </c>
      <c r="E10" s="194">
        <v>6.7</v>
      </c>
      <c r="F10" s="195">
        <v>5.8</v>
      </c>
    </row>
    <row r="11" spans="1:6" ht="12">
      <c r="A11" s="12" t="s">
        <v>128</v>
      </c>
      <c r="B11" s="196" t="s">
        <v>167</v>
      </c>
      <c r="C11" s="46" t="s">
        <v>167</v>
      </c>
      <c r="D11" s="164" t="s">
        <v>167</v>
      </c>
      <c r="E11" s="194" t="s">
        <v>167</v>
      </c>
      <c r="F11" s="195" t="s">
        <v>167</v>
      </c>
    </row>
    <row r="12" spans="1:6" ht="12">
      <c r="A12" s="12" t="s">
        <v>129</v>
      </c>
      <c r="B12" s="196" t="s">
        <v>167</v>
      </c>
      <c r="C12" s="46" t="s">
        <v>167</v>
      </c>
      <c r="D12" s="164" t="s">
        <v>167</v>
      </c>
      <c r="E12" s="194" t="s">
        <v>167</v>
      </c>
      <c r="F12" s="195" t="s">
        <v>167</v>
      </c>
    </row>
    <row r="13" spans="1:6" ht="12">
      <c r="A13" s="12" t="s">
        <v>130</v>
      </c>
      <c r="B13" s="196" t="s">
        <v>167</v>
      </c>
      <c r="C13" s="46" t="s">
        <v>167</v>
      </c>
      <c r="D13" s="164" t="s">
        <v>167</v>
      </c>
      <c r="E13" s="194" t="s">
        <v>167</v>
      </c>
      <c r="F13" s="195" t="s">
        <v>167</v>
      </c>
    </row>
    <row r="14" spans="1:6" ht="12">
      <c r="A14" s="12" t="s">
        <v>131</v>
      </c>
      <c r="B14" s="196" t="s">
        <v>166</v>
      </c>
      <c r="C14" s="46" t="s">
        <v>166</v>
      </c>
      <c r="D14" s="164" t="s">
        <v>166</v>
      </c>
      <c r="E14" s="194" t="s">
        <v>166</v>
      </c>
      <c r="F14" s="195" t="s">
        <v>166</v>
      </c>
    </row>
    <row r="15" spans="1:6" ht="12">
      <c r="A15" s="12" t="s">
        <v>132</v>
      </c>
      <c r="B15" s="196" t="s">
        <v>166</v>
      </c>
      <c r="C15" s="46" t="s">
        <v>166</v>
      </c>
      <c r="D15" s="164" t="s">
        <v>166</v>
      </c>
      <c r="E15" s="194" t="s">
        <v>166</v>
      </c>
      <c r="F15" s="195" t="s">
        <v>166</v>
      </c>
    </row>
    <row r="16" spans="1:6" ht="12">
      <c r="A16" s="12" t="s">
        <v>133</v>
      </c>
      <c r="B16" s="196" t="s">
        <v>167</v>
      </c>
      <c r="C16" s="46" t="s">
        <v>167</v>
      </c>
      <c r="D16" s="164" t="s">
        <v>167</v>
      </c>
      <c r="E16" s="194" t="s">
        <v>167</v>
      </c>
      <c r="F16" s="195" t="s">
        <v>167</v>
      </c>
    </row>
    <row r="17" spans="1:6" ht="12">
      <c r="A17" s="12" t="s">
        <v>134</v>
      </c>
      <c r="B17" s="196" t="s">
        <v>166</v>
      </c>
      <c r="C17" s="46" t="s">
        <v>166</v>
      </c>
      <c r="D17" s="164" t="s">
        <v>166</v>
      </c>
      <c r="E17" s="194" t="s">
        <v>166</v>
      </c>
      <c r="F17" s="195" t="s">
        <v>166</v>
      </c>
    </row>
    <row r="18" spans="1:6" ht="12">
      <c r="A18" s="12" t="s">
        <v>135</v>
      </c>
      <c r="B18" s="196" t="s">
        <v>167</v>
      </c>
      <c r="C18" s="46" t="s">
        <v>167</v>
      </c>
      <c r="D18" s="164" t="s">
        <v>167</v>
      </c>
      <c r="E18" s="194" t="s">
        <v>167</v>
      </c>
      <c r="F18" s="195" t="s">
        <v>167</v>
      </c>
    </row>
    <row r="19" spans="1:6" ht="12">
      <c r="A19" s="12" t="s">
        <v>136</v>
      </c>
      <c r="B19" s="196" t="s">
        <v>167</v>
      </c>
      <c r="C19" s="46" t="s">
        <v>167</v>
      </c>
      <c r="D19" s="164" t="s">
        <v>167</v>
      </c>
      <c r="E19" s="194" t="s">
        <v>167</v>
      </c>
      <c r="F19" s="195" t="s">
        <v>167</v>
      </c>
    </row>
    <row r="20" spans="1:6" ht="12">
      <c r="A20" s="12" t="s">
        <v>137</v>
      </c>
      <c r="B20" s="193">
        <v>30980</v>
      </c>
      <c r="C20" s="46">
        <v>-1983</v>
      </c>
      <c r="D20" s="164">
        <v>-6</v>
      </c>
      <c r="E20" s="194">
        <v>0.8</v>
      </c>
      <c r="F20" s="195">
        <v>0.7</v>
      </c>
    </row>
    <row r="21" spans="1:6" ht="12">
      <c r="A21" s="12" t="s">
        <v>138</v>
      </c>
      <c r="B21" s="196" t="s">
        <v>166</v>
      </c>
      <c r="C21" s="46" t="s">
        <v>166</v>
      </c>
      <c r="D21" s="164" t="s">
        <v>166</v>
      </c>
      <c r="E21" s="194" t="s">
        <v>166</v>
      </c>
      <c r="F21" s="195" t="s">
        <v>166</v>
      </c>
    </row>
    <row r="22" spans="1:6" ht="12">
      <c r="A22" s="12" t="s">
        <v>139</v>
      </c>
      <c r="B22" s="196" t="s">
        <v>166</v>
      </c>
      <c r="C22" s="46" t="s">
        <v>166</v>
      </c>
      <c r="D22" s="164" t="s">
        <v>166</v>
      </c>
      <c r="E22" s="194" t="s">
        <v>166</v>
      </c>
      <c r="F22" s="195" t="s">
        <v>166</v>
      </c>
    </row>
    <row r="23" spans="1:6" ht="12">
      <c r="A23" s="12" t="s">
        <v>140</v>
      </c>
      <c r="B23" s="193">
        <v>25572</v>
      </c>
      <c r="C23" s="46" t="s">
        <v>163</v>
      </c>
      <c r="D23" s="164" t="s">
        <v>163</v>
      </c>
      <c r="E23" s="194" t="s">
        <v>163</v>
      </c>
      <c r="F23" s="195">
        <v>0.6</v>
      </c>
    </row>
    <row r="24" spans="1:6" ht="12">
      <c r="A24" s="12" t="s">
        <v>141</v>
      </c>
      <c r="B24" s="196" t="s">
        <v>159</v>
      </c>
      <c r="C24" s="46" t="s">
        <v>166</v>
      </c>
      <c r="D24" s="164" t="s">
        <v>166</v>
      </c>
      <c r="E24" s="194" t="s">
        <v>166</v>
      </c>
      <c r="F24" s="195" t="s">
        <v>159</v>
      </c>
    </row>
    <row r="25" spans="1:6" ht="12">
      <c r="A25" s="12" t="s">
        <v>142</v>
      </c>
      <c r="B25" s="193">
        <v>253335</v>
      </c>
      <c r="C25" s="46">
        <v>52254</v>
      </c>
      <c r="D25" s="164">
        <v>26</v>
      </c>
      <c r="E25" s="194">
        <v>4.6</v>
      </c>
      <c r="F25" s="195">
        <v>5.8</v>
      </c>
    </row>
    <row r="26" spans="1:6" ht="12">
      <c r="A26" s="12" t="s">
        <v>143</v>
      </c>
      <c r="B26" s="196" t="s">
        <v>166</v>
      </c>
      <c r="C26" s="46" t="s">
        <v>166</v>
      </c>
      <c r="D26" s="164" t="s">
        <v>166</v>
      </c>
      <c r="E26" s="194" t="s">
        <v>166</v>
      </c>
      <c r="F26" s="195" t="s">
        <v>166</v>
      </c>
    </row>
    <row r="27" spans="1:6" ht="12">
      <c r="A27" s="12" t="s">
        <v>144</v>
      </c>
      <c r="B27" s="193">
        <v>1480208</v>
      </c>
      <c r="C27" s="46">
        <v>14800</v>
      </c>
      <c r="D27" s="164">
        <v>1</v>
      </c>
      <c r="E27" s="194">
        <v>33.5</v>
      </c>
      <c r="F27" s="195">
        <v>34</v>
      </c>
    </row>
    <row r="28" spans="1:6" ht="12">
      <c r="A28" s="12" t="s">
        <v>145</v>
      </c>
      <c r="B28" s="193">
        <v>785596</v>
      </c>
      <c r="C28" s="46">
        <v>22742</v>
      </c>
      <c r="D28" s="164">
        <v>3</v>
      </c>
      <c r="E28" s="194">
        <v>17.5</v>
      </c>
      <c r="F28" s="195">
        <v>18</v>
      </c>
    </row>
    <row r="29" spans="1:6" ht="12">
      <c r="A29" s="12" t="s">
        <v>146</v>
      </c>
      <c r="B29" s="196" t="s">
        <v>166</v>
      </c>
      <c r="C29" s="46" t="s">
        <v>166</v>
      </c>
      <c r="D29" s="164" t="s">
        <v>166</v>
      </c>
      <c r="E29" s="194" t="s">
        <v>166</v>
      </c>
      <c r="F29" s="195" t="s">
        <v>166</v>
      </c>
    </row>
    <row r="30" spans="1:6" ht="12">
      <c r="A30" s="12" t="s">
        <v>147</v>
      </c>
      <c r="B30" s="193">
        <v>801914</v>
      </c>
      <c r="C30" s="46">
        <v>12907</v>
      </c>
      <c r="D30" s="164">
        <v>1.6</v>
      </c>
      <c r="E30" s="194">
        <v>18.1</v>
      </c>
      <c r="F30" s="195">
        <v>18.4</v>
      </c>
    </row>
    <row r="31" spans="1:6" ht="12">
      <c r="A31" s="12" t="s">
        <v>3</v>
      </c>
      <c r="B31" s="196" t="s">
        <v>166</v>
      </c>
      <c r="C31" s="46" t="s">
        <v>166</v>
      </c>
      <c r="D31" s="164" t="s">
        <v>166</v>
      </c>
      <c r="E31" s="194" t="s">
        <v>166</v>
      </c>
      <c r="F31" s="195" t="s">
        <v>166</v>
      </c>
    </row>
    <row r="32" spans="1:6" ht="6" customHeight="1">
      <c r="A32" s="22"/>
      <c r="B32" s="152"/>
      <c r="C32" s="2"/>
      <c r="D32" s="119"/>
      <c r="E32" s="153"/>
      <c r="F32" s="154"/>
    </row>
    <row r="33" ht="12">
      <c r="A33" s="25" t="s">
        <v>171</v>
      </c>
    </row>
    <row r="34" ht="12">
      <c r="A34" s="25" t="s">
        <v>172</v>
      </c>
    </row>
  </sheetData>
  <mergeCells count="6">
    <mergeCell ref="A2:A4"/>
    <mergeCell ref="E3:E4"/>
    <mergeCell ref="F3:F4"/>
    <mergeCell ref="B3:B4"/>
    <mergeCell ref="C2:C4"/>
    <mergeCell ref="D2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3" sqref="A3:A5"/>
    </sheetView>
  </sheetViews>
  <sheetFormatPr defaultColWidth="9.00390625" defaultRowHeight="12.75"/>
  <cols>
    <col min="1" max="1" width="12.875" style="0" customWidth="1"/>
    <col min="2" max="4" width="10.75390625" style="1" customWidth="1"/>
    <col min="5" max="8" width="7.125" style="1" customWidth="1"/>
  </cols>
  <sheetData>
    <row r="1" spans="1:8" ht="12">
      <c r="A1" s="27" t="s">
        <v>34</v>
      </c>
      <c r="F1" s="47"/>
      <c r="H1" s="47"/>
    </row>
    <row r="2" spans="1:8" ht="12">
      <c r="A2" s="27"/>
      <c r="F2" s="47"/>
      <c r="H2" s="47" t="s">
        <v>9</v>
      </c>
    </row>
    <row r="3" spans="1:8" ht="12">
      <c r="A3" s="226" t="s">
        <v>8</v>
      </c>
      <c r="B3" s="182" t="s">
        <v>7</v>
      </c>
      <c r="C3" s="231" t="s">
        <v>168</v>
      </c>
      <c r="D3" s="231" t="s">
        <v>169</v>
      </c>
      <c r="E3" s="94" t="s">
        <v>6</v>
      </c>
      <c r="F3" s="161"/>
      <c r="G3" s="17" t="s">
        <v>12</v>
      </c>
      <c r="H3" s="16"/>
    </row>
    <row r="4" spans="1:8" ht="4.5" customHeight="1">
      <c r="A4" s="227"/>
      <c r="B4" s="229" t="s">
        <v>121</v>
      </c>
      <c r="C4" s="232"/>
      <c r="D4" s="232" t="s">
        <v>170</v>
      </c>
      <c r="E4" s="222" t="s">
        <v>57</v>
      </c>
      <c r="F4" s="247" t="s">
        <v>121</v>
      </c>
      <c r="G4" s="236" t="s">
        <v>57</v>
      </c>
      <c r="H4" s="224" t="s">
        <v>121</v>
      </c>
    </row>
    <row r="5" spans="1:8" ht="12">
      <c r="A5" s="228"/>
      <c r="B5" s="230"/>
      <c r="C5" s="233"/>
      <c r="D5" s="233"/>
      <c r="E5" s="223"/>
      <c r="F5" s="248"/>
      <c r="G5" s="237"/>
      <c r="H5" s="225"/>
    </row>
    <row r="6" spans="1:8" ht="12">
      <c r="A6" s="116"/>
      <c r="B6" s="145" t="s">
        <v>58</v>
      </c>
      <c r="C6" s="65" t="s">
        <v>58</v>
      </c>
      <c r="D6" s="146" t="s">
        <v>123</v>
      </c>
      <c r="E6" s="66" t="s">
        <v>123</v>
      </c>
      <c r="F6" s="66" t="s">
        <v>123</v>
      </c>
      <c r="G6" s="65" t="s">
        <v>123</v>
      </c>
      <c r="H6" s="67" t="s">
        <v>123</v>
      </c>
    </row>
    <row r="7" spans="1:8" s="19" customFormat="1" ht="12">
      <c r="A7" s="26" t="s">
        <v>5</v>
      </c>
      <c r="B7" s="148">
        <v>412</v>
      </c>
      <c r="C7" s="147">
        <v>18</v>
      </c>
      <c r="D7" s="168">
        <v>4.6</v>
      </c>
      <c r="E7" s="135">
        <v>100</v>
      </c>
      <c r="F7" s="135">
        <v>100</v>
      </c>
      <c r="G7" s="162">
        <v>100</v>
      </c>
      <c r="H7" s="134">
        <v>100</v>
      </c>
    </row>
    <row r="8" spans="1:8" ht="12">
      <c r="A8" s="20"/>
      <c r="B8" s="150"/>
      <c r="C8" s="151"/>
      <c r="D8" s="168"/>
      <c r="E8" s="135"/>
      <c r="F8" s="135"/>
      <c r="G8" s="162"/>
      <c r="H8" s="134"/>
    </row>
    <row r="9" spans="1:8" ht="12">
      <c r="A9" s="77" t="s">
        <v>28</v>
      </c>
      <c r="B9" s="193">
        <v>317</v>
      </c>
      <c r="C9" s="46">
        <v>5</v>
      </c>
      <c r="D9" s="164">
        <v>1.6</v>
      </c>
      <c r="E9" s="194">
        <v>79.2</v>
      </c>
      <c r="F9" s="194">
        <v>76.9</v>
      </c>
      <c r="G9" s="203">
        <v>79.2</v>
      </c>
      <c r="H9" s="195">
        <v>76.9</v>
      </c>
    </row>
    <row r="10" spans="1:8" ht="12">
      <c r="A10" s="12" t="s">
        <v>127</v>
      </c>
      <c r="B10" s="196" t="s">
        <v>163</v>
      </c>
      <c r="C10" s="62" t="s">
        <v>163</v>
      </c>
      <c r="D10" s="118" t="s">
        <v>163</v>
      </c>
      <c r="E10" s="194" t="s">
        <v>163</v>
      </c>
      <c r="F10" s="194" t="s">
        <v>163</v>
      </c>
      <c r="G10" s="203" t="s">
        <v>163</v>
      </c>
      <c r="H10" s="195" t="s">
        <v>163</v>
      </c>
    </row>
    <row r="11" spans="1:8" ht="12">
      <c r="A11" s="12" t="s">
        <v>4</v>
      </c>
      <c r="B11" s="193">
        <v>203</v>
      </c>
      <c r="C11" s="62" t="s">
        <v>159</v>
      </c>
      <c r="D11" s="118" t="s">
        <v>159</v>
      </c>
      <c r="E11" s="194">
        <v>51.5</v>
      </c>
      <c r="F11" s="194">
        <v>49.3</v>
      </c>
      <c r="G11" s="203">
        <v>51.5</v>
      </c>
      <c r="H11" s="195">
        <v>49.3</v>
      </c>
    </row>
    <row r="12" spans="1:8" ht="12">
      <c r="A12" s="12" t="s">
        <v>128</v>
      </c>
      <c r="B12" s="196" t="s">
        <v>159</v>
      </c>
      <c r="C12" s="46" t="s">
        <v>159</v>
      </c>
      <c r="D12" s="164" t="s">
        <v>159</v>
      </c>
      <c r="E12" s="194" t="s">
        <v>159</v>
      </c>
      <c r="F12" s="194" t="s">
        <v>159</v>
      </c>
      <c r="G12" s="203" t="s">
        <v>159</v>
      </c>
      <c r="H12" s="195" t="s">
        <v>159</v>
      </c>
    </row>
    <row r="13" spans="1:8" ht="12">
      <c r="A13" s="12" t="s">
        <v>129</v>
      </c>
      <c r="B13" s="196" t="s">
        <v>159</v>
      </c>
      <c r="C13" s="46" t="s">
        <v>159</v>
      </c>
      <c r="D13" s="164" t="s">
        <v>159</v>
      </c>
      <c r="E13" s="194" t="s">
        <v>159</v>
      </c>
      <c r="F13" s="194" t="s">
        <v>159</v>
      </c>
      <c r="G13" s="203" t="s">
        <v>159</v>
      </c>
      <c r="H13" s="195" t="s">
        <v>159</v>
      </c>
    </row>
    <row r="14" spans="1:8" ht="12">
      <c r="A14" s="12" t="s">
        <v>130</v>
      </c>
      <c r="B14" s="196" t="s">
        <v>159</v>
      </c>
      <c r="C14" s="62" t="s">
        <v>159</v>
      </c>
      <c r="D14" s="118" t="s">
        <v>159</v>
      </c>
      <c r="E14" s="194" t="s">
        <v>159</v>
      </c>
      <c r="F14" s="194" t="s">
        <v>159</v>
      </c>
      <c r="G14" s="203" t="s">
        <v>159</v>
      </c>
      <c r="H14" s="195" t="s">
        <v>159</v>
      </c>
    </row>
    <row r="15" spans="1:8" ht="12">
      <c r="A15" s="12" t="s">
        <v>131</v>
      </c>
      <c r="B15" s="196" t="s">
        <v>163</v>
      </c>
      <c r="C15" s="62" t="s">
        <v>163</v>
      </c>
      <c r="D15" s="118" t="s">
        <v>163</v>
      </c>
      <c r="E15" s="194" t="s">
        <v>163</v>
      </c>
      <c r="F15" s="194" t="s">
        <v>163</v>
      </c>
      <c r="G15" s="203" t="s">
        <v>163</v>
      </c>
      <c r="H15" s="195" t="s">
        <v>163</v>
      </c>
    </row>
    <row r="16" spans="1:8" ht="12">
      <c r="A16" s="12" t="s">
        <v>132</v>
      </c>
      <c r="B16" s="196" t="s">
        <v>163</v>
      </c>
      <c r="C16" s="62" t="s">
        <v>163</v>
      </c>
      <c r="D16" s="118" t="s">
        <v>163</v>
      </c>
      <c r="E16" s="194" t="s">
        <v>163</v>
      </c>
      <c r="F16" s="194" t="s">
        <v>163</v>
      </c>
      <c r="G16" s="203" t="s">
        <v>163</v>
      </c>
      <c r="H16" s="195" t="s">
        <v>163</v>
      </c>
    </row>
    <row r="17" spans="1:8" ht="12">
      <c r="A17" s="12" t="s">
        <v>133</v>
      </c>
      <c r="B17" s="196" t="s">
        <v>159</v>
      </c>
      <c r="C17" s="62" t="s">
        <v>159</v>
      </c>
      <c r="D17" s="118" t="s">
        <v>159</v>
      </c>
      <c r="E17" s="194" t="s">
        <v>159</v>
      </c>
      <c r="F17" s="194" t="s">
        <v>159</v>
      </c>
      <c r="G17" s="203" t="s">
        <v>159</v>
      </c>
      <c r="H17" s="195" t="s">
        <v>159</v>
      </c>
    </row>
    <row r="18" spans="1:8" ht="12">
      <c r="A18" s="12" t="s">
        <v>134</v>
      </c>
      <c r="B18" s="196" t="s">
        <v>163</v>
      </c>
      <c r="C18" s="62" t="s">
        <v>163</v>
      </c>
      <c r="D18" s="118" t="s">
        <v>163</v>
      </c>
      <c r="E18" s="194" t="s">
        <v>163</v>
      </c>
      <c r="F18" s="194" t="s">
        <v>163</v>
      </c>
      <c r="G18" s="203" t="s">
        <v>163</v>
      </c>
      <c r="H18" s="195" t="s">
        <v>163</v>
      </c>
    </row>
    <row r="19" spans="1:8" ht="12">
      <c r="A19" s="12" t="s">
        <v>135</v>
      </c>
      <c r="B19" s="196" t="s">
        <v>159</v>
      </c>
      <c r="C19" s="62" t="s">
        <v>159</v>
      </c>
      <c r="D19" s="118" t="s">
        <v>159</v>
      </c>
      <c r="E19" s="194" t="s">
        <v>159</v>
      </c>
      <c r="F19" s="194" t="s">
        <v>159</v>
      </c>
      <c r="G19" s="203" t="s">
        <v>159</v>
      </c>
      <c r="H19" s="195" t="s">
        <v>159</v>
      </c>
    </row>
    <row r="20" spans="1:8" ht="12">
      <c r="A20" s="12" t="s">
        <v>136</v>
      </c>
      <c r="B20" s="196" t="s">
        <v>159</v>
      </c>
      <c r="C20" s="62" t="s">
        <v>159</v>
      </c>
      <c r="D20" s="118" t="s">
        <v>159</v>
      </c>
      <c r="E20" s="194" t="s">
        <v>159</v>
      </c>
      <c r="F20" s="194" t="s">
        <v>159</v>
      </c>
      <c r="G20" s="203" t="s">
        <v>159</v>
      </c>
      <c r="H20" s="195" t="s">
        <v>159</v>
      </c>
    </row>
    <row r="21" spans="1:8" ht="12">
      <c r="A21" s="12" t="s">
        <v>137</v>
      </c>
      <c r="B21" s="193">
        <v>240</v>
      </c>
      <c r="C21" s="62">
        <v>-1</v>
      </c>
      <c r="D21" s="118">
        <v>-0.4</v>
      </c>
      <c r="E21" s="194">
        <v>61.2</v>
      </c>
      <c r="F21" s="194">
        <v>58.3</v>
      </c>
      <c r="G21" s="203" t="s">
        <v>159</v>
      </c>
      <c r="H21" s="195">
        <v>58.3</v>
      </c>
    </row>
    <row r="22" spans="1:8" ht="12">
      <c r="A22" s="12" t="s">
        <v>138</v>
      </c>
      <c r="B22" s="196" t="s">
        <v>163</v>
      </c>
      <c r="C22" s="62" t="s">
        <v>163</v>
      </c>
      <c r="D22" s="118" t="s">
        <v>163</v>
      </c>
      <c r="E22" s="194" t="s">
        <v>163</v>
      </c>
      <c r="F22" s="194" t="s">
        <v>163</v>
      </c>
      <c r="G22" s="203" t="s">
        <v>163</v>
      </c>
      <c r="H22" s="195" t="s">
        <v>163</v>
      </c>
    </row>
    <row r="23" spans="1:8" ht="12">
      <c r="A23" s="12" t="s">
        <v>139</v>
      </c>
      <c r="B23" s="196" t="s">
        <v>163</v>
      </c>
      <c r="C23" s="62" t="s">
        <v>163</v>
      </c>
      <c r="D23" s="118" t="s">
        <v>163</v>
      </c>
      <c r="E23" s="194" t="s">
        <v>163</v>
      </c>
      <c r="F23" s="194" t="s">
        <v>163</v>
      </c>
      <c r="G23" s="203" t="s">
        <v>163</v>
      </c>
      <c r="H23" s="195" t="s">
        <v>163</v>
      </c>
    </row>
    <row r="24" spans="1:8" ht="12">
      <c r="A24" s="12" t="s">
        <v>140</v>
      </c>
      <c r="B24" s="196" t="s">
        <v>163</v>
      </c>
      <c r="C24" s="62" t="s">
        <v>163</v>
      </c>
      <c r="D24" s="118" t="s">
        <v>163</v>
      </c>
      <c r="E24" s="194">
        <v>87.6</v>
      </c>
      <c r="F24" s="194" t="s">
        <v>163</v>
      </c>
      <c r="G24" s="203">
        <v>87.6</v>
      </c>
      <c r="H24" s="195" t="s">
        <v>163</v>
      </c>
    </row>
    <row r="25" spans="1:8" ht="12">
      <c r="A25" s="12" t="s">
        <v>141</v>
      </c>
      <c r="B25" s="196" t="s">
        <v>159</v>
      </c>
      <c r="C25" s="46" t="s">
        <v>163</v>
      </c>
      <c r="D25" s="164" t="s">
        <v>163</v>
      </c>
      <c r="E25" s="194" t="s">
        <v>163</v>
      </c>
      <c r="F25" s="194" t="s">
        <v>159</v>
      </c>
      <c r="G25" s="203" t="s">
        <v>163</v>
      </c>
      <c r="H25" s="195" t="s">
        <v>159</v>
      </c>
    </row>
    <row r="26" spans="1:8" ht="12">
      <c r="A26" s="12" t="s">
        <v>142</v>
      </c>
      <c r="B26" s="193">
        <v>399</v>
      </c>
      <c r="C26" s="46">
        <v>-30</v>
      </c>
      <c r="D26" s="164">
        <v>-7</v>
      </c>
      <c r="E26" s="194">
        <v>108.9</v>
      </c>
      <c r="F26" s="194">
        <v>96.8</v>
      </c>
      <c r="G26" s="203">
        <v>108.9</v>
      </c>
      <c r="H26" s="195">
        <v>96.8</v>
      </c>
    </row>
    <row r="27" spans="1:8" ht="12">
      <c r="A27" s="12" t="s">
        <v>143</v>
      </c>
      <c r="B27" s="196" t="s">
        <v>163</v>
      </c>
      <c r="C27" s="62" t="s">
        <v>163</v>
      </c>
      <c r="D27" s="118" t="s">
        <v>163</v>
      </c>
      <c r="E27" s="194" t="s">
        <v>163</v>
      </c>
      <c r="F27" s="194" t="s">
        <v>163</v>
      </c>
      <c r="G27" s="203" t="s">
        <v>163</v>
      </c>
      <c r="H27" s="195" t="s">
        <v>163</v>
      </c>
    </row>
    <row r="28" spans="1:8" ht="12">
      <c r="A28" s="12" t="s">
        <v>144</v>
      </c>
      <c r="B28" s="193">
        <v>490</v>
      </c>
      <c r="C28" s="46">
        <v>5</v>
      </c>
      <c r="D28" s="164">
        <v>1</v>
      </c>
      <c r="E28" s="194">
        <v>123.1</v>
      </c>
      <c r="F28" s="194">
        <v>118.9</v>
      </c>
      <c r="G28" s="203">
        <v>123.1</v>
      </c>
      <c r="H28" s="195">
        <v>118.9</v>
      </c>
    </row>
    <row r="29" spans="1:8" ht="12">
      <c r="A29" s="12" t="s">
        <v>145</v>
      </c>
      <c r="B29" s="193">
        <v>443</v>
      </c>
      <c r="C29" s="45">
        <v>29</v>
      </c>
      <c r="D29" s="165">
        <v>7</v>
      </c>
      <c r="E29" s="194">
        <v>105.1</v>
      </c>
      <c r="F29" s="194">
        <v>107.5</v>
      </c>
      <c r="G29" s="203">
        <v>105.1</v>
      </c>
      <c r="H29" s="195">
        <v>107.5</v>
      </c>
    </row>
    <row r="30" spans="1:8" ht="12">
      <c r="A30" s="12" t="s">
        <v>146</v>
      </c>
      <c r="B30" s="196" t="s">
        <v>163</v>
      </c>
      <c r="C30" s="62" t="s">
        <v>163</v>
      </c>
      <c r="D30" s="118" t="s">
        <v>163</v>
      </c>
      <c r="E30" s="194" t="s">
        <v>163</v>
      </c>
      <c r="F30" s="194" t="s">
        <v>163</v>
      </c>
      <c r="G30" s="203" t="s">
        <v>163</v>
      </c>
      <c r="H30" s="195" t="s">
        <v>163</v>
      </c>
    </row>
    <row r="31" spans="1:8" ht="12">
      <c r="A31" s="12" t="s">
        <v>147</v>
      </c>
      <c r="B31" s="193">
        <v>515</v>
      </c>
      <c r="C31" s="62">
        <v>73</v>
      </c>
      <c r="D31" s="166">
        <v>16.5</v>
      </c>
      <c r="E31" s="194">
        <v>112.2</v>
      </c>
      <c r="F31" s="194">
        <v>125</v>
      </c>
      <c r="G31" s="203">
        <v>112.2</v>
      </c>
      <c r="H31" s="195">
        <v>125</v>
      </c>
    </row>
    <row r="32" spans="1:8" ht="12">
      <c r="A32" s="12" t="s">
        <v>3</v>
      </c>
      <c r="B32" s="196" t="s">
        <v>163</v>
      </c>
      <c r="C32" s="62" t="s">
        <v>163</v>
      </c>
      <c r="D32" s="118" t="s">
        <v>163</v>
      </c>
      <c r="E32" s="194" t="s">
        <v>163</v>
      </c>
      <c r="F32" s="194" t="s">
        <v>163</v>
      </c>
      <c r="G32" s="203" t="s">
        <v>163</v>
      </c>
      <c r="H32" s="195" t="s">
        <v>163</v>
      </c>
    </row>
    <row r="33" spans="1:8" ht="6" customHeight="1">
      <c r="A33" s="22"/>
      <c r="B33" s="152"/>
      <c r="C33" s="2"/>
      <c r="D33" s="119"/>
      <c r="E33" s="153"/>
      <c r="F33" s="153"/>
      <c r="G33" s="167"/>
      <c r="H33" s="154"/>
    </row>
    <row r="34" ht="12">
      <c r="A34" s="25" t="s">
        <v>174</v>
      </c>
    </row>
    <row r="35" ht="12">
      <c r="A35" s="25" t="s">
        <v>172</v>
      </c>
    </row>
  </sheetData>
  <mergeCells count="8">
    <mergeCell ref="C3:C5"/>
    <mergeCell ref="D3:D5"/>
    <mergeCell ref="H4:H5"/>
    <mergeCell ref="A3:A5"/>
    <mergeCell ref="E4:E5"/>
    <mergeCell ref="F4:F5"/>
    <mergeCell ref="G4:G5"/>
    <mergeCell ref="B4:B5"/>
  </mergeCells>
  <printOptions/>
  <pageMargins left="0.5905511811023623" right="0.5905511811023623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石塚　多夢</dc:creator>
  <cp:keywords/>
  <dc:description/>
  <cp:lastModifiedBy>P1177</cp:lastModifiedBy>
  <cp:lastPrinted>2011-03-22T08:19:36Z</cp:lastPrinted>
  <dcterms:created xsi:type="dcterms:W3CDTF">2006-12-15T15:18:54Z</dcterms:created>
  <dcterms:modified xsi:type="dcterms:W3CDTF">2011-03-22T08:24:16Z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