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50" windowHeight="9225" tabRatio="869" activeTab="0"/>
  </bookViews>
  <sheets>
    <sheet name="　目　次　" sheetId="1" r:id="rId1"/>
    <sheet name="1" sheetId="2" r:id="rId2"/>
    <sheet name="2の1" sheetId="3" r:id="rId3"/>
    <sheet name="2の2" sheetId="4" r:id="rId4"/>
    <sheet name="3の1" sheetId="5" r:id="rId5"/>
    <sheet name="3の2" sheetId="6" r:id="rId6"/>
    <sheet name="3の3" sheetId="7" r:id="rId7"/>
    <sheet name="4の1" sheetId="8" r:id="rId8"/>
    <sheet name="4の2" sheetId="9" r:id="rId9"/>
    <sheet name="4の3" sheetId="10" r:id="rId10"/>
    <sheet name="4の4" sheetId="11" r:id="rId11"/>
    <sheet name="5の1" sheetId="12" r:id="rId12"/>
    <sheet name="5の2" sheetId="13" r:id="rId13"/>
    <sheet name="6" sheetId="14" r:id="rId14"/>
    <sheet name="7の1" sheetId="15" r:id="rId15"/>
    <sheet name="7の2" sheetId="16" r:id="rId16"/>
    <sheet name="8の1" sheetId="17" r:id="rId17"/>
    <sheet name="8の2" sheetId="18" r:id="rId18"/>
    <sheet name="9の1" sheetId="19" r:id="rId19"/>
    <sheet name="9の2" sheetId="20" r:id="rId20"/>
    <sheet name="9の3" sheetId="21" r:id="rId21"/>
    <sheet name="9の4" sheetId="22" r:id="rId22"/>
    <sheet name="10の1" sheetId="23" r:id="rId23"/>
    <sheet name="10の2" sheetId="24" r:id="rId24"/>
    <sheet name="10の3" sheetId="25" r:id="rId25"/>
    <sheet name="10の4" sheetId="26" r:id="rId26"/>
  </sheets>
  <definedNames>
    <definedName name="_xlnm.Print_Area" localSheetId="25">'10の4'!$A$1:$G$32</definedName>
    <definedName name="_xlnm.Print_Area" localSheetId="3">'2の2'!$A$1:$L$31</definedName>
    <definedName name="_xlnm.Print_Area" localSheetId="9">'4の3'!$A$1:$G$33</definedName>
    <definedName name="_xlnm.Print_Area" localSheetId="10">'4の4'!$A$1:$G$31</definedName>
  </definedNames>
  <calcPr fullCalcOnLoad="1"/>
</workbook>
</file>

<file path=xl/sharedStrings.xml><?xml version="1.0" encoding="utf-8"?>
<sst xmlns="http://schemas.openxmlformats.org/spreadsheetml/2006/main" count="2179" uniqueCount="183">
  <si>
    <t>生活・その他型</t>
  </si>
  <si>
    <t>加工組立型</t>
  </si>
  <si>
    <t>基礎素材型</t>
  </si>
  <si>
    <t>32 その他</t>
  </si>
  <si>
    <t>11 繊　維</t>
  </si>
  <si>
    <t>総　　数</t>
  </si>
  <si>
    <t>構成比</t>
  </si>
  <si>
    <t>実数</t>
  </si>
  <si>
    <t>産業中分類</t>
  </si>
  <si>
    <t>（従業者30人以上の事業所）</t>
  </si>
  <si>
    <t>付表3の1　産業中分類別製造品出荷額等</t>
  </si>
  <si>
    <t>対前年増減率</t>
  </si>
  <si>
    <t>原材料率</t>
  </si>
  <si>
    <t>分配率</t>
  </si>
  <si>
    <t>現金給与率</t>
  </si>
  <si>
    <t>委託生産費</t>
  </si>
  <si>
    <t>電力使用額</t>
  </si>
  <si>
    <t>燃料使用額</t>
  </si>
  <si>
    <t>原材料使用額</t>
  </si>
  <si>
    <t>総　　数</t>
  </si>
  <si>
    <t>在庫率</t>
  </si>
  <si>
    <t>在庫投資額</t>
  </si>
  <si>
    <t>年末在庫</t>
  </si>
  <si>
    <t>年初在庫</t>
  </si>
  <si>
    <t>対前年増減数</t>
  </si>
  <si>
    <t>男女構成比</t>
  </si>
  <si>
    <t>総数</t>
  </si>
  <si>
    <t>09 食　料</t>
  </si>
  <si>
    <t>付表7の1　産業中分類別有形固定資産年末現在高</t>
  </si>
  <si>
    <t>付表7の2　産業中分類別有形固定資産投資総額</t>
  </si>
  <si>
    <t>付表5の1　産業中分類別原材料使用額等</t>
  </si>
  <si>
    <t>付表4の2　産業中分類別従業者1人当たりの現金給与総額</t>
  </si>
  <si>
    <t>付表1　産業中分類別事業所数</t>
  </si>
  <si>
    <t>付表2の1　産業中分類別従業者数</t>
  </si>
  <si>
    <t>付表2の2　産業中分類別男女別従業者数</t>
  </si>
  <si>
    <t>付表3の2　産業中分類別１事業所当たり製造品出荷額等</t>
  </si>
  <si>
    <t>付表3の3　産業中分類別従業者1人当たり製造品出荷額等</t>
  </si>
  <si>
    <t>付表4の1　産業中分類別現金給与総額</t>
  </si>
  <si>
    <t>付表5の2　原材料使用額等</t>
  </si>
  <si>
    <t>付表9の1　産業中分類別付加価値額</t>
  </si>
  <si>
    <t>付表9の2　産業中分類別１事業所当たり付加価値額</t>
  </si>
  <si>
    <t>付表9の4　産業中分類別付加価値率</t>
  </si>
  <si>
    <t>付表10の1　産業中分類別工業用地</t>
  </si>
  <si>
    <t>付表10の3　産業中分類別工業用水（淡水）1日当たり使用量</t>
  </si>
  <si>
    <t>付表10の2　産業中分類別１事業所当たり工業用地</t>
  </si>
  <si>
    <t>付表10の4　産業中分類別１事業所当たり工業用水（淡水）1日当たり使用量</t>
  </si>
  <si>
    <t>人</t>
  </si>
  <si>
    <t>万円</t>
  </si>
  <si>
    <t>付表9の3　産業中分類別付加価値生産性</t>
  </si>
  <si>
    <t>付表4の4　産業中分類別現金給与率、分配率及び原材料率</t>
  </si>
  <si>
    <t>付表4の3　産業中分類別常用労働者のうち雇用者1人当たり現金給与額</t>
  </si>
  <si>
    <t>付表6　産業中分類別在庫額</t>
  </si>
  <si>
    <t>男</t>
  </si>
  <si>
    <t>女</t>
  </si>
  <si>
    <t>万円</t>
  </si>
  <si>
    <t>　　　◆表タイトルをクリックすると、該当するページに移動します。</t>
  </si>
  <si>
    <t>(事業所数)</t>
  </si>
  <si>
    <t>産業中分類別事業所数</t>
  </si>
  <si>
    <t>(従業者数)</t>
  </si>
  <si>
    <t>付表２の１</t>
  </si>
  <si>
    <t>産業中分類別従業者数</t>
  </si>
  <si>
    <t>付表２の２</t>
  </si>
  <si>
    <t>産業中分類別男女別従業者数</t>
  </si>
  <si>
    <t>(製造品出荷額等)</t>
  </si>
  <si>
    <t>付表３の１　</t>
  </si>
  <si>
    <t>産業中分類別製造品出荷額等</t>
  </si>
  <si>
    <t>付表３の２　</t>
  </si>
  <si>
    <t>付表３の３　</t>
  </si>
  <si>
    <t>産業中分類別１事業所当たり製造品出荷額等</t>
  </si>
  <si>
    <t>産業中分類別従業者１人当たり製造品出荷額</t>
  </si>
  <si>
    <t>(現金給与総額)</t>
  </si>
  <si>
    <t>付表４の１</t>
  </si>
  <si>
    <t>産業中分類別現金給与総額</t>
  </si>
  <si>
    <t>付表４の２</t>
  </si>
  <si>
    <t>付表４の３</t>
  </si>
  <si>
    <t>産業中分類別従業者１人当たり現金給与総額</t>
  </si>
  <si>
    <t>(原材料使用額等)</t>
  </si>
  <si>
    <t>付表５の１</t>
  </si>
  <si>
    <t>産業中分類別原材料使用額</t>
  </si>
  <si>
    <t>付表５の２</t>
  </si>
  <si>
    <t>(付加価値額)</t>
  </si>
  <si>
    <t>産業中分類別付加価値額</t>
  </si>
  <si>
    <t>産業中分類別１事業所当たり付加価値額</t>
  </si>
  <si>
    <t>付表１</t>
  </si>
  <si>
    <t>産業中分類別常用労働者のうち雇用者１人当たり現金給与総額</t>
  </si>
  <si>
    <t>付表４の４</t>
  </si>
  <si>
    <t>産業中分類別現金給与率、分配率及び原材料率</t>
  </si>
  <si>
    <t>原材料使用額等</t>
  </si>
  <si>
    <t>(在庫額)</t>
  </si>
  <si>
    <t>付表６</t>
  </si>
  <si>
    <t>産業中分類別在庫額</t>
  </si>
  <si>
    <t>(固定資産)</t>
  </si>
  <si>
    <t>付表７の１</t>
  </si>
  <si>
    <t>産業中分類別有形固定資産年末現在高</t>
  </si>
  <si>
    <t>付表７の２</t>
  </si>
  <si>
    <t>産業中分類別有形固定資産投資総額</t>
  </si>
  <si>
    <t>(リース)</t>
  </si>
  <si>
    <t>付表８の１</t>
  </si>
  <si>
    <t>産業中分類別リース契約額</t>
  </si>
  <si>
    <t>付表８の２</t>
  </si>
  <si>
    <t>産業中分類別リース支払額</t>
  </si>
  <si>
    <t>付表９の１</t>
  </si>
  <si>
    <t>付表９の２</t>
  </si>
  <si>
    <t>付表９の３</t>
  </si>
  <si>
    <t>産業中分類別付加価値生産性</t>
  </si>
  <si>
    <t>付表９の４</t>
  </si>
  <si>
    <t>産業中分類別付加価値率</t>
  </si>
  <si>
    <t>(工業用地・工業用水)</t>
  </si>
  <si>
    <t>付表１０の１</t>
  </si>
  <si>
    <t>産業中分類別工業用地</t>
  </si>
  <si>
    <t>付表１０の２</t>
  </si>
  <si>
    <t>産業中分類別１事業所当たり工業用地</t>
  </si>
  <si>
    <t>付表１０の３</t>
  </si>
  <si>
    <t>産業中分類別工業用水(淡水)１日当たり使用量</t>
  </si>
  <si>
    <t>付表１０の４</t>
  </si>
  <si>
    <t>産業中分類別１事業所当たり工業用水(淡水)１日当たり使用量</t>
  </si>
  <si>
    <t>対前年増減数</t>
  </si>
  <si>
    <t>㎥</t>
  </si>
  <si>
    <t>10 飲料等</t>
  </si>
  <si>
    <t>12 木　材</t>
  </si>
  <si>
    <t>13 家　具</t>
  </si>
  <si>
    <t>14 　紙</t>
  </si>
  <si>
    <t>15 印　刷</t>
  </si>
  <si>
    <t>16 化　学</t>
  </si>
  <si>
    <t>17 石　油</t>
  </si>
  <si>
    <t>18 ﾌﾟﾗｽﾁｯｸ</t>
  </si>
  <si>
    <t>19 ゴ　ム</t>
  </si>
  <si>
    <t>20 皮　革</t>
  </si>
  <si>
    <t>21 土　石</t>
  </si>
  <si>
    <t>22 鉄　鋼</t>
  </si>
  <si>
    <t>23 非　鉄</t>
  </si>
  <si>
    <t>24 金　属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</si>
  <si>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</si>
  <si>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</si>
  <si>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</si>
  <si>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</si>
  <si>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</si>
  <si>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</si>
  <si>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</si>
  <si>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10 飲料等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</si>
  <si>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</si>
  <si>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</si>
  <si>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</si>
  <si>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</si>
  <si>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</si>
  <si>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</si>
  <si>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</si>
  <si>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実数</t>
  </si>
  <si>
    <t>対前年増減数</t>
  </si>
  <si>
    <t>対前年増減率</t>
  </si>
  <si>
    <t>％</t>
  </si>
  <si>
    <t>％</t>
  </si>
  <si>
    <t>％</t>
  </si>
  <si>
    <t>％</t>
  </si>
  <si>
    <t>付表8の1　産業中分類別リース契約額</t>
  </si>
  <si>
    <t>付表8の2　産業中分類別リース支払額</t>
  </si>
  <si>
    <t>23年</t>
  </si>
  <si>
    <t>23年</t>
  </si>
  <si>
    <t>24年</t>
  </si>
  <si>
    <t>24年</t>
  </si>
  <si>
    <t>24年</t>
  </si>
  <si>
    <t>-</t>
  </si>
  <si>
    <t>-</t>
  </si>
  <si>
    <t>-</t>
  </si>
  <si>
    <t>-</t>
  </si>
  <si>
    <t>ｘ</t>
  </si>
  <si>
    <t>ｘ</t>
  </si>
  <si>
    <t>ｘ</t>
  </si>
  <si>
    <t>ｘ</t>
  </si>
  <si>
    <t>平　　均</t>
  </si>
  <si>
    <t>平均との差率</t>
  </si>
  <si>
    <t>合　　計</t>
  </si>
  <si>
    <t>製造等に関連する外注費</t>
  </si>
  <si>
    <t>転売した商品の仕入額</t>
  </si>
  <si>
    <t>ｘ</t>
  </si>
  <si>
    <t>ｘ</t>
  </si>
  <si>
    <t>ｘ</t>
  </si>
  <si>
    <t>ｘ</t>
  </si>
  <si>
    <t>ｘ</t>
  </si>
  <si>
    <t>ｘ</t>
  </si>
  <si>
    <t>ｘ</t>
  </si>
  <si>
    <t>ｘ</t>
  </si>
  <si>
    <t xml:space="preserve"> 　V付表　：　従業者３０人以上の事業所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</si>
</sst>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  <numFmt numFmtId="191" formatCode="#,##0.0;&quot;△ &quot;#,##0.0"/>
    <numFmt numFmtId="192" formatCode="0.0;&quot;△ &quot;0.0"/>
    <numFmt numFmtId="193" formatCode="#,##0.000000000_ "/>
  </numFmts>
  <fonts count="50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NumberFormat="1" applyFont="1" applyBorder="1" applyAlignment="1" quotePrefix="1">
      <alignment vertical="center"/>
    </xf>
    <xf numFmtId="0" fontId="2" fillId="0" borderId="12" xfId="0" applyNumberFormat="1" applyFont="1" applyFill="1" applyBorder="1" applyAlignment="1" quotePrefix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NumberFormat="1" applyFont="1" applyFill="1" applyBorder="1" applyAlignment="1" quotePrefix="1">
      <alignment vertical="center"/>
    </xf>
    <xf numFmtId="3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20" xfId="0" applyFont="1" applyBorder="1" applyAlignment="1">
      <alignment horizontal="right" vertical="top"/>
    </xf>
    <xf numFmtId="0" fontId="8" fillId="0" borderId="21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22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22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3" fontId="8" fillId="0" borderId="22" xfId="0" applyNumberFormat="1" applyFont="1" applyBorder="1" applyAlignment="1">
      <alignment horizontal="right" vertical="top"/>
    </xf>
    <xf numFmtId="3" fontId="8" fillId="0" borderId="23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>
      <alignment vertical="center"/>
    </xf>
    <xf numFmtId="0" fontId="2" fillId="0" borderId="24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0" applyNumberFormat="1" applyFont="1" applyBorder="1" applyAlignment="1" quotePrefix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22" xfId="0" applyFont="1" applyFill="1" applyBorder="1" applyAlignment="1">
      <alignment horizontal="right" vertical="top"/>
    </xf>
    <xf numFmtId="0" fontId="8" fillId="0" borderId="23" xfId="0" applyFont="1" applyFill="1" applyBorder="1" applyAlignment="1">
      <alignment horizontal="right" vertical="top"/>
    </xf>
    <xf numFmtId="0" fontId="2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41" fontId="3" fillId="0" borderId="2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9" xfId="0" applyFont="1" applyBorder="1" applyAlignment="1">
      <alignment vertical="center"/>
    </xf>
    <xf numFmtId="3" fontId="3" fillId="0" borderId="0" xfId="0" applyNumberFormat="1" applyFont="1" applyFill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43" applyFont="1" applyAlignment="1" applyProtection="1">
      <alignment vertical="center"/>
      <protection/>
    </xf>
    <xf numFmtId="0" fontId="2" fillId="0" borderId="28" xfId="0" applyFont="1" applyBorder="1" applyAlignment="1">
      <alignment horizontal="centerContinuous" vertical="center" shrinkToFit="1"/>
    </xf>
    <xf numFmtId="0" fontId="2" fillId="0" borderId="16" xfId="0" applyFont="1" applyBorder="1" applyAlignment="1">
      <alignment horizontal="centerContinuous" vertical="center" shrinkToFit="1"/>
    </xf>
    <xf numFmtId="0" fontId="8" fillId="0" borderId="18" xfId="0" applyNumberFormat="1" applyFont="1" applyBorder="1" applyAlignment="1">
      <alignment horizontal="right" vertical="top"/>
    </xf>
    <xf numFmtId="0" fontId="8" fillId="0" borderId="20" xfId="0" applyNumberFormat="1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89" fontId="2" fillId="0" borderId="25" xfId="0" applyNumberFormat="1" applyFont="1" applyBorder="1" applyAlignment="1">
      <alignment vertical="center"/>
    </xf>
    <xf numFmtId="189" fontId="2" fillId="0" borderId="2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top"/>
    </xf>
    <xf numFmtId="0" fontId="8" fillId="0" borderId="31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2" fillId="0" borderId="28" xfId="0" applyFont="1" applyBorder="1" applyAlignment="1">
      <alignment horizontal="centerContinuous" vertical="center"/>
    </xf>
    <xf numFmtId="189" fontId="2" fillId="0" borderId="10" xfId="0" applyNumberFormat="1" applyFont="1" applyBorder="1" applyAlignment="1">
      <alignment vertical="center"/>
    </xf>
    <xf numFmtId="0" fontId="8" fillId="0" borderId="30" xfId="0" applyNumberFormat="1" applyFont="1" applyFill="1" applyBorder="1" applyAlignment="1">
      <alignment horizontal="right" vertical="top"/>
    </xf>
    <xf numFmtId="0" fontId="0" fillId="0" borderId="29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top"/>
    </xf>
    <xf numFmtId="0" fontId="2" fillId="0" borderId="34" xfId="0" applyFont="1" applyFill="1" applyBorder="1" applyAlignment="1">
      <alignment vertical="center"/>
    </xf>
    <xf numFmtId="0" fontId="0" fillId="0" borderId="35" xfId="0" applyBorder="1" applyAlignment="1">
      <alignment horizontal="centerContinuous" vertical="center"/>
    </xf>
    <xf numFmtId="41" fontId="2" fillId="0" borderId="0" xfId="0" applyNumberFormat="1" applyFont="1" applyBorder="1" applyAlignment="1" quotePrefix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188" fontId="3" fillId="0" borderId="31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88" fontId="3" fillId="0" borderId="32" xfId="0" applyNumberFormat="1" applyFont="1" applyBorder="1" applyAlignment="1">
      <alignment vertical="center"/>
    </xf>
    <xf numFmtId="188" fontId="2" fillId="0" borderId="32" xfId="0" applyNumberFormat="1" applyFont="1" applyBorder="1" applyAlignment="1">
      <alignment vertical="center"/>
    </xf>
    <xf numFmtId="188" fontId="2" fillId="0" borderId="31" xfId="0" applyNumberFormat="1" applyFont="1" applyBorder="1" applyAlignment="1">
      <alignment vertical="center"/>
    </xf>
    <xf numFmtId="188" fontId="2" fillId="0" borderId="32" xfId="0" applyNumberFormat="1" applyFont="1" applyBorder="1" applyAlignment="1">
      <alignment vertical="center"/>
    </xf>
    <xf numFmtId="188" fontId="3" fillId="0" borderId="22" xfId="0" applyNumberFormat="1" applyFont="1" applyBorder="1" applyAlignment="1">
      <alignment vertical="center"/>
    </xf>
    <xf numFmtId="188" fontId="2" fillId="0" borderId="22" xfId="0" applyNumberFormat="1" applyFont="1" applyBorder="1" applyAlignment="1">
      <alignment vertical="center"/>
    </xf>
    <xf numFmtId="188" fontId="3" fillId="0" borderId="29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26" xfId="0" applyNumberFormat="1" applyFont="1" applyBorder="1" applyAlignment="1">
      <alignment vertical="center"/>
    </xf>
    <xf numFmtId="41" fontId="2" fillId="0" borderId="22" xfId="0" applyNumberFormat="1" applyFont="1" applyBorder="1" applyAlignment="1" quotePrefix="1">
      <alignment vertical="center"/>
    </xf>
    <xf numFmtId="41" fontId="3" fillId="0" borderId="22" xfId="0" applyNumberFormat="1" applyFont="1" applyFill="1" applyBorder="1" applyAlignment="1">
      <alignment vertical="center"/>
    </xf>
    <xf numFmtId="188" fontId="3" fillId="0" borderId="23" xfId="0" applyNumberFormat="1" applyFont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0" borderId="2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41" fontId="2" fillId="0" borderId="2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23" xfId="0" applyNumberFormat="1" applyFont="1" applyFill="1" applyBorder="1" applyAlignment="1">
      <alignment/>
    </xf>
    <xf numFmtId="41" fontId="2" fillId="0" borderId="22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quotePrefix="1">
      <alignment vertical="center"/>
    </xf>
    <xf numFmtId="41" fontId="2" fillId="0" borderId="0" xfId="0" applyNumberFormat="1" applyFont="1" applyFill="1" applyBorder="1" applyAlignment="1" quotePrefix="1">
      <alignment vertical="center"/>
    </xf>
    <xf numFmtId="41" fontId="2" fillId="0" borderId="23" xfId="0" applyNumberFormat="1" applyFont="1" applyFill="1" applyBorder="1" applyAlignment="1" quotePrefix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Continuous" vertical="center"/>
    </xf>
    <xf numFmtId="188" fontId="3" fillId="0" borderId="31" xfId="0" applyNumberFormat="1" applyFont="1" applyBorder="1" applyAlignment="1">
      <alignment horizontal="right" vertical="center"/>
    </xf>
    <xf numFmtId="188" fontId="2" fillId="0" borderId="2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top"/>
    </xf>
    <xf numFmtId="0" fontId="8" fillId="0" borderId="18" xfId="0" applyNumberFormat="1" applyFont="1" applyBorder="1" applyAlignment="1">
      <alignment vertical="top"/>
    </xf>
    <xf numFmtId="0" fontId="8" fillId="0" borderId="20" xfId="0" applyNumberFormat="1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2" xfId="0" applyNumberFormat="1" applyFont="1" applyFill="1" applyBorder="1" applyAlignment="1" quotePrefix="1">
      <alignment vertical="top"/>
    </xf>
    <xf numFmtId="0" fontId="8" fillId="0" borderId="12" xfId="0" applyFont="1" applyFill="1" applyBorder="1" applyAlignment="1">
      <alignment vertical="center"/>
    </xf>
    <xf numFmtId="188" fontId="2" fillId="0" borderId="31" xfId="0" applyNumberFormat="1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0" fillId="0" borderId="27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188" fontId="3" fillId="0" borderId="0" xfId="0" applyNumberFormat="1" applyFont="1" applyFill="1" applyBorder="1" applyAlignment="1">
      <alignment vertical="center"/>
    </xf>
    <xf numFmtId="188" fontId="3" fillId="0" borderId="22" xfId="0" applyNumberFormat="1" applyFont="1" applyFill="1" applyBorder="1" applyAlignment="1">
      <alignment vertical="center"/>
    </xf>
    <xf numFmtId="188" fontId="3" fillId="0" borderId="23" xfId="0" applyNumberFormat="1" applyFont="1" applyFill="1" applyBorder="1" applyAlignment="1">
      <alignment vertical="center"/>
    </xf>
    <xf numFmtId="188" fontId="3" fillId="0" borderId="32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23" xfId="0" applyNumberFormat="1" applyFont="1" applyFill="1" applyBorder="1" applyAlignment="1">
      <alignment vertical="center"/>
    </xf>
    <xf numFmtId="188" fontId="2" fillId="0" borderId="32" xfId="0" applyNumberFormat="1" applyFont="1" applyFill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5" xfId="0" applyFill="1" applyBorder="1" applyAlignment="1">
      <alignment horizontal="centerContinuous" vertical="center"/>
    </xf>
    <xf numFmtId="41" fontId="3" fillId="0" borderId="31" xfId="0" applyNumberFormat="1" applyFont="1" applyBorder="1" applyAlignment="1" quotePrefix="1">
      <alignment vertical="center"/>
    </xf>
    <xf numFmtId="41" fontId="2" fillId="0" borderId="3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23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3" fillId="0" borderId="37" xfId="0" applyNumberFormat="1" applyFont="1" applyBorder="1" applyAlignment="1">
      <alignment vertical="center"/>
    </xf>
    <xf numFmtId="188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12" xfId="0" applyNumberFormat="1" applyFont="1" applyBorder="1" applyAlignment="1" quotePrefix="1">
      <alignment vertical="center"/>
    </xf>
    <xf numFmtId="0" fontId="3" fillId="0" borderId="12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 quotePrefix="1">
      <alignment vertical="center"/>
    </xf>
    <xf numFmtId="188" fontId="2" fillId="0" borderId="0" xfId="0" applyNumberFormat="1" applyFont="1" applyFill="1" applyBorder="1" applyAlignment="1" quotePrefix="1">
      <alignment vertical="center"/>
    </xf>
    <xf numFmtId="188" fontId="3" fillId="0" borderId="10" xfId="0" applyNumberFormat="1" applyFont="1" applyFill="1" applyBorder="1" applyAlignment="1" quotePrefix="1">
      <alignment vertical="center"/>
    </xf>
    <xf numFmtId="188" fontId="3" fillId="0" borderId="25" xfId="0" applyNumberFormat="1" applyFont="1" applyFill="1" applyBorder="1" applyAlignment="1" quotePrefix="1">
      <alignment vertical="center"/>
    </xf>
    <xf numFmtId="188" fontId="3" fillId="0" borderId="26" xfId="0" applyNumberFormat="1" applyFont="1" applyFill="1" applyBorder="1" applyAlignment="1" quotePrefix="1">
      <alignment vertical="center"/>
    </xf>
    <xf numFmtId="0" fontId="8" fillId="0" borderId="23" xfId="0" applyFont="1" applyBorder="1" applyAlignment="1">
      <alignment horizontal="right" vertical="top"/>
    </xf>
    <xf numFmtId="41" fontId="2" fillId="0" borderId="0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88" fontId="2" fillId="0" borderId="32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 vertical="top"/>
    </xf>
    <xf numFmtId="0" fontId="0" fillId="0" borderId="38" xfId="0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 quotePrefix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0" fontId="33" fillId="0" borderId="0" xfId="62">
      <alignment vertical="center"/>
      <protection/>
    </xf>
    <xf numFmtId="41" fontId="2" fillId="0" borderId="23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2" xfId="0" applyNumberFormat="1" applyFont="1" applyBorder="1" applyAlignment="1" quotePrefix="1">
      <alignment horizontal="right" vertical="center"/>
    </xf>
    <xf numFmtId="188" fontId="2" fillId="0" borderId="32" xfId="0" applyNumberFormat="1" applyFont="1" applyBorder="1" applyAlignment="1">
      <alignment horizontal="right" vertical="center"/>
    </xf>
    <xf numFmtId="188" fontId="2" fillId="0" borderId="31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 quotePrefix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88" fontId="2" fillId="0" borderId="31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89" fontId="2" fillId="0" borderId="25" xfId="0" applyNumberFormat="1" applyFont="1" applyFill="1" applyBorder="1" applyAlignment="1">
      <alignment vertical="center"/>
    </xf>
    <xf numFmtId="189" fontId="2" fillId="0" borderId="26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Continuous" vertical="center"/>
    </xf>
    <xf numFmtId="0" fontId="2" fillId="0" borderId="40" xfId="0" applyNumberFormat="1" applyFont="1" applyBorder="1" applyAlignment="1">
      <alignment horizontal="center"/>
    </xf>
    <xf numFmtId="41" fontId="2" fillId="0" borderId="3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quotePrefix="1">
      <alignment horizontal="right" vertical="center"/>
    </xf>
    <xf numFmtId="41" fontId="2" fillId="0" borderId="31" xfId="0" applyNumberFormat="1" applyFont="1" applyFill="1" applyBorder="1" applyAlignment="1" quotePrefix="1">
      <alignment horizontal="right" vertical="center"/>
    </xf>
    <xf numFmtId="41" fontId="2" fillId="0" borderId="32" xfId="0" applyNumberFormat="1" applyFont="1" applyFill="1" applyBorder="1" applyAlignment="1" quotePrefix="1">
      <alignment horizontal="right" vertical="center"/>
    </xf>
    <xf numFmtId="41" fontId="2" fillId="0" borderId="31" xfId="0" applyNumberFormat="1" applyFont="1" applyFill="1" applyBorder="1" applyAlignment="1">
      <alignment horizontal="right" vertical="center"/>
    </xf>
    <xf numFmtId="188" fontId="2" fillId="0" borderId="31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188" fontId="2" fillId="0" borderId="32" xfId="0" applyNumberFormat="1" applyFont="1" applyFill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8" fontId="3" fillId="0" borderId="22" xfId="0" applyNumberFormat="1" applyFont="1" applyBorder="1" applyAlignment="1">
      <alignment horizontal="right" vertical="center"/>
    </xf>
    <xf numFmtId="188" fontId="3" fillId="0" borderId="32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188" fontId="2" fillId="0" borderId="22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 quotePrefix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horizontal="right" vertical="center"/>
    </xf>
    <xf numFmtId="188" fontId="3" fillId="0" borderId="31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26" xfId="0" applyNumberFormat="1" applyFont="1" applyFill="1" applyBorder="1" applyAlignment="1">
      <alignment vertical="center"/>
    </xf>
    <xf numFmtId="188" fontId="3" fillId="0" borderId="31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88" fontId="2" fillId="0" borderId="31" xfId="0" applyNumberFormat="1" applyFont="1" applyFill="1" applyBorder="1" applyAlignment="1" quotePrefix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0" fontId="33" fillId="0" borderId="0" xfId="62" applyFill="1">
      <alignment vertical="center"/>
      <protection/>
    </xf>
    <xf numFmtId="176" fontId="2" fillId="0" borderId="38" xfId="0" applyNumberFormat="1" applyFont="1" applyFill="1" applyBorder="1" applyAlignment="1">
      <alignment horizontal="right" vertical="center"/>
    </xf>
    <xf numFmtId="188" fontId="2" fillId="0" borderId="23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32" xfId="0" applyNumberFormat="1" applyFont="1" applyFill="1" applyBorder="1" applyAlignment="1">
      <alignment horizontal="right" vertical="center"/>
    </xf>
    <xf numFmtId="188" fontId="2" fillId="0" borderId="22" xfId="0" applyNumberFormat="1" applyFont="1" applyFill="1" applyBorder="1" applyAlignment="1">
      <alignment horizontal="right"/>
    </xf>
    <xf numFmtId="188" fontId="2" fillId="0" borderId="23" xfId="0" applyNumberFormat="1" applyFont="1" applyFill="1" applyBorder="1" applyAlignment="1">
      <alignment horizontal="right"/>
    </xf>
    <xf numFmtId="188" fontId="3" fillId="0" borderId="22" xfId="0" applyNumberFormat="1" applyFont="1" applyFill="1" applyBorder="1" applyAlignment="1">
      <alignment horizontal="right" vertical="center"/>
    </xf>
    <xf numFmtId="188" fontId="3" fillId="0" borderId="23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/>
    </xf>
    <xf numFmtId="188" fontId="2" fillId="0" borderId="32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41" fontId="2" fillId="0" borderId="23" xfId="0" applyNumberFormat="1" applyFont="1" applyFill="1" applyBorder="1" applyAlignment="1" quotePrefix="1">
      <alignment horizontal="right" vertical="center"/>
    </xf>
    <xf numFmtId="188" fontId="2" fillId="0" borderId="0" xfId="0" applyNumberFormat="1" applyFont="1" applyFill="1" applyBorder="1" applyAlignment="1" quotePrefix="1">
      <alignment horizontal="right" vertical="center"/>
    </xf>
    <xf numFmtId="188" fontId="2" fillId="0" borderId="37" xfId="0" applyNumberFormat="1" applyFont="1" applyBorder="1" applyAlignment="1">
      <alignment horizontal="right" vertical="center"/>
    </xf>
    <xf numFmtId="188" fontId="2" fillId="0" borderId="3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41" fontId="2" fillId="0" borderId="37" xfId="0" applyNumberFormat="1" applyFont="1" applyFill="1" applyBorder="1" applyAlignment="1" quotePrefix="1">
      <alignment horizontal="right" vertical="center"/>
    </xf>
    <xf numFmtId="185" fontId="2" fillId="0" borderId="32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32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89" fontId="2" fillId="0" borderId="25" xfId="0" applyNumberFormat="1" applyFont="1" applyBorder="1" applyAlignment="1">
      <alignment horizontal="right" vertical="center"/>
    </xf>
    <xf numFmtId="189" fontId="2" fillId="0" borderId="26" xfId="0" applyNumberFormat="1" applyFont="1" applyBorder="1" applyAlignment="1">
      <alignment horizontal="right" vertical="center"/>
    </xf>
    <xf numFmtId="188" fontId="2" fillId="0" borderId="29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horizontal="right" vertical="center"/>
    </xf>
    <xf numFmtId="188" fontId="2" fillId="0" borderId="26" xfId="0" applyNumberFormat="1" applyFont="1" applyBorder="1" applyAlignment="1">
      <alignment horizontal="right" vertical="center"/>
    </xf>
    <xf numFmtId="188" fontId="2" fillId="0" borderId="25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43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7" xfId="0" applyNumberFormat="1" applyFont="1" applyFill="1" applyBorder="1" applyAlignment="1" quotePrefix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44" xfId="0" applyNumberFormat="1" applyFont="1" applyFill="1" applyBorder="1" applyAlignment="1" quotePrefix="1">
      <alignment horizontal="center" vertical="center"/>
    </xf>
    <xf numFmtId="0" fontId="2" fillId="0" borderId="43" xfId="0" applyNumberFormat="1" applyFont="1" applyBorder="1" applyAlignment="1" quotePrefix="1">
      <alignment horizontal="center" vertical="center"/>
    </xf>
    <xf numFmtId="0" fontId="2" fillId="0" borderId="12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D50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9.125" style="70" customWidth="1"/>
    <col min="2" max="2" width="4.25390625" style="70" customWidth="1"/>
    <col min="3" max="3" width="12.625" style="70" customWidth="1"/>
    <col min="4" max="4" width="66.625" style="70" customWidth="1"/>
    <col min="5" max="16384" width="9.125" style="70" customWidth="1"/>
  </cols>
  <sheetData>
    <row r="2" ht="17.25">
      <c r="A2" s="69" t="s">
        <v>182</v>
      </c>
    </row>
    <row r="3" ht="10.5" customHeight="1"/>
    <row r="4" spans="3:4" ht="14.25">
      <c r="C4" s="71" t="s">
        <v>55</v>
      </c>
      <c r="D4" s="72"/>
    </row>
    <row r="5" ht="18.75" customHeight="1"/>
    <row r="6" spans="2:4" ht="14.25">
      <c r="B6" s="73" t="s">
        <v>56</v>
      </c>
      <c r="D6" s="75"/>
    </row>
    <row r="7" spans="3:4" ht="24" customHeight="1">
      <c r="C7" s="70" t="s">
        <v>83</v>
      </c>
      <c r="D7" s="76" t="s">
        <v>57</v>
      </c>
    </row>
    <row r="8" ht="3.75" customHeight="1">
      <c r="D8" s="75"/>
    </row>
    <row r="9" spans="2:4" ht="24" customHeight="1">
      <c r="B9" s="73" t="s">
        <v>58</v>
      </c>
      <c r="D9" s="75"/>
    </row>
    <row r="10" spans="3:4" ht="24" customHeight="1">
      <c r="C10" s="70" t="s">
        <v>59</v>
      </c>
      <c r="D10" s="76" t="s">
        <v>60</v>
      </c>
    </row>
    <row r="11" spans="3:4" ht="24" customHeight="1">
      <c r="C11" s="70" t="s">
        <v>61</v>
      </c>
      <c r="D11" s="76" t="s">
        <v>62</v>
      </c>
    </row>
    <row r="12" ht="3.75" customHeight="1">
      <c r="D12" s="75"/>
    </row>
    <row r="13" spans="2:4" ht="24" customHeight="1">
      <c r="B13" s="73" t="s">
        <v>63</v>
      </c>
      <c r="D13" s="75"/>
    </row>
    <row r="14" spans="3:4" ht="24" customHeight="1">
      <c r="C14" s="70" t="s">
        <v>64</v>
      </c>
      <c r="D14" s="76" t="s">
        <v>65</v>
      </c>
    </row>
    <row r="15" spans="3:4" ht="24" customHeight="1">
      <c r="C15" s="70" t="s">
        <v>66</v>
      </c>
      <c r="D15" s="76" t="s">
        <v>68</v>
      </c>
    </row>
    <row r="16" spans="3:4" ht="24" customHeight="1">
      <c r="C16" s="70" t="s">
        <v>67</v>
      </c>
      <c r="D16" s="76" t="s">
        <v>69</v>
      </c>
    </row>
    <row r="17" ht="3.75" customHeight="1">
      <c r="D17" s="75"/>
    </row>
    <row r="18" spans="2:4" ht="24" customHeight="1">
      <c r="B18" s="73" t="s">
        <v>70</v>
      </c>
      <c r="D18" s="75"/>
    </row>
    <row r="19" spans="3:4" ht="24" customHeight="1">
      <c r="C19" s="70" t="s">
        <v>71</v>
      </c>
      <c r="D19" s="76" t="s">
        <v>72</v>
      </c>
    </row>
    <row r="20" spans="3:4" ht="24" customHeight="1">
      <c r="C20" s="70" t="s">
        <v>73</v>
      </c>
      <c r="D20" s="76" t="s">
        <v>75</v>
      </c>
    </row>
    <row r="21" spans="3:4" ht="24" customHeight="1">
      <c r="C21" s="70" t="s">
        <v>74</v>
      </c>
      <c r="D21" s="76" t="s">
        <v>84</v>
      </c>
    </row>
    <row r="22" spans="3:4" ht="24" customHeight="1">
      <c r="C22" s="70" t="s">
        <v>85</v>
      </c>
      <c r="D22" s="76" t="s">
        <v>86</v>
      </c>
    </row>
    <row r="23" ht="3.75" customHeight="1">
      <c r="D23" s="75"/>
    </row>
    <row r="24" spans="2:4" ht="24" customHeight="1">
      <c r="B24" s="74" t="s">
        <v>76</v>
      </c>
      <c r="D24" s="75"/>
    </row>
    <row r="25" spans="3:4" ht="24" customHeight="1">
      <c r="C25" s="70" t="s">
        <v>77</v>
      </c>
      <c r="D25" s="76" t="s">
        <v>78</v>
      </c>
    </row>
    <row r="26" spans="3:4" ht="24" customHeight="1">
      <c r="C26" s="70" t="s">
        <v>79</v>
      </c>
      <c r="D26" s="76" t="s">
        <v>87</v>
      </c>
    </row>
    <row r="27" ht="3.75" customHeight="1">
      <c r="D27" s="75"/>
    </row>
    <row r="28" spans="2:4" ht="24" customHeight="1">
      <c r="B28" s="73" t="s">
        <v>88</v>
      </c>
      <c r="D28" s="75"/>
    </row>
    <row r="29" spans="2:4" ht="24" customHeight="1">
      <c r="B29" s="73"/>
      <c r="C29" s="70" t="s">
        <v>89</v>
      </c>
      <c r="D29" s="76" t="s">
        <v>90</v>
      </c>
    </row>
    <row r="30" spans="2:4" ht="3.75" customHeight="1">
      <c r="B30" s="73"/>
      <c r="D30" s="75"/>
    </row>
    <row r="31" spans="2:4" ht="24" customHeight="1">
      <c r="B31" s="73" t="s">
        <v>91</v>
      </c>
      <c r="D31" s="75"/>
    </row>
    <row r="32" spans="2:4" ht="24" customHeight="1">
      <c r="B32" s="73"/>
      <c r="C32" s="70" t="s">
        <v>92</v>
      </c>
      <c r="D32" s="76" t="s">
        <v>93</v>
      </c>
    </row>
    <row r="33" spans="2:4" ht="24" customHeight="1">
      <c r="B33" s="73"/>
      <c r="C33" s="70" t="s">
        <v>94</v>
      </c>
      <c r="D33" s="76" t="s">
        <v>95</v>
      </c>
    </row>
    <row r="34" spans="2:4" ht="24" customHeight="1">
      <c r="B34" s="73" t="s">
        <v>96</v>
      </c>
      <c r="D34" s="75"/>
    </row>
    <row r="35" spans="2:4" ht="24" customHeight="1">
      <c r="B35" s="73"/>
      <c r="C35" s="70" t="s">
        <v>97</v>
      </c>
      <c r="D35" s="76" t="s">
        <v>98</v>
      </c>
    </row>
    <row r="36" spans="2:4" ht="24" customHeight="1">
      <c r="B36" s="73"/>
      <c r="C36" s="70" t="s">
        <v>99</v>
      </c>
      <c r="D36" s="76" t="s">
        <v>100</v>
      </c>
    </row>
    <row r="37" spans="2:4" ht="3.75" customHeight="1">
      <c r="B37" s="73"/>
      <c r="D37" s="75"/>
    </row>
    <row r="38" spans="2:4" ht="24" customHeight="1">
      <c r="B38" s="73" t="s">
        <v>80</v>
      </c>
      <c r="D38" s="75"/>
    </row>
    <row r="39" spans="3:4" ht="24" customHeight="1">
      <c r="C39" s="70" t="s">
        <v>101</v>
      </c>
      <c r="D39" s="76" t="s">
        <v>81</v>
      </c>
    </row>
    <row r="40" spans="3:4" ht="24" customHeight="1">
      <c r="C40" s="70" t="s">
        <v>102</v>
      </c>
      <c r="D40" s="76" t="s">
        <v>82</v>
      </c>
    </row>
    <row r="41" spans="3:4" ht="24" customHeight="1">
      <c r="C41" s="70" t="s">
        <v>103</v>
      </c>
      <c r="D41" s="76" t="s">
        <v>104</v>
      </c>
    </row>
    <row r="42" spans="3:4" ht="24" customHeight="1">
      <c r="C42" s="70" t="s">
        <v>105</v>
      </c>
      <c r="D42" s="76" t="s">
        <v>106</v>
      </c>
    </row>
    <row r="43" ht="3" customHeight="1">
      <c r="D43" s="75"/>
    </row>
    <row r="44" spans="2:4" ht="24" customHeight="1">
      <c r="B44" s="73" t="s">
        <v>107</v>
      </c>
      <c r="D44" s="75"/>
    </row>
    <row r="45" spans="2:4" ht="24" customHeight="1">
      <c r="B45" s="73"/>
      <c r="C45" s="70" t="s">
        <v>108</v>
      </c>
      <c r="D45" s="76" t="s">
        <v>109</v>
      </c>
    </row>
    <row r="46" spans="2:4" ht="24" customHeight="1">
      <c r="B46" s="73"/>
      <c r="C46" s="70" t="s">
        <v>110</v>
      </c>
      <c r="D46" s="76" t="s">
        <v>111</v>
      </c>
    </row>
    <row r="47" spans="2:4" ht="24" customHeight="1">
      <c r="B47" s="73"/>
      <c r="C47" s="70" t="s">
        <v>112</v>
      </c>
      <c r="D47" s="76" t="s">
        <v>113</v>
      </c>
    </row>
    <row r="48" spans="3:4" ht="24" customHeight="1">
      <c r="C48" s="70" t="s">
        <v>114</v>
      </c>
      <c r="D48" s="76" t="s">
        <v>115</v>
      </c>
    </row>
    <row r="49" ht="14.25">
      <c r="D49" s="75"/>
    </row>
    <row r="50" ht="14.25">
      <c r="D50" s="75"/>
    </row>
  </sheetData>
  <sheetProtection/>
  <hyperlinks>
    <hyperlink ref="D7" location="'1'!A1" display="産業中分類別事業所数"/>
    <hyperlink ref="D10" location="'2の1'!A1" display="産業中分類別従業者数"/>
    <hyperlink ref="D11" location="'2の2'!A1" display="産業中分類別男女別従業者数"/>
    <hyperlink ref="D14" location="'3の1'!A1" display="産業中分類別製造品出荷額等"/>
    <hyperlink ref="D15" location="'3の2'!A1" display="産業中分類別１事業所当たり製造品出荷額等"/>
    <hyperlink ref="D16" location="'3の3'!A1" display="産業中分類別従業者１人当たり製造品出荷額"/>
    <hyperlink ref="D19" location="'4の1'!A1" display="産業中分類別現金給与総額"/>
    <hyperlink ref="D20" location="'4の2'!A1" display="産業中分類別従業者１人当たり現金給与総額"/>
    <hyperlink ref="D21" location="'4の3'!A1" display="産業中分類別常用労働者のうち雇用者１人当たり現金給与総額"/>
    <hyperlink ref="D22" location="'4の4'!A1" display="産業中分類別現金給与率、分配率及び原材料率"/>
    <hyperlink ref="D25" location="'5の1'!A1" display="産業中分類別原材料使用額"/>
    <hyperlink ref="D26" location="'5の2'!A1" display="原材料使用額等"/>
    <hyperlink ref="D29" location="'6'!A1" display="産業中分類別在庫額"/>
    <hyperlink ref="D32" location="'7の1'!A1" display="産業中分類別有形固定資産年末現在高"/>
    <hyperlink ref="D33" location="'7の2'!A1" display="産業中分類別有形固定資産投資総額"/>
    <hyperlink ref="D35" location="'8の1'!A1" display="産業中分類別リース契約額"/>
    <hyperlink ref="D36" location="'8の2'!A1" display="産業中分類別リース支払額"/>
    <hyperlink ref="D39" location="'9の1'!A1" display="産業中分類別付加価値額"/>
    <hyperlink ref="D40" location="'9の2'!A1" display="産業中分類別１事業所当たり付加価値額"/>
    <hyperlink ref="D41" location="'9の3'!A1" display="産業中分類別付加価値生産性"/>
    <hyperlink ref="D42" location="'9の4'!A1" display="産業中分類別付加価値率"/>
    <hyperlink ref="D45" location="'10の1'!A1" display="産業中分類別工業用地"/>
    <hyperlink ref="D46" location="'10の2'!A1" display="産業中分類別１事業所当たり工業用地"/>
    <hyperlink ref="D47" location="'10の3'!A1" display="産業中分類別工業用水(淡水)１日当たり使用量"/>
    <hyperlink ref="D48" location="'10の4'!A1" display="産業中分類別１事業所当たり工業用水(淡水)１日当たり使用量"/>
  </hyperlinks>
  <printOptions/>
  <pageMargins left="0.46" right="0.33" top="0.5" bottom="0.42" header="0.512" footer="0.5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0" customWidth="1"/>
    <col min="2" max="7" width="12.75390625" style="1" customWidth="1"/>
    <col min="9" max="9" width="12.25390625" style="0" customWidth="1"/>
  </cols>
  <sheetData>
    <row r="1" spans="1:7" ht="12.75" customHeight="1">
      <c r="A1" s="20" t="s">
        <v>50</v>
      </c>
      <c r="G1" s="29" t="s">
        <v>9</v>
      </c>
    </row>
    <row r="2" spans="1:7" ht="12.75" customHeight="1">
      <c r="A2" s="321" t="s">
        <v>8</v>
      </c>
      <c r="B2" s="89" t="s">
        <v>7</v>
      </c>
      <c r="C2" s="100"/>
      <c r="D2" s="77" t="s">
        <v>24</v>
      </c>
      <c r="E2" s="78" t="s">
        <v>11</v>
      </c>
      <c r="F2" s="13" t="s">
        <v>170</v>
      </c>
      <c r="G2" s="12"/>
    </row>
    <row r="3" spans="1:7" ht="4.5" customHeight="1">
      <c r="A3" s="322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ht="12.75" customHeight="1">
      <c r="A4" s="323"/>
      <c r="B4" s="312"/>
      <c r="C4" s="314"/>
      <c r="D4" s="314"/>
      <c r="E4" s="310"/>
      <c r="F4" s="312"/>
      <c r="G4" s="305"/>
    </row>
    <row r="5" spans="1:7" ht="12.75" customHeight="1">
      <c r="A5" s="146"/>
      <c r="B5" s="79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19" t="s">
        <v>169</v>
      </c>
      <c r="B6" s="65">
        <v>415</v>
      </c>
      <c r="C6" s="65">
        <v>441</v>
      </c>
      <c r="D6" s="103">
        <v>26</v>
      </c>
      <c r="E6" s="107">
        <v>6.3</v>
      </c>
      <c r="F6" s="113">
        <v>100</v>
      </c>
      <c r="G6" s="109">
        <v>100</v>
      </c>
    </row>
    <row r="7" spans="1:7" ht="12.75" customHeight="1">
      <c r="A7" s="48"/>
      <c r="B7" s="119"/>
      <c r="C7" s="65"/>
      <c r="D7" s="169"/>
      <c r="E7" s="107"/>
      <c r="F7" s="108"/>
      <c r="G7" s="109"/>
    </row>
    <row r="8" spans="1:9" ht="12.75" customHeight="1">
      <c r="A8" s="48" t="s">
        <v>27</v>
      </c>
      <c r="B8" s="206">
        <v>310</v>
      </c>
      <c r="C8" s="206">
        <v>314</v>
      </c>
      <c r="D8" s="241">
        <v>4</v>
      </c>
      <c r="E8" s="209">
        <v>1.3</v>
      </c>
      <c r="F8" s="211">
        <v>74.7</v>
      </c>
      <c r="G8" s="208">
        <v>71.2</v>
      </c>
      <c r="I8" s="101"/>
    </row>
    <row r="9" spans="1:9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  <c r="I9" s="101"/>
    </row>
    <row r="10" spans="1:9" ht="12.75" customHeight="1">
      <c r="A10" s="8" t="s">
        <v>4</v>
      </c>
      <c r="B10" s="206">
        <v>207</v>
      </c>
      <c r="C10" s="206">
        <v>198</v>
      </c>
      <c r="D10" s="227">
        <v>-9</v>
      </c>
      <c r="E10" s="228">
        <v>-4.3</v>
      </c>
      <c r="F10" s="229">
        <v>49.9</v>
      </c>
      <c r="G10" s="230">
        <v>44.9</v>
      </c>
      <c r="I10" s="101"/>
    </row>
    <row r="11" spans="1:9" ht="12.75" customHeight="1">
      <c r="A11" s="8" t="s">
        <v>119</v>
      </c>
      <c r="B11" s="206" t="s">
        <v>161</v>
      </c>
      <c r="C11" s="206" t="s">
        <v>162</v>
      </c>
      <c r="D11" s="225">
        <v>0</v>
      </c>
      <c r="E11" s="258">
        <v>0</v>
      </c>
      <c r="F11" s="229" t="s">
        <v>162</v>
      </c>
      <c r="G11" s="230" t="s">
        <v>162</v>
      </c>
      <c r="I11" s="101"/>
    </row>
    <row r="12" spans="1:9" ht="12.75" customHeight="1">
      <c r="A12" s="8" t="s">
        <v>120</v>
      </c>
      <c r="B12" s="206" t="s">
        <v>162</v>
      </c>
      <c r="C12" s="206" t="s">
        <v>164</v>
      </c>
      <c r="D12" s="225">
        <v>0</v>
      </c>
      <c r="E12" s="258">
        <v>0</v>
      </c>
      <c r="F12" s="229" t="s">
        <v>162</v>
      </c>
      <c r="G12" s="230" t="s">
        <v>163</v>
      </c>
      <c r="I12" s="101"/>
    </row>
    <row r="13" spans="1:9" ht="12.75" customHeight="1">
      <c r="A13" s="8" t="s">
        <v>121</v>
      </c>
      <c r="B13" s="206" t="s">
        <v>163</v>
      </c>
      <c r="C13" s="206" t="s">
        <v>163</v>
      </c>
      <c r="D13" s="225">
        <v>0</v>
      </c>
      <c r="E13" s="258">
        <v>0</v>
      </c>
      <c r="F13" s="229" t="s">
        <v>162</v>
      </c>
      <c r="G13" s="230" t="s">
        <v>163</v>
      </c>
      <c r="I13" s="101"/>
    </row>
    <row r="14" spans="1:9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  <c r="I14" s="101"/>
    </row>
    <row r="15" spans="1:9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  <c r="I15" s="101"/>
    </row>
    <row r="16" spans="1:9" ht="12.75" customHeight="1">
      <c r="A16" s="8" t="s">
        <v>124</v>
      </c>
      <c r="B16" s="206" t="s">
        <v>162</v>
      </c>
      <c r="C16" s="206" t="s">
        <v>162</v>
      </c>
      <c r="D16" s="225">
        <v>0</v>
      </c>
      <c r="E16" s="258">
        <v>0</v>
      </c>
      <c r="F16" s="229" t="s">
        <v>164</v>
      </c>
      <c r="G16" s="230" t="s">
        <v>163</v>
      </c>
      <c r="I16" s="101"/>
    </row>
    <row r="17" spans="1:9" ht="12.75" customHeight="1">
      <c r="A17" s="8" t="s">
        <v>125</v>
      </c>
      <c r="B17" s="206">
        <v>292</v>
      </c>
      <c r="C17" s="206">
        <v>265</v>
      </c>
      <c r="D17" s="227">
        <v>-27</v>
      </c>
      <c r="E17" s="228">
        <v>-9.2</v>
      </c>
      <c r="F17" s="229">
        <v>70.4</v>
      </c>
      <c r="G17" s="230">
        <v>60.1</v>
      </c>
      <c r="I17" s="101"/>
    </row>
    <row r="18" spans="1:9" ht="12.75" customHeight="1">
      <c r="A18" s="8" t="s">
        <v>126</v>
      </c>
      <c r="B18" s="206" t="s">
        <v>162</v>
      </c>
      <c r="C18" s="206" t="s">
        <v>162</v>
      </c>
      <c r="D18" s="225">
        <v>0</v>
      </c>
      <c r="E18" s="258">
        <v>0</v>
      </c>
      <c r="F18" s="229" t="s">
        <v>162</v>
      </c>
      <c r="G18" s="230" t="s">
        <v>162</v>
      </c>
      <c r="I18" s="101"/>
    </row>
    <row r="19" spans="1:9" ht="12.75" customHeight="1">
      <c r="A19" s="8" t="s">
        <v>127</v>
      </c>
      <c r="B19" s="206" t="s">
        <v>164</v>
      </c>
      <c r="C19" s="206" t="s">
        <v>162</v>
      </c>
      <c r="D19" s="225">
        <v>0</v>
      </c>
      <c r="E19" s="258">
        <v>0</v>
      </c>
      <c r="F19" s="229" t="s">
        <v>162</v>
      </c>
      <c r="G19" s="230" t="s">
        <v>164</v>
      </c>
      <c r="I19" s="101"/>
    </row>
    <row r="20" spans="1:9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  <c r="I20" s="101"/>
    </row>
    <row r="21" spans="1:9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  <c r="I21" s="101"/>
    </row>
    <row r="22" spans="1:9" ht="12.75" customHeight="1">
      <c r="A22" s="8" t="s">
        <v>130</v>
      </c>
      <c r="B22" s="206" t="s">
        <v>162</v>
      </c>
      <c r="C22" s="206" t="s">
        <v>162</v>
      </c>
      <c r="D22" s="227" t="s">
        <v>162</v>
      </c>
      <c r="E22" s="228">
        <v>0</v>
      </c>
      <c r="F22" s="229" t="s">
        <v>162</v>
      </c>
      <c r="G22" s="230" t="s">
        <v>164</v>
      </c>
      <c r="I22" s="101"/>
    </row>
    <row r="23" spans="1:9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  <c r="I23" s="101"/>
    </row>
    <row r="24" spans="1:9" ht="12.75" customHeight="1">
      <c r="A24" s="8" t="s">
        <v>132</v>
      </c>
      <c r="B24" s="206" t="s">
        <v>162</v>
      </c>
      <c r="C24" s="206" t="s">
        <v>162</v>
      </c>
      <c r="D24" s="225">
        <v>0</v>
      </c>
      <c r="E24" s="258">
        <v>0</v>
      </c>
      <c r="F24" s="229" t="s">
        <v>162</v>
      </c>
      <c r="G24" s="230" t="s">
        <v>164</v>
      </c>
      <c r="I24" s="101"/>
    </row>
    <row r="25" spans="1:9" s="52" customFormat="1" ht="12.75" customHeight="1">
      <c r="A25" s="8" t="s">
        <v>133</v>
      </c>
      <c r="B25" s="206">
        <v>386</v>
      </c>
      <c r="C25" s="206">
        <v>399</v>
      </c>
      <c r="D25" s="227">
        <v>13</v>
      </c>
      <c r="E25" s="228">
        <v>3.4</v>
      </c>
      <c r="F25" s="229">
        <v>93</v>
      </c>
      <c r="G25" s="230">
        <v>90.5</v>
      </c>
      <c r="I25" s="135"/>
    </row>
    <row r="26" spans="1:9" s="52" customFormat="1" ht="12.75" customHeight="1">
      <c r="A26" s="8" t="s">
        <v>134</v>
      </c>
      <c r="B26" s="224" t="s">
        <v>167</v>
      </c>
      <c r="C26" s="206">
        <v>364</v>
      </c>
      <c r="D26" s="225" t="s">
        <v>167</v>
      </c>
      <c r="E26" s="225" t="s">
        <v>167</v>
      </c>
      <c r="F26" s="224" t="s">
        <v>167</v>
      </c>
      <c r="G26" s="230">
        <v>82.5</v>
      </c>
      <c r="I26" s="135"/>
    </row>
    <row r="27" spans="1:9" s="52" customFormat="1" ht="12.75" customHeight="1">
      <c r="A27" s="8" t="s">
        <v>135</v>
      </c>
      <c r="B27" s="206">
        <v>560</v>
      </c>
      <c r="C27" s="206">
        <v>620</v>
      </c>
      <c r="D27" s="227">
        <v>60</v>
      </c>
      <c r="E27" s="228">
        <v>10.7</v>
      </c>
      <c r="F27" s="229">
        <v>134.9</v>
      </c>
      <c r="G27" s="230">
        <v>140.6</v>
      </c>
      <c r="I27" s="135"/>
    </row>
    <row r="28" spans="1:9" s="52" customFormat="1" ht="12.75" customHeight="1">
      <c r="A28" s="8" t="s">
        <v>136</v>
      </c>
      <c r="B28" s="206">
        <v>305</v>
      </c>
      <c r="C28" s="206">
        <v>376</v>
      </c>
      <c r="D28" s="227">
        <v>71</v>
      </c>
      <c r="E28" s="228">
        <v>23.3</v>
      </c>
      <c r="F28" s="229">
        <v>73.5</v>
      </c>
      <c r="G28" s="230">
        <v>85.3</v>
      </c>
      <c r="I28" s="135"/>
    </row>
    <row r="29" spans="1:9" s="52" customFormat="1" ht="12.75" customHeight="1">
      <c r="A29" s="8" t="s">
        <v>137</v>
      </c>
      <c r="B29" s="206">
        <v>376</v>
      </c>
      <c r="C29" s="224" t="s">
        <v>168</v>
      </c>
      <c r="D29" s="225" t="s">
        <v>168</v>
      </c>
      <c r="E29" s="225" t="s">
        <v>168</v>
      </c>
      <c r="F29" s="229">
        <v>90.6</v>
      </c>
      <c r="G29" s="226" t="s">
        <v>168</v>
      </c>
      <c r="I29" s="135"/>
    </row>
    <row r="30" spans="1:9" s="52" customFormat="1" ht="12.75" customHeight="1">
      <c r="A30" s="8" t="s">
        <v>138</v>
      </c>
      <c r="B30" s="206">
        <v>440</v>
      </c>
      <c r="C30" s="206">
        <v>513</v>
      </c>
      <c r="D30" s="227">
        <v>73</v>
      </c>
      <c r="E30" s="228">
        <v>16.6</v>
      </c>
      <c r="F30" s="229">
        <v>106</v>
      </c>
      <c r="G30" s="230">
        <v>116.3</v>
      </c>
      <c r="I30" s="135"/>
    </row>
    <row r="31" spans="1:9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  <c r="I31" s="135"/>
    </row>
    <row r="32" spans="1:7" ht="12.75" customHeight="1">
      <c r="A32" s="17"/>
      <c r="B32" s="82"/>
      <c r="C32" s="83"/>
      <c r="D32" s="2"/>
      <c r="E32" s="67"/>
      <c r="F32" s="90"/>
      <c r="G32" s="85"/>
    </row>
    <row r="33" spans="1:7" ht="27" customHeight="1">
      <c r="A33" s="187"/>
      <c r="B33" s="188"/>
      <c r="C33" s="188"/>
      <c r="D33" s="188"/>
      <c r="E33" s="188"/>
      <c r="F33" s="188"/>
      <c r="G33" s="18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A2:A4"/>
    <mergeCell ref="F3:F4"/>
    <mergeCell ref="E3:E4"/>
    <mergeCell ref="B3:B4"/>
    <mergeCell ref="C3:C4"/>
    <mergeCell ref="D3:D4"/>
  </mergeCells>
  <printOptions/>
  <pageMargins left="0.5905511811023623" right="0.3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0" customWidth="1"/>
  </cols>
  <sheetData>
    <row r="1" spans="1:7" s="1" customFormat="1" ht="12.75" customHeight="1">
      <c r="A1" s="20" t="s">
        <v>49</v>
      </c>
      <c r="G1" s="14" t="s">
        <v>9</v>
      </c>
    </row>
    <row r="2" spans="1:8" ht="12.75" customHeight="1">
      <c r="A2" s="318" t="s">
        <v>8</v>
      </c>
      <c r="B2" s="60" t="s">
        <v>14</v>
      </c>
      <c r="C2" s="100"/>
      <c r="D2" s="60" t="s">
        <v>13</v>
      </c>
      <c r="E2" s="155"/>
      <c r="F2" s="60" t="s">
        <v>12</v>
      </c>
      <c r="G2" s="156"/>
      <c r="H2" s="175"/>
    </row>
    <row r="3" spans="1:8" ht="18" customHeight="1">
      <c r="A3" s="324"/>
      <c r="B3" s="11" t="s">
        <v>157</v>
      </c>
      <c r="C3" s="49" t="s">
        <v>160</v>
      </c>
      <c r="D3" s="11" t="s">
        <v>157</v>
      </c>
      <c r="E3" s="49" t="s">
        <v>160</v>
      </c>
      <c r="F3" s="11" t="s">
        <v>157</v>
      </c>
      <c r="G3" s="10" t="s">
        <v>160</v>
      </c>
      <c r="H3" s="175"/>
    </row>
    <row r="4" spans="1:8" s="195" customFormat="1" ht="12.75" customHeight="1">
      <c r="A4" s="154"/>
      <c r="B4" s="41" t="s">
        <v>150</v>
      </c>
      <c r="C4" s="37" t="s">
        <v>152</v>
      </c>
      <c r="D4" s="40" t="s">
        <v>150</v>
      </c>
      <c r="E4" s="36" t="s">
        <v>152</v>
      </c>
      <c r="F4" s="40" t="s">
        <v>150</v>
      </c>
      <c r="G4" s="38" t="s">
        <v>152</v>
      </c>
      <c r="H4" s="194"/>
    </row>
    <row r="5" spans="1:8" s="1" customFormat="1" ht="12.75" customHeight="1">
      <c r="A5" s="19" t="s">
        <v>169</v>
      </c>
      <c r="B5" s="157">
        <v>16.721460006425815</v>
      </c>
      <c r="C5" s="157">
        <v>17.6</v>
      </c>
      <c r="D5" s="158">
        <v>45.06687512525204</v>
      </c>
      <c r="E5" s="159">
        <v>47.5</v>
      </c>
      <c r="F5" s="157">
        <v>54.53609102550392</v>
      </c>
      <c r="G5" s="160">
        <v>57.4</v>
      </c>
      <c r="H5" s="176"/>
    </row>
    <row r="6" spans="1:8" s="1" customFormat="1" ht="12.75" customHeight="1">
      <c r="A6" s="48"/>
      <c r="B6" s="161"/>
      <c r="C6" s="161"/>
      <c r="D6" s="162"/>
      <c r="E6" s="163"/>
      <c r="F6" s="161"/>
      <c r="G6" s="164"/>
      <c r="H6" s="176"/>
    </row>
    <row r="7" spans="1:12" s="1" customFormat="1" ht="12.75" customHeight="1">
      <c r="A7" s="48" t="s">
        <v>27</v>
      </c>
      <c r="B7" s="229">
        <v>12.874799308042148</v>
      </c>
      <c r="C7" s="229">
        <v>13.5</v>
      </c>
      <c r="D7" s="237">
        <v>42.05717624431241</v>
      </c>
      <c r="E7" s="265">
        <v>44.2</v>
      </c>
      <c r="F7" s="229">
        <v>67.53063283615994</v>
      </c>
      <c r="G7" s="230">
        <v>68.8</v>
      </c>
      <c r="H7" s="176"/>
      <c r="J7" s="201"/>
      <c r="L7" s="202"/>
    </row>
    <row r="8" spans="1:10" s="18" customFormat="1" ht="12.75" customHeight="1">
      <c r="A8" s="8" t="s">
        <v>118</v>
      </c>
      <c r="B8" s="224" t="s">
        <v>165</v>
      </c>
      <c r="C8" s="224" t="s">
        <v>165</v>
      </c>
      <c r="D8" s="238" t="s">
        <v>165</v>
      </c>
      <c r="E8" s="278" t="s">
        <v>165</v>
      </c>
      <c r="F8" s="224" t="s">
        <v>165</v>
      </c>
      <c r="G8" s="226" t="s">
        <v>165</v>
      </c>
      <c r="H8" s="262"/>
      <c r="J8" s="263"/>
    </row>
    <row r="9" spans="1:13" s="18" customFormat="1" ht="12.75" customHeight="1">
      <c r="A9" s="8" t="s">
        <v>4</v>
      </c>
      <c r="B9" s="229">
        <v>42.327944209361</v>
      </c>
      <c r="C9" s="229">
        <v>46.3</v>
      </c>
      <c r="D9" s="237">
        <v>72.85186474775611</v>
      </c>
      <c r="E9" s="265">
        <v>68.2</v>
      </c>
      <c r="F9" s="229">
        <v>35.695394219543</v>
      </c>
      <c r="G9" s="230">
        <v>29.6</v>
      </c>
      <c r="H9" s="264"/>
      <c r="J9" s="263"/>
      <c r="M9" s="263"/>
    </row>
    <row r="10" spans="1:13" s="18" customFormat="1" ht="12.75" customHeight="1">
      <c r="A10" s="8" t="s">
        <v>119</v>
      </c>
      <c r="B10" s="229">
        <v>0</v>
      </c>
      <c r="C10" s="229">
        <v>0</v>
      </c>
      <c r="D10" s="237">
        <v>0</v>
      </c>
      <c r="E10" s="265">
        <v>0</v>
      </c>
      <c r="F10" s="266">
        <v>0</v>
      </c>
      <c r="G10" s="267">
        <v>0</v>
      </c>
      <c r="H10" s="262"/>
      <c r="J10" s="263"/>
      <c r="M10" s="263"/>
    </row>
    <row r="11" spans="1:13" s="18" customFormat="1" ht="12.75" customHeight="1">
      <c r="A11" s="8" t="s">
        <v>120</v>
      </c>
      <c r="B11" s="229">
        <v>0</v>
      </c>
      <c r="C11" s="229">
        <v>0</v>
      </c>
      <c r="D11" s="268">
        <v>0</v>
      </c>
      <c r="E11" s="269">
        <v>0</v>
      </c>
      <c r="F11" s="266">
        <v>0</v>
      </c>
      <c r="G11" s="267">
        <v>0</v>
      </c>
      <c r="H11" s="262"/>
      <c r="J11" s="263"/>
      <c r="M11" s="263"/>
    </row>
    <row r="12" spans="1:13" s="18" customFormat="1" ht="12.75" customHeight="1">
      <c r="A12" s="8" t="s">
        <v>121</v>
      </c>
      <c r="B12" s="229">
        <v>0</v>
      </c>
      <c r="C12" s="229">
        <v>0</v>
      </c>
      <c r="D12" s="268">
        <v>0</v>
      </c>
      <c r="E12" s="269">
        <v>0</v>
      </c>
      <c r="F12" s="266">
        <v>0</v>
      </c>
      <c r="G12" s="267">
        <v>0</v>
      </c>
      <c r="H12" s="262"/>
      <c r="J12" s="263"/>
      <c r="M12" s="263"/>
    </row>
    <row r="13" spans="1:13" s="18" customFormat="1" ht="12.75" customHeight="1">
      <c r="A13" s="8" t="s">
        <v>122</v>
      </c>
      <c r="B13" s="224" t="s">
        <v>165</v>
      </c>
      <c r="C13" s="224" t="s">
        <v>165</v>
      </c>
      <c r="D13" s="238" t="s">
        <v>165</v>
      </c>
      <c r="E13" s="278" t="s">
        <v>165</v>
      </c>
      <c r="F13" s="224" t="s">
        <v>165</v>
      </c>
      <c r="G13" s="226" t="s">
        <v>165</v>
      </c>
      <c r="H13" s="262"/>
      <c r="J13" s="263"/>
      <c r="M13" s="263"/>
    </row>
    <row r="14" spans="1:13" s="18" customFormat="1" ht="12.75" customHeight="1">
      <c r="A14" s="8" t="s">
        <v>123</v>
      </c>
      <c r="B14" s="224" t="s">
        <v>165</v>
      </c>
      <c r="C14" s="224" t="s">
        <v>165</v>
      </c>
      <c r="D14" s="238" t="s">
        <v>165</v>
      </c>
      <c r="E14" s="278" t="s">
        <v>165</v>
      </c>
      <c r="F14" s="224" t="s">
        <v>165</v>
      </c>
      <c r="G14" s="226" t="s">
        <v>165</v>
      </c>
      <c r="H14" s="262"/>
      <c r="J14" s="263"/>
      <c r="M14" s="263"/>
    </row>
    <row r="15" spans="1:13" s="18" customFormat="1" ht="12.75" customHeight="1">
      <c r="A15" s="8" t="s">
        <v>124</v>
      </c>
      <c r="B15" s="229">
        <v>0</v>
      </c>
      <c r="C15" s="229">
        <v>0</v>
      </c>
      <c r="D15" s="270">
        <v>0</v>
      </c>
      <c r="E15" s="271">
        <v>0</v>
      </c>
      <c r="F15" s="266">
        <v>0</v>
      </c>
      <c r="G15" s="267">
        <v>0</v>
      </c>
      <c r="H15" s="264"/>
      <c r="J15" s="263"/>
      <c r="M15" s="263"/>
    </row>
    <row r="16" spans="1:13" s="18" customFormat="1" ht="12.75" customHeight="1">
      <c r="A16" s="8" t="s">
        <v>125</v>
      </c>
      <c r="B16" s="229">
        <v>28.87746135069162</v>
      </c>
      <c r="C16" s="229">
        <v>22.3</v>
      </c>
      <c r="D16" s="268">
        <v>81.59763095938789</v>
      </c>
      <c r="E16" s="269">
        <v>50.5</v>
      </c>
      <c r="F16" s="272">
        <v>56.68619344470509</v>
      </c>
      <c r="G16" s="273">
        <v>51.5</v>
      </c>
      <c r="H16" s="264"/>
      <c r="J16" s="263"/>
      <c r="M16" s="263"/>
    </row>
    <row r="17" spans="1:13" s="18" customFormat="1" ht="12.75" customHeight="1">
      <c r="A17" s="8" t="s">
        <v>126</v>
      </c>
      <c r="B17" s="229">
        <v>0</v>
      </c>
      <c r="C17" s="229">
        <v>0</v>
      </c>
      <c r="D17" s="270">
        <v>0</v>
      </c>
      <c r="E17" s="271">
        <v>0</v>
      </c>
      <c r="F17" s="266">
        <v>0</v>
      </c>
      <c r="G17" s="267">
        <v>0</v>
      </c>
      <c r="H17" s="262"/>
      <c r="J17" s="263"/>
      <c r="M17" s="263"/>
    </row>
    <row r="18" spans="1:10" s="18" customFormat="1" ht="12.75" customHeight="1">
      <c r="A18" s="8" t="s">
        <v>127</v>
      </c>
      <c r="B18" s="229">
        <v>0</v>
      </c>
      <c r="C18" s="229">
        <v>0</v>
      </c>
      <c r="D18" s="270">
        <v>0</v>
      </c>
      <c r="E18" s="271">
        <v>0</v>
      </c>
      <c r="F18" s="266">
        <v>0</v>
      </c>
      <c r="G18" s="267">
        <v>0</v>
      </c>
      <c r="H18" s="264"/>
      <c r="J18" s="263"/>
    </row>
    <row r="19" spans="1:10" s="18" customFormat="1" ht="12.75" customHeight="1">
      <c r="A19" s="8" t="s">
        <v>128</v>
      </c>
      <c r="B19" s="224" t="s">
        <v>165</v>
      </c>
      <c r="C19" s="224" t="s">
        <v>165</v>
      </c>
      <c r="D19" s="238" t="s">
        <v>165</v>
      </c>
      <c r="E19" s="278" t="s">
        <v>165</v>
      </c>
      <c r="F19" s="224" t="s">
        <v>165</v>
      </c>
      <c r="G19" s="226" t="s">
        <v>165</v>
      </c>
      <c r="H19" s="264"/>
      <c r="J19" s="263"/>
    </row>
    <row r="20" spans="1:10" s="18" customFormat="1" ht="12.75" customHeight="1">
      <c r="A20" s="8" t="s">
        <v>129</v>
      </c>
      <c r="B20" s="224" t="s">
        <v>165</v>
      </c>
      <c r="C20" s="224" t="s">
        <v>165</v>
      </c>
      <c r="D20" s="238" t="s">
        <v>165</v>
      </c>
      <c r="E20" s="278" t="s">
        <v>165</v>
      </c>
      <c r="F20" s="224" t="s">
        <v>165</v>
      </c>
      <c r="G20" s="226" t="s">
        <v>165</v>
      </c>
      <c r="H20" s="262"/>
      <c r="J20" s="263"/>
    </row>
    <row r="21" spans="1:8" s="18" customFormat="1" ht="12.75" customHeight="1">
      <c r="A21" s="8" t="s">
        <v>130</v>
      </c>
      <c r="B21" s="229">
        <v>0</v>
      </c>
      <c r="C21" s="229">
        <v>0</v>
      </c>
      <c r="D21" s="237">
        <v>0</v>
      </c>
      <c r="E21" s="265">
        <v>0</v>
      </c>
      <c r="F21" s="229">
        <v>0</v>
      </c>
      <c r="G21" s="230">
        <v>0</v>
      </c>
      <c r="H21" s="262"/>
    </row>
    <row r="22" spans="1:8" s="18" customFormat="1" ht="12.75" customHeight="1">
      <c r="A22" s="8" t="s">
        <v>131</v>
      </c>
      <c r="B22" s="224" t="s">
        <v>165</v>
      </c>
      <c r="C22" s="224" t="s">
        <v>165</v>
      </c>
      <c r="D22" s="238" t="s">
        <v>165</v>
      </c>
      <c r="E22" s="278" t="s">
        <v>165</v>
      </c>
      <c r="F22" s="224" t="s">
        <v>165</v>
      </c>
      <c r="G22" s="226" t="s">
        <v>165</v>
      </c>
      <c r="H22" s="264"/>
    </row>
    <row r="23" spans="1:8" s="18" customFormat="1" ht="12.75" customHeight="1">
      <c r="A23" s="8" t="s">
        <v>132</v>
      </c>
      <c r="B23" s="229">
        <v>0</v>
      </c>
      <c r="C23" s="229">
        <v>0</v>
      </c>
      <c r="D23" s="270">
        <v>0</v>
      </c>
      <c r="E23" s="271">
        <v>0</v>
      </c>
      <c r="F23" s="266">
        <v>0</v>
      </c>
      <c r="G23" s="267">
        <v>0</v>
      </c>
      <c r="H23" s="262"/>
    </row>
    <row r="24" spans="1:8" s="18" customFormat="1" ht="12.75" customHeight="1">
      <c r="A24" s="8" t="s">
        <v>133</v>
      </c>
      <c r="B24" s="229">
        <v>8.527430076938412</v>
      </c>
      <c r="C24" s="229">
        <v>9.5</v>
      </c>
      <c r="D24" s="237">
        <v>63.850773819874526</v>
      </c>
      <c r="E24" s="265">
        <v>34.7</v>
      </c>
      <c r="F24" s="229">
        <v>85.86156080160173</v>
      </c>
      <c r="G24" s="230">
        <v>75.5</v>
      </c>
      <c r="H24" s="262"/>
    </row>
    <row r="25" spans="1:8" s="18" customFormat="1" ht="12.75" customHeight="1">
      <c r="A25" s="8" t="s">
        <v>134</v>
      </c>
      <c r="B25" s="224" t="s">
        <v>167</v>
      </c>
      <c r="C25" s="229">
        <v>23.480914682783645</v>
      </c>
      <c r="D25" s="238" t="s">
        <v>167</v>
      </c>
      <c r="E25" s="265">
        <v>38.2</v>
      </c>
      <c r="F25" s="224" t="s">
        <v>167</v>
      </c>
      <c r="G25" s="230">
        <v>33.4</v>
      </c>
      <c r="H25" s="262"/>
    </row>
    <row r="26" spans="1:8" s="18" customFormat="1" ht="12.75" customHeight="1">
      <c r="A26" s="8" t="s">
        <v>135</v>
      </c>
      <c r="B26" s="229">
        <v>16.660427159412606</v>
      </c>
      <c r="C26" s="229">
        <v>16.7</v>
      </c>
      <c r="D26" s="237">
        <v>46.36246952624341</v>
      </c>
      <c r="E26" s="265">
        <v>43</v>
      </c>
      <c r="F26" s="229">
        <v>50.024380906095054</v>
      </c>
      <c r="G26" s="230">
        <v>50.8</v>
      </c>
      <c r="H26" s="264"/>
    </row>
    <row r="27" spans="1:8" s="18" customFormat="1" ht="12.75" customHeight="1">
      <c r="A27" s="8" t="s">
        <v>136</v>
      </c>
      <c r="B27" s="229">
        <v>13.692521216809627</v>
      </c>
      <c r="C27" s="229">
        <v>21.4</v>
      </c>
      <c r="D27" s="237">
        <v>23.62701819021281</v>
      </c>
      <c r="E27" s="265">
        <v>43.2</v>
      </c>
      <c r="F27" s="229">
        <v>37.91319610098304</v>
      </c>
      <c r="G27" s="230">
        <v>47.4</v>
      </c>
      <c r="H27" s="262"/>
    </row>
    <row r="28" spans="1:8" s="18" customFormat="1" ht="12.75" customHeight="1">
      <c r="A28" s="8" t="s">
        <v>137</v>
      </c>
      <c r="B28" s="229">
        <v>20.772237549292022</v>
      </c>
      <c r="C28" s="224" t="s">
        <v>168</v>
      </c>
      <c r="D28" s="237">
        <v>54.83414977330763</v>
      </c>
      <c r="E28" s="278" t="s">
        <v>168</v>
      </c>
      <c r="F28" s="229">
        <v>58.51199194550058</v>
      </c>
      <c r="G28" s="226" t="s">
        <v>168</v>
      </c>
      <c r="H28" s="262"/>
    </row>
    <row r="29" spans="1:8" s="18" customFormat="1" ht="12.75" customHeight="1">
      <c r="A29" s="8" t="s">
        <v>138</v>
      </c>
      <c r="B29" s="229">
        <v>24.74416765164555</v>
      </c>
      <c r="C29" s="229">
        <v>23.3</v>
      </c>
      <c r="D29" s="237">
        <v>52.98305125521754</v>
      </c>
      <c r="E29" s="265">
        <v>74.2</v>
      </c>
      <c r="F29" s="229">
        <v>48.37230784171213</v>
      </c>
      <c r="G29" s="230">
        <v>65.4</v>
      </c>
      <c r="H29" s="262"/>
    </row>
    <row r="30" spans="1:8" s="18" customFormat="1" ht="12.75" customHeight="1">
      <c r="A30" s="8" t="s">
        <v>3</v>
      </c>
      <c r="B30" s="224" t="s">
        <v>165</v>
      </c>
      <c r="C30" s="224" t="s">
        <v>165</v>
      </c>
      <c r="D30" s="238" t="s">
        <v>165</v>
      </c>
      <c r="E30" s="278" t="s">
        <v>165</v>
      </c>
      <c r="F30" s="224" t="s">
        <v>165</v>
      </c>
      <c r="G30" s="226" t="s">
        <v>165</v>
      </c>
      <c r="H30" s="262"/>
    </row>
    <row r="31" spans="1:8" ht="12.75" customHeight="1">
      <c r="A31" s="3"/>
      <c r="B31" s="274"/>
      <c r="C31" s="275"/>
      <c r="D31" s="274"/>
      <c r="E31" s="276"/>
      <c r="F31" s="274"/>
      <c r="G31" s="277"/>
      <c r="H31" s="176"/>
    </row>
    <row r="32" ht="12.75" customHeight="1">
      <c r="A32" s="1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spans="1:7" ht="12.75" customHeight="1">
      <c r="A1" s="20" t="s">
        <v>30</v>
      </c>
      <c r="G1" s="29" t="s">
        <v>9</v>
      </c>
    </row>
    <row r="2" spans="1:7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ht="12.75" customHeight="1">
      <c r="A4" s="308"/>
      <c r="B4" s="314"/>
      <c r="C4" s="314"/>
      <c r="D4" s="314"/>
      <c r="E4" s="310"/>
      <c r="F4" s="312"/>
      <c r="G4" s="305"/>
    </row>
    <row r="5" spans="1:7" ht="12.75" customHeight="1">
      <c r="A5" s="152"/>
      <c r="B5" s="80" t="s">
        <v>54</v>
      </c>
      <c r="C5" s="80" t="s">
        <v>54</v>
      </c>
      <c r="D5" s="35" t="s">
        <v>54</v>
      </c>
      <c r="E5" s="81" t="s">
        <v>152</v>
      </c>
      <c r="F5" s="37" t="s">
        <v>152</v>
      </c>
      <c r="G5" s="38" t="s">
        <v>152</v>
      </c>
    </row>
    <row r="6" spans="1:7" s="21" customFormat="1" ht="12.75" customHeight="1">
      <c r="A6" s="19" t="s">
        <v>5</v>
      </c>
      <c r="B6" s="102">
        <v>12728776</v>
      </c>
      <c r="C6" s="102">
        <v>12423570</v>
      </c>
      <c r="D6" s="103">
        <v>-305206</v>
      </c>
      <c r="E6" s="107">
        <v>-2.4</v>
      </c>
      <c r="F6" s="108">
        <v>100</v>
      </c>
      <c r="G6" s="109">
        <v>100</v>
      </c>
    </row>
    <row r="7" spans="1:7" ht="12.75" customHeight="1">
      <c r="A7" s="48"/>
      <c r="B7" s="102"/>
      <c r="C7" s="102"/>
      <c r="D7" s="104"/>
      <c r="E7" s="107"/>
      <c r="F7" s="108"/>
      <c r="G7" s="109"/>
    </row>
    <row r="8" spans="1:7" ht="12.75" customHeight="1">
      <c r="A8" s="48" t="s">
        <v>27</v>
      </c>
      <c r="B8" s="101">
        <v>1736168</v>
      </c>
      <c r="C8" s="101">
        <v>1677267</v>
      </c>
      <c r="D8" s="169">
        <v>-58901</v>
      </c>
      <c r="E8" s="153">
        <v>-3.4</v>
      </c>
      <c r="F8" s="172">
        <v>13.6</v>
      </c>
      <c r="G8" s="110">
        <v>13.5</v>
      </c>
    </row>
    <row r="9" spans="1:7" s="18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18" customFormat="1" ht="12.75" customHeight="1">
      <c r="A10" s="8" t="s">
        <v>4</v>
      </c>
      <c r="B10" s="224">
        <v>194753</v>
      </c>
      <c r="C10" s="224">
        <v>120151</v>
      </c>
      <c r="D10" s="227">
        <v>-74602</v>
      </c>
      <c r="E10" s="228">
        <v>-38.3</v>
      </c>
      <c r="F10" s="229">
        <v>1.5</v>
      </c>
      <c r="G10" s="230">
        <v>1</v>
      </c>
    </row>
    <row r="11" spans="1:7" s="18" customFormat="1" ht="12.75" customHeight="1">
      <c r="A11" s="8" t="s">
        <v>119</v>
      </c>
      <c r="B11" s="224">
        <v>0</v>
      </c>
      <c r="C11" s="224">
        <v>0</v>
      </c>
      <c r="D11" s="227">
        <v>0</v>
      </c>
      <c r="E11" s="258">
        <v>0</v>
      </c>
      <c r="F11" s="279">
        <v>0</v>
      </c>
      <c r="G11" s="230">
        <v>0</v>
      </c>
    </row>
    <row r="12" spans="1:7" s="18" customFormat="1" ht="12.75" customHeight="1">
      <c r="A12" s="8" t="s">
        <v>120</v>
      </c>
      <c r="B12" s="224">
        <v>0</v>
      </c>
      <c r="C12" s="224">
        <v>0</v>
      </c>
      <c r="D12" s="227">
        <v>0</v>
      </c>
      <c r="E12" s="258">
        <v>0</v>
      </c>
      <c r="F12" s="279">
        <v>0</v>
      </c>
      <c r="G12" s="230">
        <v>0</v>
      </c>
    </row>
    <row r="13" spans="1:7" s="18" customFormat="1" ht="12.75" customHeight="1">
      <c r="A13" s="8" t="s">
        <v>121</v>
      </c>
      <c r="B13" s="224">
        <v>0</v>
      </c>
      <c r="C13" s="224">
        <v>0</v>
      </c>
      <c r="D13" s="227">
        <v>0</v>
      </c>
      <c r="E13" s="258">
        <v>0</v>
      </c>
      <c r="F13" s="279">
        <v>0</v>
      </c>
      <c r="G13" s="230">
        <v>0</v>
      </c>
    </row>
    <row r="14" spans="1:7" s="18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18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18" customFormat="1" ht="12.75" customHeight="1">
      <c r="A16" s="8" t="s">
        <v>124</v>
      </c>
      <c r="B16" s="224">
        <v>0</v>
      </c>
      <c r="C16" s="224">
        <v>0</v>
      </c>
      <c r="D16" s="227">
        <v>0</v>
      </c>
      <c r="E16" s="258">
        <v>0</v>
      </c>
      <c r="F16" s="279">
        <v>0</v>
      </c>
      <c r="G16" s="230">
        <v>0</v>
      </c>
    </row>
    <row r="17" spans="1:7" s="18" customFormat="1" ht="12.75" customHeight="1">
      <c r="A17" s="8" t="s">
        <v>125</v>
      </c>
      <c r="B17" s="224">
        <v>87477</v>
      </c>
      <c r="C17" s="224">
        <v>130763</v>
      </c>
      <c r="D17" s="227">
        <v>43286</v>
      </c>
      <c r="E17" s="228">
        <v>49.5</v>
      </c>
      <c r="F17" s="229">
        <v>0.7</v>
      </c>
      <c r="G17" s="230">
        <v>1.1</v>
      </c>
    </row>
    <row r="18" spans="1:7" s="18" customFormat="1" ht="12.75" customHeight="1">
      <c r="A18" s="8" t="s">
        <v>126</v>
      </c>
      <c r="B18" s="224">
        <v>0</v>
      </c>
      <c r="C18" s="224">
        <v>0</v>
      </c>
      <c r="D18" s="227">
        <v>0</v>
      </c>
      <c r="E18" s="258">
        <v>0</v>
      </c>
      <c r="F18" s="279">
        <v>0</v>
      </c>
      <c r="G18" s="230">
        <v>0</v>
      </c>
    </row>
    <row r="19" spans="1:7" s="18" customFormat="1" ht="12.75" customHeight="1">
      <c r="A19" s="8" t="s">
        <v>127</v>
      </c>
      <c r="B19" s="224">
        <v>0</v>
      </c>
      <c r="C19" s="224">
        <v>0</v>
      </c>
      <c r="D19" s="227">
        <v>0</v>
      </c>
      <c r="E19" s="258">
        <v>0</v>
      </c>
      <c r="F19" s="279">
        <v>0</v>
      </c>
      <c r="G19" s="230">
        <v>0</v>
      </c>
    </row>
    <row r="20" spans="1:7" s="18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18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18" customFormat="1" ht="12.75" customHeight="1">
      <c r="A22" s="8" t="s">
        <v>130</v>
      </c>
      <c r="B22" s="224">
        <v>0</v>
      </c>
      <c r="C22" s="224">
        <v>0</v>
      </c>
      <c r="D22" s="227">
        <v>0</v>
      </c>
      <c r="E22" s="228">
        <v>0</v>
      </c>
      <c r="F22" s="229">
        <v>0</v>
      </c>
      <c r="G22" s="230">
        <v>0</v>
      </c>
    </row>
    <row r="23" spans="1:7" s="18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18" customFormat="1" ht="12.75" customHeight="1">
      <c r="A24" s="8" t="s">
        <v>132</v>
      </c>
      <c r="B24" s="224">
        <v>0</v>
      </c>
      <c r="C24" s="224">
        <v>0</v>
      </c>
      <c r="D24" s="227">
        <v>0</v>
      </c>
      <c r="E24" s="258">
        <v>0</v>
      </c>
      <c r="F24" s="279">
        <v>0</v>
      </c>
      <c r="G24" s="230">
        <v>0</v>
      </c>
    </row>
    <row r="25" spans="1:7" s="18" customFormat="1" ht="12.75" customHeight="1">
      <c r="A25" s="8" t="s">
        <v>133</v>
      </c>
      <c r="B25" s="224">
        <v>2388223</v>
      </c>
      <c r="C25" s="224">
        <v>2037128</v>
      </c>
      <c r="D25" s="227">
        <v>-351095</v>
      </c>
      <c r="E25" s="228">
        <v>-14.7</v>
      </c>
      <c r="F25" s="229">
        <v>18.8</v>
      </c>
      <c r="G25" s="230">
        <v>16.4</v>
      </c>
    </row>
    <row r="26" spans="1:7" s="18" customFormat="1" ht="12.75" customHeight="1">
      <c r="A26" s="8" t="s">
        <v>134</v>
      </c>
      <c r="B26" s="224" t="s">
        <v>167</v>
      </c>
      <c r="C26" s="224">
        <v>135430</v>
      </c>
      <c r="D26" s="225" t="s">
        <v>167</v>
      </c>
      <c r="E26" s="225" t="s">
        <v>167</v>
      </c>
      <c r="F26" s="224" t="s">
        <v>167</v>
      </c>
      <c r="G26" s="230">
        <v>1.1</v>
      </c>
    </row>
    <row r="27" spans="1:7" s="18" customFormat="1" ht="12.75" customHeight="1">
      <c r="A27" s="8" t="s">
        <v>135</v>
      </c>
      <c r="B27" s="224">
        <v>5261803</v>
      </c>
      <c r="C27" s="224">
        <v>4884945</v>
      </c>
      <c r="D27" s="227">
        <v>-376858</v>
      </c>
      <c r="E27" s="228">
        <v>-7.2</v>
      </c>
      <c r="F27" s="229">
        <v>41.3</v>
      </c>
      <c r="G27" s="230">
        <v>39.3</v>
      </c>
    </row>
    <row r="28" spans="1:7" s="18" customFormat="1" ht="12.75" customHeight="1">
      <c r="A28" s="8" t="s">
        <v>136</v>
      </c>
      <c r="B28" s="224">
        <v>841574</v>
      </c>
      <c r="C28" s="224">
        <v>774168</v>
      </c>
      <c r="D28" s="227">
        <v>-67406</v>
      </c>
      <c r="E28" s="228">
        <v>-8</v>
      </c>
      <c r="F28" s="229">
        <v>6.6</v>
      </c>
      <c r="G28" s="230">
        <v>6.2</v>
      </c>
    </row>
    <row r="29" spans="1:7" s="18" customFormat="1" ht="12.75" customHeight="1">
      <c r="A29" s="8" t="s">
        <v>137</v>
      </c>
      <c r="B29" s="224">
        <v>231302</v>
      </c>
      <c r="C29" s="224" t="s">
        <v>168</v>
      </c>
      <c r="D29" s="225" t="s">
        <v>168</v>
      </c>
      <c r="E29" s="225" t="s">
        <v>168</v>
      </c>
      <c r="F29" s="229">
        <v>1.8</v>
      </c>
      <c r="G29" s="226" t="s">
        <v>168</v>
      </c>
    </row>
    <row r="30" spans="1:7" s="18" customFormat="1" ht="12.75" customHeight="1">
      <c r="A30" s="8" t="s">
        <v>138</v>
      </c>
      <c r="B30" s="224">
        <v>1265184</v>
      </c>
      <c r="C30" s="224">
        <v>1844765</v>
      </c>
      <c r="D30" s="227">
        <v>579581</v>
      </c>
      <c r="E30" s="228">
        <v>45.8</v>
      </c>
      <c r="F30" s="229">
        <v>9.9</v>
      </c>
      <c r="G30" s="230">
        <v>14.8</v>
      </c>
    </row>
    <row r="31" spans="1:7" s="18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141"/>
      <c r="C32" s="142"/>
      <c r="D32" s="141"/>
      <c r="E32" s="67"/>
      <c r="F32" s="84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" right="0.41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875" style="0" bestFit="1" customWidth="1"/>
    <col min="2" max="7" width="12.75390625" style="0" customWidth="1"/>
  </cols>
  <sheetData>
    <row r="1" spans="1:7" s="1" customFormat="1" ht="12.75" customHeight="1">
      <c r="A1" s="289" t="s">
        <v>38</v>
      </c>
      <c r="B1" s="289"/>
      <c r="G1" s="14" t="s">
        <v>9</v>
      </c>
    </row>
    <row r="2" spans="1:7" s="1" customFormat="1" ht="12.75" customHeight="1">
      <c r="A2" s="306" t="s">
        <v>8</v>
      </c>
      <c r="B2" s="128" t="s">
        <v>7</v>
      </c>
      <c r="C2" s="167"/>
      <c r="D2" s="28" t="s">
        <v>116</v>
      </c>
      <c r="E2" s="28" t="s">
        <v>11</v>
      </c>
      <c r="F2" s="128" t="s">
        <v>6</v>
      </c>
      <c r="G2" s="129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s="1" customFormat="1" ht="12.75" customHeight="1">
      <c r="A5" s="166"/>
      <c r="B5" s="43" t="s">
        <v>47</v>
      </c>
      <c r="C5" s="43" t="s">
        <v>47</v>
      </c>
      <c r="D5" s="91" t="s">
        <v>47</v>
      </c>
      <c r="E5" s="184" t="s">
        <v>152</v>
      </c>
      <c r="F5" s="41" t="s">
        <v>152</v>
      </c>
      <c r="G5" s="38" t="s">
        <v>152</v>
      </c>
    </row>
    <row r="6" spans="1:7" s="1" customFormat="1" ht="12.75" customHeight="1">
      <c r="A6" s="25" t="s">
        <v>171</v>
      </c>
      <c r="B6" s="102">
        <f>SUM(B8:B13)</f>
        <v>12728776</v>
      </c>
      <c r="C6" s="102">
        <f>SUM(C8:C13)</f>
        <v>12423570</v>
      </c>
      <c r="D6" s="165">
        <f>C6-B6</f>
        <v>-305206</v>
      </c>
      <c r="E6" s="120">
        <f>ROUND(D6/B6*100,1)</f>
        <v>-2.4</v>
      </c>
      <c r="F6" s="108">
        <v>100</v>
      </c>
      <c r="G6" s="109">
        <v>100</v>
      </c>
    </row>
    <row r="7" spans="1:7" s="1" customFormat="1" ht="12.75" customHeight="1">
      <c r="A7" s="6"/>
      <c r="B7" s="102"/>
      <c r="C7" s="102"/>
      <c r="D7" s="168"/>
      <c r="E7" s="120"/>
      <c r="F7" s="170"/>
      <c r="G7" s="112"/>
    </row>
    <row r="8" spans="1:7" s="1" customFormat="1" ht="12.75" customHeight="1">
      <c r="A8" s="6" t="s">
        <v>18</v>
      </c>
      <c r="B8" s="101">
        <v>10768719</v>
      </c>
      <c r="C8" s="101">
        <v>10566102</v>
      </c>
      <c r="D8" s="169">
        <f aca="true" t="shared" si="0" ref="D8:D13">C8-B8</f>
        <v>-202617</v>
      </c>
      <c r="E8" s="171">
        <f aca="true" t="shared" si="1" ref="E8:E13">ROUND(D8/B8*100,1)</f>
        <v>-1.9</v>
      </c>
      <c r="F8" s="172">
        <f aca="true" t="shared" si="2" ref="F8:F13">ROUND(B8/$B$6*100,1)</f>
        <v>84.6</v>
      </c>
      <c r="G8" s="110">
        <f aca="true" t="shared" si="3" ref="G8:G13">ROUND(C8/$C$6*100,1)</f>
        <v>85</v>
      </c>
    </row>
    <row r="9" spans="1:7" s="1" customFormat="1" ht="12.75" customHeight="1">
      <c r="A9" s="6" t="s">
        <v>17</v>
      </c>
      <c r="B9" s="101">
        <v>185073</v>
      </c>
      <c r="C9" s="101">
        <v>274396</v>
      </c>
      <c r="D9" s="169">
        <f t="shared" si="0"/>
        <v>89323</v>
      </c>
      <c r="E9" s="171">
        <f t="shared" si="1"/>
        <v>48.3</v>
      </c>
      <c r="F9" s="172">
        <f t="shared" si="2"/>
        <v>1.5</v>
      </c>
      <c r="G9" s="110">
        <f t="shared" si="3"/>
        <v>2.2</v>
      </c>
    </row>
    <row r="10" spans="1:7" s="1" customFormat="1" ht="12.75" customHeight="1">
      <c r="A10" s="6" t="s">
        <v>16</v>
      </c>
      <c r="B10" s="101">
        <v>521988</v>
      </c>
      <c r="C10" s="101">
        <v>551098</v>
      </c>
      <c r="D10" s="169">
        <f t="shared" si="0"/>
        <v>29110</v>
      </c>
      <c r="E10" s="171">
        <f t="shared" si="1"/>
        <v>5.6</v>
      </c>
      <c r="F10" s="172">
        <f t="shared" si="2"/>
        <v>4.1</v>
      </c>
      <c r="G10" s="110">
        <f t="shared" si="3"/>
        <v>4.4</v>
      </c>
    </row>
    <row r="11" spans="1:7" s="1" customFormat="1" ht="12.75" customHeight="1">
      <c r="A11" s="6" t="s">
        <v>15</v>
      </c>
      <c r="B11" s="101">
        <v>612659</v>
      </c>
      <c r="C11" s="101">
        <v>657564</v>
      </c>
      <c r="D11" s="169">
        <f t="shared" si="0"/>
        <v>44905</v>
      </c>
      <c r="E11" s="171">
        <f t="shared" si="1"/>
        <v>7.3</v>
      </c>
      <c r="F11" s="172">
        <f t="shared" si="2"/>
        <v>4.8</v>
      </c>
      <c r="G11" s="110">
        <f t="shared" si="3"/>
        <v>5.3</v>
      </c>
    </row>
    <row r="12" spans="1:7" s="1" customFormat="1" ht="12.75" customHeight="1">
      <c r="A12" s="6" t="s">
        <v>172</v>
      </c>
      <c r="B12" s="101">
        <v>361441</v>
      </c>
      <c r="C12" s="101">
        <v>312845</v>
      </c>
      <c r="D12" s="169">
        <f t="shared" si="0"/>
        <v>-48596</v>
      </c>
      <c r="E12" s="171">
        <f t="shared" si="1"/>
        <v>-13.4</v>
      </c>
      <c r="F12" s="172">
        <f t="shared" si="2"/>
        <v>2.8</v>
      </c>
      <c r="G12" s="110">
        <f t="shared" si="3"/>
        <v>2.5</v>
      </c>
    </row>
    <row r="13" spans="1:7" s="1" customFormat="1" ht="12.75" customHeight="1">
      <c r="A13" s="6" t="s">
        <v>173</v>
      </c>
      <c r="B13" s="101">
        <v>278896</v>
      </c>
      <c r="C13" s="101">
        <v>61565</v>
      </c>
      <c r="D13" s="169">
        <f t="shared" si="0"/>
        <v>-217331</v>
      </c>
      <c r="E13" s="171">
        <f t="shared" si="1"/>
        <v>-77.9</v>
      </c>
      <c r="F13" s="172">
        <f t="shared" si="2"/>
        <v>2.2</v>
      </c>
      <c r="G13" s="110">
        <f t="shared" si="3"/>
        <v>0.5</v>
      </c>
    </row>
    <row r="14" spans="1:7" ht="12.75" customHeight="1">
      <c r="A14" s="22"/>
      <c r="B14" s="196"/>
      <c r="C14" s="94"/>
      <c r="D14" s="92"/>
      <c r="E14" s="55"/>
      <c r="F14" s="54"/>
      <c r="G14" s="56"/>
    </row>
    <row r="15" ht="12" customHeight="1">
      <c r="A15" s="18"/>
    </row>
    <row r="16" ht="12" customHeight="1">
      <c r="A16" s="18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</sheetData>
  <sheetProtection/>
  <mergeCells count="7">
    <mergeCell ref="G3:G4"/>
    <mergeCell ref="D3:D4"/>
    <mergeCell ref="E3:E4"/>
    <mergeCell ref="A2:A4"/>
    <mergeCell ref="B3:B4"/>
    <mergeCell ref="C3:C4"/>
    <mergeCell ref="F3:F4"/>
  </mergeCells>
  <printOptions/>
  <pageMargins left="0.54" right="0.25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7" width="12.75390625" style="0" customWidth="1"/>
  </cols>
  <sheetData>
    <row r="1" spans="1:8" ht="12.75" customHeight="1">
      <c r="A1" s="15" t="s">
        <v>51</v>
      </c>
      <c r="G1" s="14" t="s">
        <v>9</v>
      </c>
      <c r="H1" s="52"/>
    </row>
    <row r="2" spans="1:7" s="1" customFormat="1" ht="12.75" customHeight="1">
      <c r="A2" s="318" t="s">
        <v>8</v>
      </c>
      <c r="B2" s="89" t="s">
        <v>23</v>
      </c>
      <c r="C2" s="59"/>
      <c r="D2" s="89" t="s">
        <v>22</v>
      </c>
      <c r="E2" s="59"/>
      <c r="F2" s="96" t="s">
        <v>21</v>
      </c>
      <c r="G2" s="12" t="s">
        <v>20</v>
      </c>
    </row>
    <row r="3" spans="1:8" s="1" customFormat="1" ht="18" customHeight="1">
      <c r="A3" s="324"/>
      <c r="B3" s="26" t="s">
        <v>7</v>
      </c>
      <c r="C3" s="26" t="s">
        <v>6</v>
      </c>
      <c r="D3" s="26" t="s">
        <v>7</v>
      </c>
      <c r="E3" s="26" t="s">
        <v>6</v>
      </c>
      <c r="F3" s="97" t="s">
        <v>7</v>
      </c>
      <c r="G3" s="10" t="s">
        <v>159</v>
      </c>
      <c r="H3" s="5"/>
    </row>
    <row r="4" spans="1:7" s="39" customFormat="1" ht="12.75" customHeight="1">
      <c r="A4" s="154"/>
      <c r="B4" s="46" t="s">
        <v>47</v>
      </c>
      <c r="C4" s="47" t="s">
        <v>153</v>
      </c>
      <c r="D4" s="46" t="s">
        <v>47</v>
      </c>
      <c r="E4" s="47" t="s">
        <v>153</v>
      </c>
      <c r="F4" s="46" t="s">
        <v>47</v>
      </c>
      <c r="G4" s="98" t="s">
        <v>153</v>
      </c>
    </row>
    <row r="5" spans="1:7" s="21" customFormat="1" ht="12.75" customHeight="1">
      <c r="A5" s="25" t="s">
        <v>19</v>
      </c>
      <c r="B5" s="102">
        <v>2977269</v>
      </c>
      <c r="C5" s="157">
        <v>100</v>
      </c>
      <c r="D5" s="103">
        <v>2780204</v>
      </c>
      <c r="E5" s="159">
        <v>100</v>
      </c>
      <c r="F5" s="65">
        <v>-197065</v>
      </c>
      <c r="G5" s="173">
        <v>12.4</v>
      </c>
    </row>
    <row r="6" spans="1:7" s="1" customFormat="1" ht="12.75" customHeight="1">
      <c r="A6" s="166"/>
      <c r="B6" s="133"/>
      <c r="C6" s="161"/>
      <c r="D6" s="133"/>
      <c r="E6" s="163"/>
      <c r="F6" s="185"/>
      <c r="G6" s="174"/>
    </row>
    <row r="7" spans="1:7" s="1" customFormat="1" ht="12.75" customHeight="1">
      <c r="A7" s="48" t="s">
        <v>27</v>
      </c>
      <c r="B7" s="287">
        <v>164940</v>
      </c>
      <c r="C7" s="229">
        <v>5.5</v>
      </c>
      <c r="D7" s="140">
        <v>158857</v>
      </c>
      <c r="E7" s="265">
        <v>5.7</v>
      </c>
      <c r="F7" s="206">
        <v>-6083</v>
      </c>
      <c r="G7" s="280">
        <v>6.4</v>
      </c>
    </row>
    <row r="8" spans="1:7" s="18" customFormat="1" ht="12.75" customHeight="1">
      <c r="A8" s="8" t="s">
        <v>118</v>
      </c>
      <c r="B8" s="224" t="s">
        <v>165</v>
      </c>
      <c r="C8" s="224" t="s">
        <v>165</v>
      </c>
      <c r="D8" s="238" t="s">
        <v>165</v>
      </c>
      <c r="E8" s="278" t="s">
        <v>165</v>
      </c>
      <c r="F8" s="224" t="s">
        <v>165</v>
      </c>
      <c r="G8" s="283" t="s">
        <v>165</v>
      </c>
    </row>
    <row r="9" spans="1:8" s="18" customFormat="1" ht="12.75" customHeight="1">
      <c r="A9" s="8" t="s">
        <v>4</v>
      </c>
      <c r="B9" s="288">
        <v>17651</v>
      </c>
      <c r="C9" s="229">
        <v>0.6</v>
      </c>
      <c r="D9" s="236">
        <v>16360</v>
      </c>
      <c r="E9" s="265">
        <v>0.6</v>
      </c>
      <c r="F9" s="206">
        <v>-1291</v>
      </c>
      <c r="G9" s="281">
        <v>3.9</v>
      </c>
      <c r="H9" s="34"/>
    </row>
    <row r="10" spans="1:7" s="18" customFormat="1" ht="12.75" customHeight="1">
      <c r="A10" s="8" t="s">
        <v>119</v>
      </c>
      <c r="B10" s="288">
        <v>0</v>
      </c>
      <c r="C10" s="229">
        <v>0</v>
      </c>
      <c r="D10" s="236">
        <v>0</v>
      </c>
      <c r="E10" s="265">
        <v>0</v>
      </c>
      <c r="F10" s="206">
        <v>0</v>
      </c>
      <c r="G10" s="281">
        <v>0</v>
      </c>
    </row>
    <row r="11" spans="1:7" s="18" customFormat="1" ht="12.75" customHeight="1">
      <c r="A11" s="8" t="s">
        <v>120</v>
      </c>
      <c r="B11" s="288">
        <v>0</v>
      </c>
      <c r="C11" s="229">
        <v>0</v>
      </c>
      <c r="D11" s="236">
        <v>0</v>
      </c>
      <c r="E11" s="265">
        <v>0</v>
      </c>
      <c r="F11" s="206">
        <v>0</v>
      </c>
      <c r="G11" s="281">
        <v>0</v>
      </c>
    </row>
    <row r="12" spans="1:7" s="18" customFormat="1" ht="12.75" customHeight="1">
      <c r="A12" s="8" t="s">
        <v>121</v>
      </c>
      <c r="B12" s="288">
        <v>0</v>
      </c>
      <c r="C12" s="229">
        <v>0</v>
      </c>
      <c r="D12" s="236">
        <v>0</v>
      </c>
      <c r="E12" s="265">
        <v>0</v>
      </c>
      <c r="F12" s="206">
        <v>0</v>
      </c>
      <c r="G12" s="281">
        <v>0</v>
      </c>
    </row>
    <row r="13" spans="1:7" s="18" customFormat="1" ht="12.75" customHeight="1">
      <c r="A13" s="8" t="s">
        <v>122</v>
      </c>
      <c r="B13" s="224" t="s">
        <v>165</v>
      </c>
      <c r="C13" s="224" t="s">
        <v>165</v>
      </c>
      <c r="D13" s="238" t="s">
        <v>165</v>
      </c>
      <c r="E13" s="278" t="s">
        <v>165</v>
      </c>
      <c r="F13" s="224" t="s">
        <v>165</v>
      </c>
      <c r="G13" s="283" t="s">
        <v>165</v>
      </c>
    </row>
    <row r="14" spans="1:7" s="18" customFormat="1" ht="12.75" customHeight="1">
      <c r="A14" s="8" t="s">
        <v>123</v>
      </c>
      <c r="B14" s="224" t="s">
        <v>165</v>
      </c>
      <c r="C14" s="224" t="s">
        <v>165</v>
      </c>
      <c r="D14" s="238" t="s">
        <v>165</v>
      </c>
      <c r="E14" s="278" t="s">
        <v>165</v>
      </c>
      <c r="F14" s="224" t="s">
        <v>165</v>
      </c>
      <c r="G14" s="283" t="s">
        <v>165</v>
      </c>
    </row>
    <row r="15" spans="1:8" s="18" customFormat="1" ht="12.75" customHeight="1">
      <c r="A15" s="8" t="s">
        <v>124</v>
      </c>
      <c r="B15" s="288">
        <v>0</v>
      </c>
      <c r="C15" s="229">
        <v>0</v>
      </c>
      <c r="D15" s="236">
        <v>0</v>
      </c>
      <c r="E15" s="265">
        <v>0</v>
      </c>
      <c r="F15" s="206">
        <v>0</v>
      </c>
      <c r="G15" s="281">
        <v>0</v>
      </c>
      <c r="H15" s="34"/>
    </row>
    <row r="16" spans="1:8" s="18" customFormat="1" ht="12.75" customHeight="1">
      <c r="A16" s="8" t="s">
        <v>125</v>
      </c>
      <c r="B16" s="288">
        <v>4987</v>
      </c>
      <c r="C16" s="229">
        <v>0.2</v>
      </c>
      <c r="D16" s="236">
        <v>7047</v>
      </c>
      <c r="E16" s="265">
        <v>0.3</v>
      </c>
      <c r="F16" s="206">
        <v>2060</v>
      </c>
      <c r="G16" s="281">
        <v>2.7</v>
      </c>
      <c r="H16" s="34"/>
    </row>
    <row r="17" spans="1:7" s="18" customFormat="1" ht="12.75" customHeight="1">
      <c r="A17" s="8" t="s">
        <v>126</v>
      </c>
      <c r="B17" s="288">
        <v>0</v>
      </c>
      <c r="C17" s="229">
        <v>0</v>
      </c>
      <c r="D17" s="236">
        <v>0</v>
      </c>
      <c r="E17" s="265">
        <v>0</v>
      </c>
      <c r="F17" s="206">
        <v>0</v>
      </c>
      <c r="G17" s="281">
        <v>0</v>
      </c>
    </row>
    <row r="18" spans="1:8" s="18" customFormat="1" ht="12.75" customHeight="1">
      <c r="A18" s="8" t="s">
        <v>127</v>
      </c>
      <c r="B18" s="288">
        <v>0</v>
      </c>
      <c r="C18" s="229">
        <v>0</v>
      </c>
      <c r="D18" s="236">
        <v>0</v>
      </c>
      <c r="E18" s="265">
        <v>0</v>
      </c>
      <c r="F18" s="206">
        <v>0</v>
      </c>
      <c r="G18" s="281">
        <v>0</v>
      </c>
      <c r="H18" s="34"/>
    </row>
    <row r="19" spans="1:8" s="18" customFormat="1" ht="12.75" customHeight="1">
      <c r="A19" s="8" t="s">
        <v>128</v>
      </c>
      <c r="B19" s="224" t="s">
        <v>165</v>
      </c>
      <c r="C19" s="224" t="s">
        <v>165</v>
      </c>
      <c r="D19" s="238" t="s">
        <v>165</v>
      </c>
      <c r="E19" s="278" t="s">
        <v>165</v>
      </c>
      <c r="F19" s="224" t="s">
        <v>165</v>
      </c>
      <c r="G19" s="283" t="s">
        <v>165</v>
      </c>
      <c r="H19" s="34"/>
    </row>
    <row r="20" spans="1:7" s="18" customFormat="1" ht="12.75" customHeight="1">
      <c r="A20" s="8" t="s">
        <v>129</v>
      </c>
      <c r="B20" s="224" t="s">
        <v>165</v>
      </c>
      <c r="C20" s="224" t="s">
        <v>165</v>
      </c>
      <c r="D20" s="238" t="s">
        <v>165</v>
      </c>
      <c r="E20" s="278" t="s">
        <v>165</v>
      </c>
      <c r="F20" s="224" t="s">
        <v>165</v>
      </c>
      <c r="G20" s="283" t="s">
        <v>165</v>
      </c>
    </row>
    <row r="21" spans="1:7" s="18" customFormat="1" ht="12.75" customHeight="1">
      <c r="A21" s="8" t="s">
        <v>130</v>
      </c>
      <c r="B21" s="288">
        <v>0</v>
      </c>
      <c r="C21" s="229">
        <v>0</v>
      </c>
      <c r="D21" s="236">
        <v>0</v>
      </c>
      <c r="E21" s="265">
        <v>0</v>
      </c>
      <c r="F21" s="206">
        <v>0</v>
      </c>
      <c r="G21" s="281">
        <v>0</v>
      </c>
    </row>
    <row r="22" spans="1:8" s="18" customFormat="1" ht="12.75" customHeight="1">
      <c r="A22" s="8" t="s">
        <v>131</v>
      </c>
      <c r="B22" s="224" t="s">
        <v>165</v>
      </c>
      <c r="C22" s="224" t="s">
        <v>165</v>
      </c>
      <c r="D22" s="238" t="s">
        <v>165</v>
      </c>
      <c r="E22" s="278" t="s">
        <v>165</v>
      </c>
      <c r="F22" s="224" t="s">
        <v>165</v>
      </c>
      <c r="G22" s="283" t="s">
        <v>165</v>
      </c>
      <c r="H22" s="34"/>
    </row>
    <row r="23" spans="1:7" s="18" customFormat="1" ht="12.75" customHeight="1">
      <c r="A23" s="8" t="s">
        <v>132</v>
      </c>
      <c r="B23" s="288">
        <v>0</v>
      </c>
      <c r="C23" s="229">
        <v>0</v>
      </c>
      <c r="D23" s="236">
        <v>0</v>
      </c>
      <c r="E23" s="265">
        <v>0</v>
      </c>
      <c r="F23" s="206">
        <v>0</v>
      </c>
      <c r="G23" s="281">
        <v>0</v>
      </c>
    </row>
    <row r="24" spans="1:7" s="18" customFormat="1" ht="12.75" customHeight="1">
      <c r="A24" s="8" t="s">
        <v>133</v>
      </c>
      <c r="B24" s="288">
        <v>881239</v>
      </c>
      <c r="C24" s="229">
        <v>29.6</v>
      </c>
      <c r="D24" s="236">
        <v>735620</v>
      </c>
      <c r="E24" s="265">
        <v>26.5</v>
      </c>
      <c r="F24" s="206">
        <v>-145619</v>
      </c>
      <c r="G24" s="281">
        <v>24.1</v>
      </c>
    </row>
    <row r="25" spans="1:7" s="18" customFormat="1" ht="12.75" customHeight="1">
      <c r="A25" s="8" t="s">
        <v>134</v>
      </c>
      <c r="B25" s="288">
        <v>85340</v>
      </c>
      <c r="C25" s="229">
        <v>2.9</v>
      </c>
      <c r="D25" s="236">
        <v>83001</v>
      </c>
      <c r="E25" s="265">
        <v>3</v>
      </c>
      <c r="F25" s="206">
        <v>-2339</v>
      </c>
      <c r="G25" s="281">
        <v>19.7</v>
      </c>
    </row>
    <row r="26" spans="1:8" s="18" customFormat="1" ht="12.75" customHeight="1">
      <c r="A26" s="8" t="s">
        <v>135</v>
      </c>
      <c r="B26" s="288">
        <v>1271447</v>
      </c>
      <c r="C26" s="229">
        <v>42.7</v>
      </c>
      <c r="D26" s="236">
        <v>1258051</v>
      </c>
      <c r="E26" s="265">
        <v>45.3</v>
      </c>
      <c r="F26" s="206">
        <v>-13396</v>
      </c>
      <c r="G26" s="281">
        <v>12.7</v>
      </c>
      <c r="H26" s="34"/>
    </row>
    <row r="27" spans="1:7" s="18" customFormat="1" ht="12.75" customHeight="1">
      <c r="A27" s="8" t="s">
        <v>136</v>
      </c>
      <c r="B27" s="288">
        <v>116911</v>
      </c>
      <c r="C27" s="229">
        <v>3.9</v>
      </c>
      <c r="D27" s="236">
        <v>118747</v>
      </c>
      <c r="E27" s="265">
        <v>4.3</v>
      </c>
      <c r="F27" s="206">
        <v>1836</v>
      </c>
      <c r="G27" s="281">
        <v>7.2</v>
      </c>
    </row>
    <row r="28" spans="1:7" s="18" customFormat="1" ht="12.75" customHeight="1">
      <c r="A28" s="8" t="s">
        <v>137</v>
      </c>
      <c r="B28" s="288" t="s">
        <v>165</v>
      </c>
      <c r="C28" s="229" t="s">
        <v>165</v>
      </c>
      <c r="D28" s="236" t="s">
        <v>174</v>
      </c>
      <c r="E28" s="265" t="s">
        <v>165</v>
      </c>
      <c r="F28" s="206" t="s">
        <v>165</v>
      </c>
      <c r="G28" s="281" t="s">
        <v>165</v>
      </c>
    </row>
    <row r="29" spans="1:7" s="18" customFormat="1" ht="12.75" customHeight="1">
      <c r="A29" s="8" t="s">
        <v>138</v>
      </c>
      <c r="B29" s="288">
        <v>132496</v>
      </c>
      <c r="C29" s="229">
        <v>4.5</v>
      </c>
      <c r="D29" s="236">
        <v>121443</v>
      </c>
      <c r="E29" s="265">
        <v>4.4</v>
      </c>
      <c r="F29" s="206">
        <v>-11053</v>
      </c>
      <c r="G29" s="281">
        <v>4.2</v>
      </c>
    </row>
    <row r="30" spans="1:7" s="18" customFormat="1" ht="12.75" customHeight="1">
      <c r="A30" s="8" t="s">
        <v>3</v>
      </c>
      <c r="B30" s="224" t="s">
        <v>165</v>
      </c>
      <c r="C30" s="224" t="s">
        <v>165</v>
      </c>
      <c r="D30" s="238" t="s">
        <v>165</v>
      </c>
      <c r="E30" s="278" t="s">
        <v>165</v>
      </c>
      <c r="F30" s="224" t="s">
        <v>165</v>
      </c>
      <c r="G30" s="283" t="s">
        <v>165</v>
      </c>
    </row>
    <row r="31" spans="1:7" s="1" customFormat="1" ht="12.75" customHeight="1">
      <c r="A31" s="3"/>
      <c r="B31" s="23"/>
      <c r="C31" s="282"/>
      <c r="D31" s="23"/>
      <c r="E31" s="24"/>
      <c r="F31" s="282"/>
      <c r="G31" s="99"/>
    </row>
    <row r="32" spans="1:4" s="1" customFormat="1" ht="12" customHeight="1">
      <c r="A32" s="18"/>
      <c r="B32" s="33"/>
      <c r="D32" s="33"/>
    </row>
  </sheetData>
  <sheetProtection/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28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s="1" customFormat="1" ht="12.75" customHeight="1">
      <c r="A5" s="166"/>
      <c r="B5" s="80" t="s">
        <v>54</v>
      </c>
      <c r="C5" s="80" t="s">
        <v>54</v>
      </c>
      <c r="D5" s="35" t="s">
        <v>54</v>
      </c>
      <c r="E5" s="81" t="s">
        <v>152</v>
      </c>
      <c r="F5" s="37" t="s">
        <v>152</v>
      </c>
      <c r="G5" s="38" t="s">
        <v>152</v>
      </c>
    </row>
    <row r="6" spans="1:7" s="4" customFormat="1" ht="12.75" customHeight="1">
      <c r="A6" s="9" t="s">
        <v>5</v>
      </c>
      <c r="B6" s="102">
        <v>7611640</v>
      </c>
      <c r="C6" s="102">
        <v>6446306</v>
      </c>
      <c r="D6" s="165">
        <v>-1165334</v>
      </c>
      <c r="E6" s="107">
        <v>-15.31</v>
      </c>
      <c r="F6" s="108">
        <v>100</v>
      </c>
      <c r="G6" s="109">
        <v>100</v>
      </c>
    </row>
    <row r="7" spans="1:7" s="1" customFormat="1" ht="12.75" customHeight="1">
      <c r="A7" s="7"/>
      <c r="B7" s="102"/>
      <c r="C7" s="102"/>
      <c r="D7" s="169"/>
      <c r="E7" s="107"/>
      <c r="F7" s="108"/>
      <c r="G7" s="109"/>
    </row>
    <row r="8" spans="1:7" ht="12.75" customHeight="1">
      <c r="A8" s="48" t="s">
        <v>27</v>
      </c>
      <c r="B8" s="101">
        <v>373189</v>
      </c>
      <c r="C8" s="101">
        <v>573885</v>
      </c>
      <c r="D8" s="169">
        <v>200696</v>
      </c>
      <c r="E8" s="153">
        <v>53.8</v>
      </c>
      <c r="F8" s="172">
        <v>4.9</v>
      </c>
      <c r="G8" s="110">
        <v>8.9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135">
        <v>230311</v>
      </c>
      <c r="C10" s="135">
        <v>204046</v>
      </c>
      <c r="D10" s="223">
        <v>-26265</v>
      </c>
      <c r="E10" s="213">
        <v>-11.4</v>
      </c>
      <c r="F10" s="161">
        <v>3</v>
      </c>
      <c r="G10" s="164">
        <v>3.2</v>
      </c>
    </row>
    <row r="11" spans="1:7" s="52" customFormat="1" ht="12.75" customHeight="1">
      <c r="A11" s="8" t="s">
        <v>119</v>
      </c>
      <c r="B11" s="224">
        <v>0</v>
      </c>
      <c r="C11" s="224">
        <v>0</v>
      </c>
      <c r="D11" s="223">
        <v>0</v>
      </c>
      <c r="E11" s="213">
        <v>0</v>
      </c>
      <c r="F11" s="229" t="s">
        <v>162</v>
      </c>
      <c r="G11" s="230" t="s">
        <v>162</v>
      </c>
    </row>
    <row r="12" spans="1:7" s="52" customFormat="1" ht="12.75" customHeight="1">
      <c r="A12" s="8" t="s">
        <v>120</v>
      </c>
      <c r="B12" s="224">
        <v>0</v>
      </c>
      <c r="C12" s="224">
        <v>0</v>
      </c>
      <c r="D12" s="223">
        <v>0</v>
      </c>
      <c r="E12" s="213">
        <v>0</v>
      </c>
      <c r="F12" s="229" t="s">
        <v>162</v>
      </c>
      <c r="G12" s="230" t="s">
        <v>164</v>
      </c>
    </row>
    <row r="13" spans="1:7" s="52" customFormat="1" ht="12.75" customHeight="1">
      <c r="A13" s="8" t="s">
        <v>121</v>
      </c>
      <c r="B13" s="224">
        <v>0</v>
      </c>
      <c r="C13" s="224">
        <v>0</v>
      </c>
      <c r="D13" s="223">
        <v>0</v>
      </c>
      <c r="E13" s="213">
        <v>0</v>
      </c>
      <c r="F13" s="229" t="s">
        <v>164</v>
      </c>
      <c r="G13" s="230" t="s">
        <v>164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224">
        <v>0</v>
      </c>
      <c r="C16" s="224">
        <v>0</v>
      </c>
      <c r="D16" s="223">
        <v>0</v>
      </c>
      <c r="E16" s="228">
        <v>0</v>
      </c>
      <c r="F16" s="229" t="s">
        <v>164</v>
      </c>
      <c r="G16" s="230" t="s">
        <v>162</v>
      </c>
    </row>
    <row r="17" spans="1:7" s="52" customFormat="1" ht="12.75" customHeight="1">
      <c r="A17" s="8" t="s">
        <v>125</v>
      </c>
      <c r="B17" s="135">
        <v>28659</v>
      </c>
      <c r="C17" s="135">
        <v>68833</v>
      </c>
      <c r="D17" s="223">
        <v>40174</v>
      </c>
      <c r="E17" s="213">
        <v>140.2</v>
      </c>
      <c r="F17" s="161">
        <v>0.4</v>
      </c>
      <c r="G17" s="164">
        <v>1.1</v>
      </c>
    </row>
    <row r="18" spans="1:7" s="52" customFormat="1" ht="12.75" customHeight="1">
      <c r="A18" s="8" t="s">
        <v>126</v>
      </c>
      <c r="B18" s="224">
        <v>0</v>
      </c>
      <c r="C18" s="224">
        <v>0</v>
      </c>
      <c r="D18" s="223">
        <v>0</v>
      </c>
      <c r="E18" s="228">
        <v>0</v>
      </c>
      <c r="F18" s="229" t="s">
        <v>164</v>
      </c>
      <c r="G18" s="230" t="s">
        <v>162</v>
      </c>
    </row>
    <row r="19" spans="1:7" s="52" customFormat="1" ht="12.75" customHeight="1">
      <c r="A19" s="8" t="s">
        <v>127</v>
      </c>
      <c r="B19" s="224">
        <v>0</v>
      </c>
      <c r="C19" s="224">
        <v>0</v>
      </c>
      <c r="D19" s="223">
        <v>0</v>
      </c>
      <c r="E19" s="228">
        <v>0</v>
      </c>
      <c r="F19" s="229" t="s">
        <v>162</v>
      </c>
      <c r="G19" s="230" t="s">
        <v>162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135">
        <v>0</v>
      </c>
      <c r="C22" s="135">
        <v>0</v>
      </c>
      <c r="D22" s="223">
        <v>0</v>
      </c>
      <c r="E22" s="213">
        <v>0</v>
      </c>
      <c r="F22" s="161">
        <v>0</v>
      </c>
      <c r="G22" s="164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224">
        <v>0</v>
      </c>
      <c r="C24" s="224">
        <v>0</v>
      </c>
      <c r="D24" s="223">
        <v>0</v>
      </c>
      <c r="E24" s="228">
        <v>0</v>
      </c>
      <c r="F24" s="229" t="s">
        <v>162</v>
      </c>
      <c r="G24" s="230">
        <v>0</v>
      </c>
    </row>
    <row r="25" spans="1:7" s="52" customFormat="1" ht="12.75" customHeight="1">
      <c r="A25" s="8" t="s">
        <v>133</v>
      </c>
      <c r="B25" s="135">
        <v>291792</v>
      </c>
      <c r="C25" s="135">
        <v>407684</v>
      </c>
      <c r="D25" s="223">
        <v>115892</v>
      </c>
      <c r="E25" s="213">
        <v>39.7</v>
      </c>
      <c r="F25" s="161">
        <v>3.8</v>
      </c>
      <c r="G25" s="164">
        <v>6.3</v>
      </c>
    </row>
    <row r="26" spans="1:7" s="52" customFormat="1" ht="12.75" customHeight="1">
      <c r="A26" s="8" t="s">
        <v>134</v>
      </c>
      <c r="B26" s="224" t="s">
        <v>167</v>
      </c>
      <c r="C26" s="135">
        <v>165104</v>
      </c>
      <c r="D26" s="225" t="s">
        <v>167</v>
      </c>
      <c r="E26" s="225" t="s">
        <v>167</v>
      </c>
      <c r="F26" s="224" t="s">
        <v>167</v>
      </c>
      <c r="G26" s="164">
        <v>2.6</v>
      </c>
    </row>
    <row r="27" spans="1:7" s="52" customFormat="1" ht="12.75" customHeight="1">
      <c r="A27" s="8" t="s">
        <v>135</v>
      </c>
      <c r="B27" s="135">
        <v>4738599</v>
      </c>
      <c r="C27" s="135">
        <v>3246248</v>
      </c>
      <c r="D27" s="223">
        <v>-1492351</v>
      </c>
      <c r="E27" s="213">
        <v>-31.5</v>
      </c>
      <c r="F27" s="161">
        <v>62.3</v>
      </c>
      <c r="G27" s="164">
        <v>50.4</v>
      </c>
    </row>
    <row r="28" spans="1:7" s="52" customFormat="1" ht="12.75" customHeight="1">
      <c r="A28" s="8" t="s">
        <v>136</v>
      </c>
      <c r="B28" s="135">
        <v>416858</v>
      </c>
      <c r="C28" s="135">
        <v>325969</v>
      </c>
      <c r="D28" s="223">
        <v>-90889</v>
      </c>
      <c r="E28" s="213">
        <v>-21.8</v>
      </c>
      <c r="F28" s="161">
        <v>5.5</v>
      </c>
      <c r="G28" s="164">
        <v>5.1</v>
      </c>
    </row>
    <row r="29" spans="1:7" s="52" customFormat="1" ht="12.75" customHeight="1">
      <c r="A29" s="8" t="s">
        <v>137</v>
      </c>
      <c r="B29" s="135">
        <v>18159</v>
      </c>
      <c r="C29" s="224" t="s">
        <v>168</v>
      </c>
      <c r="D29" s="225" t="s">
        <v>168</v>
      </c>
      <c r="E29" s="225" t="s">
        <v>168</v>
      </c>
      <c r="F29" s="161">
        <v>0.2</v>
      </c>
      <c r="G29" s="226" t="s">
        <v>168</v>
      </c>
    </row>
    <row r="30" spans="1:7" s="52" customFormat="1" ht="12.75" customHeight="1">
      <c r="A30" s="8" t="s">
        <v>138</v>
      </c>
      <c r="B30" s="135">
        <v>819663</v>
      </c>
      <c r="C30" s="135">
        <v>781525</v>
      </c>
      <c r="D30" s="223">
        <v>-38138</v>
      </c>
      <c r="E30" s="213">
        <v>-4.7</v>
      </c>
      <c r="F30" s="161">
        <v>10.8</v>
      </c>
      <c r="G30" s="164">
        <v>12.1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82"/>
      <c r="C32" s="83"/>
      <c r="D32" s="67"/>
      <c r="E32" s="67"/>
      <c r="F32" s="84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3" right="0.45" top="0.787401574803149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29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s="1" customFormat="1" ht="12.75" customHeight="1">
      <c r="A5" s="166"/>
      <c r="B5" s="80" t="s">
        <v>54</v>
      </c>
      <c r="C5" s="80" t="s">
        <v>54</v>
      </c>
      <c r="D5" s="35" t="s">
        <v>54</v>
      </c>
      <c r="E5" s="81" t="s">
        <v>152</v>
      </c>
      <c r="F5" s="37" t="s">
        <v>152</v>
      </c>
      <c r="G5" s="38" t="s">
        <v>152</v>
      </c>
    </row>
    <row r="6" spans="1:7" s="4" customFormat="1" ht="12.75" customHeight="1">
      <c r="A6" s="9" t="s">
        <v>5</v>
      </c>
      <c r="B6" s="102">
        <v>776895</v>
      </c>
      <c r="C6" s="102">
        <v>935082</v>
      </c>
      <c r="D6" s="165">
        <v>158187</v>
      </c>
      <c r="E6" s="107">
        <v>20.36</v>
      </c>
      <c r="F6" s="108">
        <v>100</v>
      </c>
      <c r="G6" s="109">
        <v>100</v>
      </c>
    </row>
    <row r="7" spans="1:7" s="1" customFormat="1" ht="12.75" customHeight="1">
      <c r="A7" s="7"/>
      <c r="B7" s="102"/>
      <c r="C7" s="102"/>
      <c r="D7" s="169"/>
      <c r="E7" s="107"/>
      <c r="F7" s="108"/>
      <c r="G7" s="109"/>
    </row>
    <row r="8" spans="1:7" s="52" customFormat="1" ht="12.75" customHeight="1">
      <c r="A8" s="48" t="s">
        <v>27</v>
      </c>
      <c r="B8" s="135">
        <v>42538</v>
      </c>
      <c r="C8" s="135">
        <v>29984</v>
      </c>
      <c r="D8" s="223">
        <v>-12554</v>
      </c>
      <c r="E8" s="213">
        <v>-29.5</v>
      </c>
      <c r="F8" s="161">
        <v>5.5</v>
      </c>
      <c r="G8" s="164">
        <v>3.2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135">
        <v>1668</v>
      </c>
      <c r="C10" s="135">
        <v>4452</v>
      </c>
      <c r="D10" s="223">
        <v>2784</v>
      </c>
      <c r="E10" s="213">
        <v>166.9</v>
      </c>
      <c r="F10" s="161">
        <v>0.2</v>
      </c>
      <c r="G10" s="164">
        <v>0.5</v>
      </c>
    </row>
    <row r="11" spans="1:7" s="52" customFormat="1" ht="12.75" customHeight="1">
      <c r="A11" s="8" t="s">
        <v>119</v>
      </c>
      <c r="B11" s="135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s="52" customFormat="1" ht="12.75" customHeight="1">
      <c r="A12" s="8" t="s">
        <v>120</v>
      </c>
      <c r="B12" s="135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s="52" customFormat="1" ht="12.75" customHeight="1">
      <c r="A13" s="8" t="s">
        <v>121</v>
      </c>
      <c r="B13" s="135">
        <v>0</v>
      </c>
      <c r="C13" s="135">
        <v>0</v>
      </c>
      <c r="D13" s="223">
        <v>0</v>
      </c>
      <c r="E13" s="213">
        <v>0</v>
      </c>
      <c r="F13" s="161">
        <v>0</v>
      </c>
      <c r="G13" s="164">
        <v>0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135">
        <v>0</v>
      </c>
      <c r="C16" s="135">
        <v>0</v>
      </c>
      <c r="D16" s="223">
        <v>0</v>
      </c>
      <c r="E16" s="213">
        <v>0</v>
      </c>
      <c r="F16" s="161">
        <v>0</v>
      </c>
      <c r="G16" s="164">
        <v>0</v>
      </c>
    </row>
    <row r="17" spans="1:7" s="52" customFormat="1" ht="12.75" customHeight="1">
      <c r="A17" s="8" t="s">
        <v>125</v>
      </c>
      <c r="B17" s="135">
        <v>0</v>
      </c>
      <c r="C17" s="135">
        <v>8765</v>
      </c>
      <c r="D17" s="223">
        <v>8765</v>
      </c>
      <c r="E17" s="228" t="s">
        <v>165</v>
      </c>
      <c r="F17" s="161">
        <v>0</v>
      </c>
      <c r="G17" s="164">
        <v>0.9</v>
      </c>
    </row>
    <row r="18" spans="1:7" s="52" customFormat="1" ht="12.75" customHeight="1">
      <c r="A18" s="8" t="s">
        <v>126</v>
      </c>
      <c r="B18" s="135">
        <v>0</v>
      </c>
      <c r="C18" s="135">
        <v>0</v>
      </c>
      <c r="D18" s="223">
        <v>0</v>
      </c>
      <c r="E18" s="213">
        <v>0</v>
      </c>
      <c r="F18" s="161">
        <v>0</v>
      </c>
      <c r="G18" s="164">
        <v>0</v>
      </c>
    </row>
    <row r="19" spans="1:7" s="52" customFormat="1" ht="12.75" customHeight="1">
      <c r="A19" s="8" t="s">
        <v>127</v>
      </c>
      <c r="B19" s="135">
        <v>0</v>
      </c>
      <c r="C19" s="135">
        <v>0</v>
      </c>
      <c r="D19" s="223">
        <v>0</v>
      </c>
      <c r="E19" s="213">
        <v>0</v>
      </c>
      <c r="F19" s="161">
        <v>0</v>
      </c>
      <c r="G19" s="164">
        <v>0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135">
        <v>0</v>
      </c>
      <c r="C22" s="135">
        <v>0</v>
      </c>
      <c r="D22" s="223">
        <v>0</v>
      </c>
      <c r="E22" s="213">
        <v>0</v>
      </c>
      <c r="F22" s="161">
        <v>0</v>
      </c>
      <c r="G22" s="164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135">
        <v>0</v>
      </c>
      <c r="C24" s="135">
        <v>0</v>
      </c>
      <c r="D24" s="223">
        <v>0</v>
      </c>
      <c r="E24" s="213">
        <v>0</v>
      </c>
      <c r="F24" s="161">
        <v>0</v>
      </c>
      <c r="G24" s="164">
        <v>0</v>
      </c>
    </row>
    <row r="25" spans="1:7" s="52" customFormat="1" ht="12.75" customHeight="1">
      <c r="A25" s="8" t="s">
        <v>133</v>
      </c>
      <c r="B25" s="135">
        <v>29886</v>
      </c>
      <c r="C25" s="135">
        <v>55547</v>
      </c>
      <c r="D25" s="223">
        <v>25661</v>
      </c>
      <c r="E25" s="213">
        <v>85.9</v>
      </c>
      <c r="F25" s="161">
        <v>3.8</v>
      </c>
      <c r="G25" s="164">
        <v>5.9</v>
      </c>
    </row>
    <row r="26" spans="1:7" s="52" customFormat="1" ht="12.75" customHeight="1">
      <c r="A26" s="8" t="s">
        <v>134</v>
      </c>
      <c r="B26" s="224" t="s">
        <v>167</v>
      </c>
      <c r="C26" s="135">
        <v>6840</v>
      </c>
      <c r="D26" s="225" t="s">
        <v>168</v>
      </c>
      <c r="E26" s="225" t="s">
        <v>168</v>
      </c>
      <c r="F26" s="224" t="s">
        <v>168</v>
      </c>
      <c r="G26" s="164">
        <v>0.7</v>
      </c>
    </row>
    <row r="27" spans="1:7" s="52" customFormat="1" ht="12.75" customHeight="1">
      <c r="A27" s="8" t="s">
        <v>135</v>
      </c>
      <c r="B27" s="135">
        <v>566913</v>
      </c>
      <c r="C27" s="135">
        <v>675049</v>
      </c>
      <c r="D27" s="223">
        <v>108136</v>
      </c>
      <c r="E27" s="213">
        <v>19.1</v>
      </c>
      <c r="F27" s="161">
        <v>73</v>
      </c>
      <c r="G27" s="164">
        <v>72.2</v>
      </c>
    </row>
    <row r="28" spans="1:7" s="52" customFormat="1" ht="12.75" customHeight="1">
      <c r="A28" s="8" t="s">
        <v>136</v>
      </c>
      <c r="B28" s="135">
        <v>33964</v>
      </c>
      <c r="C28" s="135">
        <v>71601</v>
      </c>
      <c r="D28" s="223">
        <v>37637</v>
      </c>
      <c r="E28" s="213">
        <v>110.8</v>
      </c>
      <c r="F28" s="161">
        <v>4.4</v>
      </c>
      <c r="G28" s="164">
        <v>7.7</v>
      </c>
    </row>
    <row r="29" spans="1:7" s="52" customFormat="1" ht="12.75" customHeight="1">
      <c r="A29" s="8" t="s">
        <v>137</v>
      </c>
      <c r="B29" s="135">
        <v>9931</v>
      </c>
      <c r="C29" s="224" t="s">
        <v>168</v>
      </c>
      <c r="D29" s="225" t="s">
        <v>168</v>
      </c>
      <c r="E29" s="225" t="s">
        <v>168</v>
      </c>
      <c r="F29" s="161">
        <v>1.3</v>
      </c>
      <c r="G29" s="226" t="s">
        <v>168</v>
      </c>
    </row>
    <row r="30" spans="1:7" s="52" customFormat="1" ht="12.75" customHeight="1">
      <c r="A30" s="8" t="s">
        <v>138</v>
      </c>
      <c r="B30" s="135">
        <v>54595</v>
      </c>
      <c r="C30" s="135">
        <v>45219</v>
      </c>
      <c r="D30" s="223">
        <v>-9376</v>
      </c>
      <c r="E30" s="213">
        <v>-17.2</v>
      </c>
      <c r="F30" s="161">
        <v>7</v>
      </c>
      <c r="G30" s="164">
        <v>4.8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82"/>
      <c r="C32" s="83"/>
      <c r="D32" s="2"/>
      <c r="E32" s="67"/>
      <c r="F32" s="84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905511811023623" right="0.3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154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ht="12.75" customHeight="1">
      <c r="A5" s="166"/>
      <c r="B5" s="80" t="s">
        <v>54</v>
      </c>
      <c r="C5" s="80" t="s">
        <v>54</v>
      </c>
      <c r="D5" s="35" t="s">
        <v>54</v>
      </c>
      <c r="E5" s="81" t="s">
        <v>152</v>
      </c>
      <c r="F5" s="37" t="s">
        <v>152</v>
      </c>
      <c r="G5" s="38" t="s">
        <v>152</v>
      </c>
    </row>
    <row r="6" spans="1:7" s="15" customFormat="1" ht="12.75" customHeight="1">
      <c r="A6" s="9" t="s">
        <v>5</v>
      </c>
      <c r="B6" s="102">
        <v>33471</v>
      </c>
      <c r="C6" s="102">
        <v>82192</v>
      </c>
      <c r="D6" s="165">
        <v>48721</v>
      </c>
      <c r="E6" s="107">
        <v>145.6</v>
      </c>
      <c r="F6" s="108">
        <v>100</v>
      </c>
      <c r="G6" s="109">
        <v>100</v>
      </c>
    </row>
    <row r="7" spans="1:7" ht="12.75" customHeight="1">
      <c r="A7" s="7"/>
      <c r="B7" s="102"/>
      <c r="C7" s="102"/>
      <c r="D7" s="169"/>
      <c r="E7" s="107"/>
      <c r="F7" s="108"/>
      <c r="G7" s="109"/>
    </row>
    <row r="8" spans="1:7" ht="12.75" customHeight="1">
      <c r="A8" s="48" t="s">
        <v>27</v>
      </c>
      <c r="B8" s="101">
        <v>6012</v>
      </c>
      <c r="C8" s="101">
        <v>15301</v>
      </c>
      <c r="D8" s="169">
        <v>9289</v>
      </c>
      <c r="E8" s="153">
        <v>154.5</v>
      </c>
      <c r="F8" s="172">
        <v>18</v>
      </c>
      <c r="G8" s="110">
        <v>18.6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135">
        <v>1098</v>
      </c>
      <c r="C10" s="135">
        <v>1546</v>
      </c>
      <c r="D10" s="223">
        <v>448</v>
      </c>
      <c r="E10" s="213">
        <v>40.8</v>
      </c>
      <c r="F10" s="161">
        <v>3.3</v>
      </c>
      <c r="G10" s="164">
        <v>1.9</v>
      </c>
    </row>
    <row r="11" spans="1:7" s="52" customFormat="1" ht="12.75" customHeight="1">
      <c r="A11" s="8" t="s">
        <v>119</v>
      </c>
      <c r="B11" s="135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s="52" customFormat="1" ht="12.75" customHeight="1">
      <c r="A12" s="8" t="s">
        <v>120</v>
      </c>
      <c r="B12" s="135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s="52" customFormat="1" ht="12.75" customHeight="1">
      <c r="A13" s="8" t="s">
        <v>121</v>
      </c>
      <c r="B13" s="135">
        <v>0</v>
      </c>
      <c r="C13" s="135">
        <v>0</v>
      </c>
      <c r="D13" s="223">
        <v>0</v>
      </c>
      <c r="E13" s="213">
        <v>0</v>
      </c>
      <c r="F13" s="161">
        <v>0</v>
      </c>
      <c r="G13" s="164">
        <v>0</v>
      </c>
    </row>
    <row r="14" spans="1:7" s="52" customFormat="1" ht="12.75" customHeight="1">
      <c r="A14" s="8" t="s">
        <v>122</v>
      </c>
      <c r="B14" s="135">
        <v>0</v>
      </c>
      <c r="C14" s="135">
        <v>0</v>
      </c>
      <c r="D14" s="223">
        <v>0</v>
      </c>
      <c r="E14" s="213">
        <v>0</v>
      </c>
      <c r="F14" s="161">
        <v>0</v>
      </c>
      <c r="G14" s="164">
        <v>0</v>
      </c>
    </row>
    <row r="15" spans="1:7" s="52" customFormat="1" ht="12.75" customHeight="1">
      <c r="A15" s="8" t="s">
        <v>123</v>
      </c>
      <c r="B15" s="135">
        <v>0</v>
      </c>
      <c r="C15" s="135">
        <v>0</v>
      </c>
      <c r="D15" s="223">
        <v>0</v>
      </c>
      <c r="E15" s="213">
        <v>0</v>
      </c>
      <c r="F15" s="161">
        <v>0</v>
      </c>
      <c r="G15" s="164">
        <v>0</v>
      </c>
    </row>
    <row r="16" spans="1:7" s="52" customFormat="1" ht="12.75" customHeight="1">
      <c r="A16" s="8" t="s">
        <v>124</v>
      </c>
      <c r="B16" s="135">
        <v>0</v>
      </c>
      <c r="C16" s="135">
        <v>0</v>
      </c>
      <c r="D16" s="223">
        <v>0</v>
      </c>
      <c r="E16" s="213">
        <v>0</v>
      </c>
      <c r="F16" s="161">
        <v>0</v>
      </c>
      <c r="G16" s="164">
        <v>0</v>
      </c>
    </row>
    <row r="17" spans="1:7" s="52" customFormat="1" ht="12.75" customHeight="1">
      <c r="A17" s="8" t="s">
        <v>125</v>
      </c>
      <c r="B17" s="135">
        <v>0</v>
      </c>
      <c r="C17" s="135">
        <v>0</v>
      </c>
      <c r="D17" s="223">
        <v>0</v>
      </c>
      <c r="E17" s="213">
        <v>0</v>
      </c>
      <c r="F17" s="161">
        <v>0</v>
      </c>
      <c r="G17" s="164">
        <v>0</v>
      </c>
    </row>
    <row r="18" spans="1:7" s="52" customFormat="1" ht="12.75" customHeight="1">
      <c r="A18" s="8" t="s">
        <v>126</v>
      </c>
      <c r="B18" s="135">
        <v>0</v>
      </c>
      <c r="C18" s="135">
        <v>0</v>
      </c>
      <c r="D18" s="223">
        <v>0</v>
      </c>
      <c r="E18" s="213">
        <v>0</v>
      </c>
      <c r="F18" s="161">
        <v>0</v>
      </c>
      <c r="G18" s="164">
        <v>0</v>
      </c>
    </row>
    <row r="19" spans="1:7" s="52" customFormat="1" ht="12.75" customHeight="1">
      <c r="A19" s="8" t="s">
        <v>127</v>
      </c>
      <c r="B19" s="135">
        <v>0</v>
      </c>
      <c r="C19" s="135">
        <v>0</v>
      </c>
      <c r="D19" s="223">
        <v>0</v>
      </c>
      <c r="E19" s="213">
        <v>0</v>
      </c>
      <c r="F19" s="161">
        <v>0</v>
      </c>
      <c r="G19" s="164">
        <v>0</v>
      </c>
    </row>
    <row r="20" spans="1:7" s="52" customFormat="1" ht="12.75" customHeight="1">
      <c r="A20" s="8" t="s">
        <v>128</v>
      </c>
      <c r="B20" s="135">
        <v>0</v>
      </c>
      <c r="C20" s="135">
        <v>0</v>
      </c>
      <c r="D20" s="223">
        <v>0</v>
      </c>
      <c r="E20" s="213">
        <v>0</v>
      </c>
      <c r="F20" s="161">
        <v>0</v>
      </c>
      <c r="G20" s="164">
        <v>0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135">
        <v>0</v>
      </c>
      <c r="C22" s="135">
        <v>0</v>
      </c>
      <c r="D22" s="223">
        <v>0</v>
      </c>
      <c r="E22" s="213">
        <v>0</v>
      </c>
      <c r="F22" s="161">
        <v>0</v>
      </c>
      <c r="G22" s="164">
        <v>0</v>
      </c>
    </row>
    <row r="23" spans="1:7" s="52" customFormat="1" ht="12.75" customHeight="1">
      <c r="A23" s="8" t="s">
        <v>131</v>
      </c>
      <c r="B23" s="135">
        <v>0</v>
      </c>
      <c r="C23" s="135">
        <v>0</v>
      </c>
      <c r="D23" s="223">
        <v>0</v>
      </c>
      <c r="E23" s="213">
        <v>0</v>
      </c>
      <c r="F23" s="161">
        <v>0</v>
      </c>
      <c r="G23" s="164">
        <v>0</v>
      </c>
    </row>
    <row r="24" spans="1:7" s="52" customFormat="1" ht="12.75" customHeight="1">
      <c r="A24" s="8" t="s">
        <v>132</v>
      </c>
      <c r="B24" s="135">
        <v>0</v>
      </c>
      <c r="C24" s="135">
        <v>0</v>
      </c>
      <c r="D24" s="223">
        <v>0</v>
      </c>
      <c r="E24" s="213">
        <v>0</v>
      </c>
      <c r="F24" s="161">
        <v>0</v>
      </c>
      <c r="G24" s="164">
        <v>0</v>
      </c>
    </row>
    <row r="25" spans="1:7" s="52" customFormat="1" ht="12.75" customHeight="1">
      <c r="A25" s="8" t="s">
        <v>133</v>
      </c>
      <c r="B25" s="135">
        <v>3588</v>
      </c>
      <c r="C25" s="135">
        <v>10884</v>
      </c>
      <c r="D25" s="223">
        <v>7296</v>
      </c>
      <c r="E25" s="213">
        <v>203.3</v>
      </c>
      <c r="F25" s="161">
        <v>10.7</v>
      </c>
      <c r="G25" s="164">
        <v>13.2</v>
      </c>
    </row>
    <row r="26" spans="1:7" s="52" customFormat="1" ht="12.75" customHeight="1">
      <c r="A26" s="8" t="s">
        <v>134</v>
      </c>
      <c r="B26" s="224" t="s">
        <v>167</v>
      </c>
      <c r="C26" s="135">
        <v>4716</v>
      </c>
      <c r="D26" s="225" t="s">
        <v>167</v>
      </c>
      <c r="E26" s="213">
        <v>0</v>
      </c>
      <c r="F26" s="224" t="s">
        <v>167</v>
      </c>
      <c r="G26" s="164">
        <v>5.7</v>
      </c>
    </row>
    <row r="27" spans="1:7" s="52" customFormat="1" ht="12.75" customHeight="1">
      <c r="A27" s="8" t="s">
        <v>135</v>
      </c>
      <c r="B27" s="135">
        <v>5967</v>
      </c>
      <c r="C27" s="135">
        <v>4125</v>
      </c>
      <c r="D27" s="223">
        <v>-1842</v>
      </c>
      <c r="E27" s="213">
        <v>-30.9</v>
      </c>
      <c r="F27" s="161">
        <v>17.8</v>
      </c>
      <c r="G27" s="164">
        <v>5</v>
      </c>
    </row>
    <row r="28" spans="1:7" s="52" customFormat="1" ht="12.75" customHeight="1">
      <c r="A28" s="8" t="s">
        <v>136</v>
      </c>
      <c r="B28" s="135">
        <v>1920</v>
      </c>
      <c r="C28" s="135">
        <v>42397</v>
      </c>
      <c r="D28" s="223">
        <v>40477</v>
      </c>
      <c r="E28" s="213">
        <v>2108.2</v>
      </c>
      <c r="F28" s="161">
        <v>5.7</v>
      </c>
      <c r="G28" s="164">
        <v>51.6</v>
      </c>
    </row>
    <row r="29" spans="1:7" s="52" customFormat="1" ht="12.75" customHeight="1">
      <c r="A29" s="8" t="s">
        <v>137</v>
      </c>
      <c r="B29" s="135">
        <v>5176</v>
      </c>
      <c r="C29" s="224" t="s">
        <v>165</v>
      </c>
      <c r="D29" s="227" t="s">
        <v>165</v>
      </c>
      <c r="E29" s="228" t="s">
        <v>165</v>
      </c>
      <c r="F29" s="229">
        <v>15.5</v>
      </c>
      <c r="G29" s="230" t="s">
        <v>165</v>
      </c>
    </row>
    <row r="30" spans="1:7" s="52" customFormat="1" ht="12.75" customHeight="1">
      <c r="A30" s="8" t="s">
        <v>138</v>
      </c>
      <c r="B30" s="135">
        <v>258</v>
      </c>
      <c r="C30" s="135">
        <v>1644</v>
      </c>
      <c r="D30" s="223">
        <v>1386</v>
      </c>
      <c r="E30" s="213">
        <v>537.2</v>
      </c>
      <c r="F30" s="161">
        <v>0.8</v>
      </c>
      <c r="G30" s="164">
        <v>2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83"/>
      <c r="C32" s="83"/>
      <c r="D32" s="2"/>
      <c r="E32" s="67"/>
      <c r="F32" s="84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F3:F4"/>
    <mergeCell ref="G3:G4"/>
    <mergeCell ref="A2:A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155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ht="12.75" customHeight="1">
      <c r="A5" s="166"/>
      <c r="B5" s="80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9" t="s">
        <v>5</v>
      </c>
      <c r="B6" s="102">
        <v>1435719</v>
      </c>
      <c r="C6" s="102">
        <v>65761</v>
      </c>
      <c r="D6" s="165">
        <v>-1369958</v>
      </c>
      <c r="E6" s="107">
        <v>-95.4</v>
      </c>
      <c r="F6" s="108">
        <v>100</v>
      </c>
      <c r="G6" s="109">
        <v>100</v>
      </c>
    </row>
    <row r="7" spans="1:7" ht="12.75" customHeight="1">
      <c r="A7" s="7"/>
      <c r="B7" s="102"/>
      <c r="C7" s="102"/>
      <c r="D7" s="169"/>
      <c r="E7" s="107"/>
      <c r="F7" s="108"/>
      <c r="G7" s="109"/>
    </row>
    <row r="8" spans="1:7" ht="12.75" customHeight="1">
      <c r="A8" s="48" t="s">
        <v>27</v>
      </c>
      <c r="B8" s="101">
        <v>12148</v>
      </c>
      <c r="C8" s="101">
        <v>13919</v>
      </c>
      <c r="D8" s="169">
        <v>1771</v>
      </c>
      <c r="E8" s="153">
        <v>14.6</v>
      </c>
      <c r="F8" s="172">
        <v>0.8</v>
      </c>
      <c r="G8" s="110">
        <v>21.2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135">
        <v>2385</v>
      </c>
      <c r="C10" s="135">
        <v>2981</v>
      </c>
      <c r="D10" s="223">
        <v>596</v>
      </c>
      <c r="E10" s="213">
        <v>25</v>
      </c>
      <c r="F10" s="161">
        <v>0.2</v>
      </c>
      <c r="G10" s="164">
        <v>4.5</v>
      </c>
    </row>
    <row r="11" spans="1:7" s="52" customFormat="1" ht="12.75" customHeight="1">
      <c r="A11" s="8" t="s">
        <v>119</v>
      </c>
      <c r="B11" s="135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s="52" customFormat="1" ht="12.75" customHeight="1">
      <c r="A12" s="8" t="s">
        <v>120</v>
      </c>
      <c r="B12" s="135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s="52" customFormat="1" ht="12.75" customHeight="1">
      <c r="A13" s="8" t="s">
        <v>121</v>
      </c>
      <c r="B13" s="135">
        <v>0</v>
      </c>
      <c r="C13" s="135">
        <v>0</v>
      </c>
      <c r="D13" s="223">
        <v>0</v>
      </c>
      <c r="E13" s="213">
        <v>0</v>
      </c>
      <c r="F13" s="161">
        <v>0</v>
      </c>
      <c r="G13" s="164">
        <v>0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135">
        <v>0</v>
      </c>
      <c r="C16" s="135">
        <v>0</v>
      </c>
      <c r="D16" s="223">
        <v>0</v>
      </c>
      <c r="E16" s="213">
        <v>0</v>
      </c>
      <c r="F16" s="161">
        <v>0</v>
      </c>
      <c r="G16" s="164">
        <v>0</v>
      </c>
    </row>
    <row r="17" spans="1:7" s="52" customFormat="1" ht="12.75" customHeight="1">
      <c r="A17" s="8" t="s">
        <v>125</v>
      </c>
      <c r="B17" s="135">
        <v>0</v>
      </c>
      <c r="C17" s="135">
        <v>314</v>
      </c>
      <c r="D17" s="223">
        <v>314</v>
      </c>
      <c r="E17" s="213">
        <v>0</v>
      </c>
      <c r="F17" s="200">
        <v>0</v>
      </c>
      <c r="G17" s="284">
        <v>0.5</v>
      </c>
    </row>
    <row r="18" spans="1:7" s="52" customFormat="1" ht="12.75" customHeight="1">
      <c r="A18" s="8" t="s">
        <v>126</v>
      </c>
      <c r="B18" s="135">
        <v>0</v>
      </c>
      <c r="C18" s="135">
        <v>0</v>
      </c>
      <c r="D18" s="223">
        <v>0</v>
      </c>
      <c r="E18" s="213">
        <v>0</v>
      </c>
      <c r="F18" s="161">
        <v>0</v>
      </c>
      <c r="G18" s="164">
        <v>0</v>
      </c>
    </row>
    <row r="19" spans="1:7" s="52" customFormat="1" ht="12.75" customHeight="1">
      <c r="A19" s="8" t="s">
        <v>127</v>
      </c>
      <c r="B19" s="135">
        <v>0</v>
      </c>
      <c r="C19" s="135">
        <v>0</v>
      </c>
      <c r="D19" s="223">
        <v>0</v>
      </c>
      <c r="E19" s="213">
        <v>0</v>
      </c>
      <c r="F19" s="161">
        <v>0</v>
      </c>
      <c r="G19" s="164">
        <v>0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135">
        <v>0</v>
      </c>
      <c r="C22" s="135">
        <v>0</v>
      </c>
      <c r="D22" s="223">
        <v>0</v>
      </c>
      <c r="E22" s="213">
        <v>0</v>
      </c>
      <c r="F22" s="161">
        <v>0</v>
      </c>
      <c r="G22" s="164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135">
        <v>0</v>
      </c>
      <c r="C24" s="135">
        <v>0</v>
      </c>
      <c r="D24" s="223">
        <v>0</v>
      </c>
      <c r="E24" s="213">
        <v>0</v>
      </c>
      <c r="F24" s="161">
        <v>0</v>
      </c>
      <c r="G24" s="164">
        <v>0</v>
      </c>
    </row>
    <row r="25" spans="1:7" s="52" customFormat="1" ht="12.75" customHeight="1">
      <c r="A25" s="8" t="s">
        <v>133</v>
      </c>
      <c r="B25" s="135">
        <v>3587</v>
      </c>
      <c r="C25" s="135">
        <v>6832</v>
      </c>
      <c r="D25" s="223">
        <v>3245</v>
      </c>
      <c r="E25" s="213">
        <v>90.5</v>
      </c>
      <c r="F25" s="161">
        <v>0.2</v>
      </c>
      <c r="G25" s="164">
        <v>10.4</v>
      </c>
    </row>
    <row r="26" spans="1:7" s="52" customFormat="1" ht="12.75" customHeight="1">
      <c r="A26" s="8" t="s">
        <v>134</v>
      </c>
      <c r="B26" s="224" t="s">
        <v>167</v>
      </c>
      <c r="C26" s="135">
        <v>1036</v>
      </c>
      <c r="D26" s="225" t="s">
        <v>167</v>
      </c>
      <c r="E26" s="225" t="s">
        <v>167</v>
      </c>
      <c r="F26" s="224" t="s">
        <v>167</v>
      </c>
      <c r="G26" s="284">
        <v>1.6</v>
      </c>
    </row>
    <row r="27" spans="1:7" s="52" customFormat="1" ht="12.75" customHeight="1">
      <c r="A27" s="8" t="s">
        <v>135</v>
      </c>
      <c r="B27" s="135">
        <v>1358424</v>
      </c>
      <c r="C27" s="135">
        <v>14239</v>
      </c>
      <c r="D27" s="223">
        <v>-1344185</v>
      </c>
      <c r="E27" s="213">
        <v>-99</v>
      </c>
      <c r="F27" s="161">
        <v>94.6</v>
      </c>
      <c r="G27" s="164">
        <v>21.7</v>
      </c>
    </row>
    <row r="28" spans="1:7" s="52" customFormat="1" ht="12.75" customHeight="1">
      <c r="A28" s="8" t="s">
        <v>136</v>
      </c>
      <c r="B28" s="135">
        <v>23522</v>
      </c>
      <c r="C28" s="135">
        <v>3850</v>
      </c>
      <c r="D28" s="223">
        <v>-19672</v>
      </c>
      <c r="E28" s="213">
        <v>-83.6</v>
      </c>
      <c r="F28" s="161">
        <v>1.6</v>
      </c>
      <c r="G28" s="164">
        <v>5.9</v>
      </c>
    </row>
    <row r="29" spans="1:7" s="52" customFormat="1" ht="12.75" customHeight="1">
      <c r="A29" s="8" t="s">
        <v>137</v>
      </c>
      <c r="B29" s="135">
        <v>2952</v>
      </c>
      <c r="C29" s="224" t="s">
        <v>165</v>
      </c>
      <c r="D29" s="227" t="s">
        <v>165</v>
      </c>
      <c r="E29" s="228" t="s">
        <v>165</v>
      </c>
      <c r="F29" s="229">
        <v>0.2</v>
      </c>
      <c r="G29" s="230" t="s">
        <v>165</v>
      </c>
    </row>
    <row r="30" spans="1:7" s="52" customFormat="1" ht="12.75" customHeight="1">
      <c r="A30" s="8" t="s">
        <v>138</v>
      </c>
      <c r="B30" s="135">
        <v>18896</v>
      </c>
      <c r="C30" s="135">
        <v>13748</v>
      </c>
      <c r="D30" s="223">
        <v>-5148</v>
      </c>
      <c r="E30" s="213">
        <v>-27.2</v>
      </c>
      <c r="F30" s="161">
        <v>1.3</v>
      </c>
      <c r="G30" s="164">
        <v>20.9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82"/>
      <c r="C32" s="83"/>
      <c r="D32" s="2"/>
      <c r="E32" s="67"/>
      <c r="F32" s="90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39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ht="12.75" customHeight="1">
      <c r="A5" s="166"/>
      <c r="B5" s="80" t="s">
        <v>54</v>
      </c>
      <c r="C5" s="80" t="s">
        <v>54</v>
      </c>
      <c r="D5" s="35" t="s">
        <v>54</v>
      </c>
      <c r="E5" s="81" t="s">
        <v>152</v>
      </c>
      <c r="F5" s="37" t="s">
        <v>152</v>
      </c>
      <c r="G5" s="38" t="s">
        <v>152</v>
      </c>
    </row>
    <row r="6" spans="1:7" s="15" customFormat="1" ht="12.75" customHeight="1">
      <c r="A6" s="9" t="s">
        <v>5</v>
      </c>
      <c r="B6" s="102">
        <v>8847161</v>
      </c>
      <c r="C6" s="102">
        <v>8027679</v>
      </c>
      <c r="D6" s="103">
        <v>-819482</v>
      </c>
      <c r="E6" s="107">
        <v>-9.3</v>
      </c>
      <c r="F6" s="108">
        <v>100</v>
      </c>
      <c r="G6" s="109">
        <v>100</v>
      </c>
    </row>
    <row r="7" spans="1:7" ht="12.75" customHeight="1">
      <c r="A7" s="6"/>
      <c r="B7" s="102"/>
      <c r="C7" s="102"/>
      <c r="D7" s="169"/>
      <c r="E7" s="107"/>
      <c r="F7" s="108"/>
      <c r="G7" s="109"/>
    </row>
    <row r="8" spans="1:7" s="52" customFormat="1" ht="12.75" customHeight="1">
      <c r="A8" s="48" t="s">
        <v>27</v>
      </c>
      <c r="B8" s="135">
        <v>797569</v>
      </c>
      <c r="C8" s="135">
        <v>744779</v>
      </c>
      <c r="D8" s="223">
        <v>-52790</v>
      </c>
      <c r="E8" s="213">
        <v>-6.6</v>
      </c>
      <c r="F8" s="161">
        <v>9</v>
      </c>
      <c r="G8" s="164">
        <v>9.3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135">
        <v>310176</v>
      </c>
      <c r="C10" s="135">
        <v>275724</v>
      </c>
      <c r="D10" s="223">
        <v>-34452</v>
      </c>
      <c r="E10" s="213">
        <v>-11.1</v>
      </c>
      <c r="F10" s="161">
        <v>3.5</v>
      </c>
      <c r="G10" s="164">
        <v>3.4</v>
      </c>
    </row>
    <row r="11" spans="1:7" s="52" customFormat="1" ht="12.75" customHeight="1">
      <c r="A11" s="8" t="s">
        <v>119</v>
      </c>
      <c r="B11" s="135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s="52" customFormat="1" ht="12.75" customHeight="1">
      <c r="A12" s="8" t="s">
        <v>120</v>
      </c>
      <c r="B12" s="135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s="52" customFormat="1" ht="12.75" customHeight="1">
      <c r="A13" s="8" t="s">
        <v>121</v>
      </c>
      <c r="B13" s="135">
        <v>0</v>
      </c>
      <c r="C13" s="135">
        <v>0</v>
      </c>
      <c r="D13" s="223">
        <v>0</v>
      </c>
      <c r="E13" s="213">
        <v>0</v>
      </c>
      <c r="F13" s="161">
        <v>0</v>
      </c>
      <c r="G13" s="164">
        <v>0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135">
        <v>0</v>
      </c>
      <c r="C16" s="135">
        <v>0</v>
      </c>
      <c r="D16" s="223">
        <v>0</v>
      </c>
      <c r="E16" s="213">
        <v>0</v>
      </c>
      <c r="F16" s="161">
        <v>0</v>
      </c>
      <c r="G16" s="164">
        <v>0</v>
      </c>
    </row>
    <row r="17" spans="1:7" s="52" customFormat="1" ht="12.75" customHeight="1">
      <c r="A17" s="8" t="s">
        <v>125</v>
      </c>
      <c r="B17" s="135">
        <v>54368</v>
      </c>
      <c r="C17" s="135">
        <v>111919</v>
      </c>
      <c r="D17" s="223">
        <v>57551</v>
      </c>
      <c r="E17" s="213">
        <v>105.9</v>
      </c>
      <c r="F17" s="161">
        <v>0.6</v>
      </c>
      <c r="G17" s="164">
        <v>1.4</v>
      </c>
    </row>
    <row r="18" spans="1:7" s="52" customFormat="1" ht="12.75" customHeight="1">
      <c r="A18" s="8" t="s">
        <v>126</v>
      </c>
      <c r="B18" s="135">
        <v>0</v>
      </c>
      <c r="C18" s="135">
        <v>0</v>
      </c>
      <c r="D18" s="223">
        <v>0</v>
      </c>
      <c r="E18" s="213">
        <v>0</v>
      </c>
      <c r="F18" s="161">
        <v>0</v>
      </c>
      <c r="G18" s="164">
        <v>0</v>
      </c>
    </row>
    <row r="19" spans="1:7" s="52" customFormat="1" ht="12.75" customHeight="1">
      <c r="A19" s="8" t="s">
        <v>127</v>
      </c>
      <c r="B19" s="135">
        <v>0</v>
      </c>
      <c r="C19" s="135">
        <v>0</v>
      </c>
      <c r="D19" s="223">
        <v>0</v>
      </c>
      <c r="E19" s="213">
        <v>0</v>
      </c>
      <c r="F19" s="161">
        <v>0</v>
      </c>
      <c r="G19" s="164">
        <v>0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135">
        <v>0</v>
      </c>
      <c r="C22" s="135">
        <v>0</v>
      </c>
      <c r="D22" s="223">
        <v>0</v>
      </c>
      <c r="E22" s="213">
        <v>0</v>
      </c>
      <c r="F22" s="161">
        <v>0</v>
      </c>
      <c r="G22" s="164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135">
        <v>0</v>
      </c>
      <c r="C24" s="135">
        <v>0</v>
      </c>
      <c r="D24" s="223">
        <v>0</v>
      </c>
      <c r="E24" s="213">
        <v>0</v>
      </c>
      <c r="F24" s="161">
        <v>0</v>
      </c>
      <c r="G24" s="164">
        <v>0</v>
      </c>
    </row>
    <row r="25" spans="1:7" s="52" customFormat="1" ht="12.75" customHeight="1">
      <c r="A25" s="8" t="s">
        <v>133</v>
      </c>
      <c r="B25" s="135">
        <v>373795</v>
      </c>
      <c r="C25" s="135">
        <v>738484</v>
      </c>
      <c r="D25" s="223">
        <v>364689</v>
      </c>
      <c r="E25" s="213">
        <v>97.6</v>
      </c>
      <c r="F25" s="161">
        <v>4.2</v>
      </c>
      <c r="G25" s="164">
        <v>9.2</v>
      </c>
    </row>
    <row r="26" spans="1:7" s="52" customFormat="1" ht="12.75" customHeight="1">
      <c r="A26" s="8" t="s">
        <v>134</v>
      </c>
      <c r="B26" s="224" t="s">
        <v>167</v>
      </c>
      <c r="C26" s="135">
        <v>249158</v>
      </c>
      <c r="D26" s="225" t="s">
        <v>167</v>
      </c>
      <c r="E26" s="225" t="s">
        <v>167</v>
      </c>
      <c r="F26" s="224" t="s">
        <v>167</v>
      </c>
      <c r="G26" s="164">
        <v>3.1</v>
      </c>
    </row>
    <row r="27" spans="1:7" s="52" customFormat="1" ht="12.75" customHeight="1">
      <c r="A27" s="8" t="s">
        <v>135</v>
      </c>
      <c r="B27" s="135">
        <v>3925919</v>
      </c>
      <c r="C27" s="135">
        <v>3712998</v>
      </c>
      <c r="D27" s="223">
        <v>-212921</v>
      </c>
      <c r="E27" s="213">
        <v>-5.4</v>
      </c>
      <c r="F27" s="161">
        <v>44.4</v>
      </c>
      <c r="G27" s="164">
        <v>46.3</v>
      </c>
    </row>
    <row r="28" spans="1:7" s="52" customFormat="1" ht="12.75" customHeight="1">
      <c r="A28" s="8" t="s">
        <v>136</v>
      </c>
      <c r="B28" s="135">
        <v>1273542</v>
      </c>
      <c r="C28" s="135">
        <v>810797</v>
      </c>
      <c r="D28" s="223">
        <v>-462745</v>
      </c>
      <c r="E28" s="213">
        <v>-36.3</v>
      </c>
      <c r="F28" s="161">
        <v>14.4</v>
      </c>
      <c r="G28" s="164">
        <v>10.1</v>
      </c>
    </row>
    <row r="29" spans="1:7" s="52" customFormat="1" ht="12.75" customHeight="1">
      <c r="A29" s="8" t="s">
        <v>137</v>
      </c>
      <c r="B29" s="135">
        <v>153512</v>
      </c>
      <c r="C29" s="224" t="s">
        <v>168</v>
      </c>
      <c r="D29" s="225" t="s">
        <v>168</v>
      </c>
      <c r="E29" s="225" t="s">
        <v>168</v>
      </c>
      <c r="F29" s="161">
        <v>1.7</v>
      </c>
      <c r="G29" s="226" t="s">
        <v>168</v>
      </c>
    </row>
    <row r="30" spans="1:7" s="52" customFormat="1" ht="12.75" customHeight="1">
      <c r="A30" s="8" t="s">
        <v>138</v>
      </c>
      <c r="B30" s="135">
        <v>1246995</v>
      </c>
      <c r="C30" s="135">
        <v>884793</v>
      </c>
      <c r="D30" s="223">
        <v>-362202</v>
      </c>
      <c r="E30" s="213">
        <v>-29</v>
      </c>
      <c r="F30" s="161">
        <v>14.1</v>
      </c>
      <c r="G30" s="164">
        <v>11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53"/>
      <c r="B32" s="82"/>
      <c r="C32" s="83"/>
      <c r="D32" s="2"/>
      <c r="E32" s="67"/>
      <c r="F32" s="84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5" right="0.3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7" width="12.75390625" style="1" customWidth="1"/>
    <col min="8" max="16384" width="9.125" style="18" customWidth="1"/>
  </cols>
  <sheetData>
    <row r="1" spans="1:7" ht="12.75" customHeight="1">
      <c r="A1" s="20" t="s">
        <v>32</v>
      </c>
      <c r="G1" s="29" t="s">
        <v>9</v>
      </c>
    </row>
    <row r="2" spans="1:7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ht="4.5" customHeight="1">
      <c r="A3" s="307"/>
      <c r="B3" s="311" t="s">
        <v>156</v>
      </c>
      <c r="C3" s="313" t="s">
        <v>158</v>
      </c>
      <c r="D3" s="313" t="s">
        <v>158</v>
      </c>
      <c r="E3" s="309" t="s">
        <v>158</v>
      </c>
      <c r="F3" s="302" t="s">
        <v>156</v>
      </c>
      <c r="G3" s="304" t="s">
        <v>158</v>
      </c>
    </row>
    <row r="4" spans="1:7" ht="12.75" customHeight="1">
      <c r="A4" s="308"/>
      <c r="B4" s="312"/>
      <c r="C4" s="314"/>
      <c r="D4" s="314"/>
      <c r="E4" s="310"/>
      <c r="F4" s="303"/>
      <c r="G4" s="305"/>
    </row>
    <row r="5" spans="1:7" s="193" customFormat="1" ht="12.75" customHeight="1">
      <c r="A5" s="147"/>
      <c r="B5" s="148"/>
      <c r="C5" s="149"/>
      <c r="D5" s="150"/>
      <c r="E5" s="81" t="s">
        <v>152</v>
      </c>
      <c r="F5" s="35" t="s">
        <v>152</v>
      </c>
      <c r="G5" s="38" t="s">
        <v>152</v>
      </c>
    </row>
    <row r="6" spans="1:7" s="31" customFormat="1" ht="12.75" customHeight="1">
      <c r="A6" s="19" t="s">
        <v>5</v>
      </c>
      <c r="B6" s="102">
        <v>78</v>
      </c>
      <c r="C6" s="102">
        <v>72</v>
      </c>
      <c r="D6" s="103">
        <v>-6</v>
      </c>
      <c r="E6" s="107">
        <v>-7.7</v>
      </c>
      <c r="F6" s="113">
        <v>100</v>
      </c>
      <c r="G6" s="109">
        <v>100</v>
      </c>
    </row>
    <row r="7" spans="1:7" s="31" customFormat="1" ht="12.75" customHeight="1">
      <c r="A7" s="48"/>
      <c r="B7" s="102"/>
      <c r="C7" s="102"/>
      <c r="D7" s="104"/>
      <c r="E7" s="107"/>
      <c r="F7" s="113"/>
      <c r="G7" s="109"/>
    </row>
    <row r="8" spans="1:7" s="31" customFormat="1" ht="12.75" customHeight="1">
      <c r="A8" s="48" t="s">
        <v>27</v>
      </c>
      <c r="B8" s="101">
        <v>11</v>
      </c>
      <c r="C8" s="101">
        <v>10</v>
      </c>
      <c r="D8" s="104">
        <v>-1</v>
      </c>
      <c r="E8" s="153">
        <v>-9.1</v>
      </c>
      <c r="F8" s="145">
        <v>14.1</v>
      </c>
      <c r="G8" s="110">
        <v>13.9</v>
      </c>
    </row>
    <row r="9" spans="1:7" s="31" customFormat="1" ht="12.75" customHeight="1">
      <c r="A9" s="8" t="s">
        <v>139</v>
      </c>
      <c r="B9" s="101">
        <v>1</v>
      </c>
      <c r="C9" s="101">
        <v>1</v>
      </c>
      <c r="D9" s="104">
        <v>0</v>
      </c>
      <c r="E9" s="153">
        <v>0</v>
      </c>
      <c r="F9" s="145">
        <v>1.3</v>
      </c>
      <c r="G9" s="110">
        <v>1.4</v>
      </c>
    </row>
    <row r="10" spans="1:7" s="31" customFormat="1" ht="12.75" customHeight="1">
      <c r="A10" s="8" t="s">
        <v>4</v>
      </c>
      <c r="B10" s="101">
        <v>13</v>
      </c>
      <c r="C10" s="101">
        <v>10</v>
      </c>
      <c r="D10" s="104">
        <v>-3</v>
      </c>
      <c r="E10" s="153">
        <v>-23.1</v>
      </c>
      <c r="F10" s="145">
        <v>16.7</v>
      </c>
      <c r="G10" s="110">
        <v>13.9</v>
      </c>
    </row>
    <row r="11" spans="1:7" s="31" customFormat="1" ht="12.75" customHeight="1">
      <c r="A11" s="8" t="s">
        <v>119</v>
      </c>
      <c r="B11" s="101">
        <v>0</v>
      </c>
      <c r="C11" s="101">
        <v>0</v>
      </c>
      <c r="D11" s="104">
        <v>0</v>
      </c>
      <c r="E11" s="153">
        <v>0</v>
      </c>
      <c r="F11" s="145">
        <v>0</v>
      </c>
      <c r="G11" s="110">
        <v>0</v>
      </c>
    </row>
    <row r="12" spans="1:7" s="31" customFormat="1" ht="12.75" customHeight="1">
      <c r="A12" s="8" t="s">
        <v>120</v>
      </c>
      <c r="B12" s="101">
        <v>0</v>
      </c>
      <c r="C12" s="101">
        <v>0</v>
      </c>
      <c r="D12" s="104">
        <v>0</v>
      </c>
      <c r="E12" s="153">
        <v>0</v>
      </c>
      <c r="F12" s="145">
        <v>0</v>
      </c>
      <c r="G12" s="110">
        <v>0</v>
      </c>
    </row>
    <row r="13" spans="1:7" s="31" customFormat="1" ht="12.75" customHeight="1">
      <c r="A13" s="8" t="s">
        <v>121</v>
      </c>
      <c r="B13" s="101">
        <v>0</v>
      </c>
      <c r="C13" s="101">
        <v>0</v>
      </c>
      <c r="D13" s="104">
        <v>0</v>
      </c>
      <c r="E13" s="153">
        <v>0</v>
      </c>
      <c r="F13" s="145">
        <v>0</v>
      </c>
      <c r="G13" s="110">
        <v>0</v>
      </c>
    </row>
    <row r="14" spans="1:7" s="31" customFormat="1" ht="12.75" customHeight="1">
      <c r="A14" s="8" t="s">
        <v>122</v>
      </c>
      <c r="B14" s="101">
        <v>1</v>
      </c>
      <c r="C14" s="101">
        <v>2</v>
      </c>
      <c r="D14" s="104">
        <v>1</v>
      </c>
      <c r="E14" s="153">
        <v>100</v>
      </c>
      <c r="F14" s="145">
        <v>1.3</v>
      </c>
      <c r="G14" s="110">
        <v>2.8</v>
      </c>
    </row>
    <row r="15" spans="1:7" s="31" customFormat="1" ht="12.75" customHeight="1">
      <c r="A15" s="8" t="s">
        <v>123</v>
      </c>
      <c r="B15" s="101">
        <v>1</v>
      </c>
      <c r="C15" s="101">
        <v>1</v>
      </c>
      <c r="D15" s="104">
        <v>0</v>
      </c>
      <c r="E15" s="153">
        <v>0</v>
      </c>
      <c r="F15" s="145">
        <v>1.3</v>
      </c>
      <c r="G15" s="110">
        <v>1.4</v>
      </c>
    </row>
    <row r="16" spans="1:7" s="31" customFormat="1" ht="12.75" customHeight="1">
      <c r="A16" s="8" t="s">
        <v>124</v>
      </c>
      <c r="B16" s="101">
        <v>0</v>
      </c>
      <c r="C16" s="101">
        <v>0</v>
      </c>
      <c r="D16" s="104">
        <v>0</v>
      </c>
      <c r="E16" s="153">
        <v>0</v>
      </c>
      <c r="F16" s="145">
        <v>0</v>
      </c>
      <c r="G16" s="110">
        <v>0</v>
      </c>
    </row>
    <row r="17" spans="1:7" s="31" customFormat="1" ht="12.75" customHeight="1">
      <c r="A17" s="8" t="s">
        <v>125</v>
      </c>
      <c r="B17" s="101">
        <v>3</v>
      </c>
      <c r="C17" s="101">
        <v>4</v>
      </c>
      <c r="D17" s="104">
        <v>1</v>
      </c>
      <c r="E17" s="153">
        <v>33.3</v>
      </c>
      <c r="F17" s="145">
        <v>3.8</v>
      </c>
      <c r="G17" s="110">
        <v>5.6</v>
      </c>
    </row>
    <row r="18" spans="1:7" s="31" customFormat="1" ht="12.75" customHeight="1">
      <c r="A18" s="8" t="s">
        <v>126</v>
      </c>
      <c r="B18" s="101">
        <v>0</v>
      </c>
      <c r="C18" s="101">
        <v>0</v>
      </c>
      <c r="D18" s="104">
        <v>0</v>
      </c>
      <c r="E18" s="153">
        <v>0</v>
      </c>
      <c r="F18" s="145">
        <v>0</v>
      </c>
      <c r="G18" s="110">
        <v>0</v>
      </c>
    </row>
    <row r="19" spans="1:7" s="31" customFormat="1" ht="12.75" customHeight="1">
      <c r="A19" s="8" t="s">
        <v>127</v>
      </c>
      <c r="B19" s="101">
        <v>0</v>
      </c>
      <c r="C19" s="101">
        <v>0</v>
      </c>
      <c r="D19" s="104">
        <v>0</v>
      </c>
      <c r="E19" s="153">
        <v>0</v>
      </c>
      <c r="F19" s="145">
        <v>0</v>
      </c>
      <c r="G19" s="110">
        <v>0</v>
      </c>
    </row>
    <row r="20" spans="1:7" s="31" customFormat="1" ht="12.75" customHeight="1">
      <c r="A20" s="8" t="s">
        <v>128</v>
      </c>
      <c r="B20" s="101">
        <v>1</v>
      </c>
      <c r="C20" s="101">
        <v>2</v>
      </c>
      <c r="D20" s="104">
        <v>1</v>
      </c>
      <c r="E20" s="153">
        <v>100</v>
      </c>
      <c r="F20" s="145">
        <v>1.3</v>
      </c>
      <c r="G20" s="110">
        <v>2.8</v>
      </c>
    </row>
    <row r="21" spans="1:7" s="31" customFormat="1" ht="12.75" customHeight="1">
      <c r="A21" s="8" t="s">
        <v>129</v>
      </c>
      <c r="B21" s="101">
        <v>1</v>
      </c>
      <c r="C21" s="101">
        <v>1</v>
      </c>
      <c r="D21" s="104">
        <v>0</v>
      </c>
      <c r="E21" s="153">
        <v>0</v>
      </c>
      <c r="F21" s="145">
        <v>1.3</v>
      </c>
      <c r="G21" s="110">
        <v>1.4</v>
      </c>
    </row>
    <row r="22" spans="1:7" s="31" customFormat="1" ht="12.75" customHeight="1">
      <c r="A22" s="8" t="s">
        <v>130</v>
      </c>
      <c r="B22" s="101">
        <v>0</v>
      </c>
      <c r="C22" s="101">
        <v>0</v>
      </c>
      <c r="D22" s="104">
        <v>0</v>
      </c>
      <c r="E22" s="153">
        <v>0</v>
      </c>
      <c r="F22" s="145">
        <v>0</v>
      </c>
      <c r="G22" s="110">
        <v>0</v>
      </c>
    </row>
    <row r="23" spans="1:7" s="31" customFormat="1" ht="12.75" customHeight="1">
      <c r="A23" s="8" t="s">
        <v>131</v>
      </c>
      <c r="B23" s="101">
        <v>2</v>
      </c>
      <c r="C23" s="101">
        <v>1</v>
      </c>
      <c r="D23" s="104">
        <v>-1</v>
      </c>
      <c r="E23" s="153">
        <v>-50</v>
      </c>
      <c r="F23" s="145">
        <v>2.6</v>
      </c>
      <c r="G23" s="110">
        <v>1.4</v>
      </c>
    </row>
    <row r="24" spans="1:7" s="31" customFormat="1" ht="12.75" customHeight="1">
      <c r="A24" s="8" t="s">
        <v>140</v>
      </c>
      <c r="B24" s="101">
        <v>0</v>
      </c>
      <c r="C24" s="101">
        <v>0</v>
      </c>
      <c r="D24" s="104">
        <v>0</v>
      </c>
      <c r="E24" s="153">
        <v>0</v>
      </c>
      <c r="F24" s="145">
        <v>0</v>
      </c>
      <c r="G24" s="110">
        <v>0</v>
      </c>
    </row>
    <row r="25" spans="1:7" s="31" customFormat="1" ht="12.75" customHeight="1">
      <c r="A25" s="8" t="s">
        <v>141</v>
      </c>
      <c r="B25" s="101">
        <v>9</v>
      </c>
      <c r="C25" s="101">
        <v>10</v>
      </c>
      <c r="D25" s="104">
        <v>1</v>
      </c>
      <c r="E25" s="153">
        <v>11.1</v>
      </c>
      <c r="F25" s="145">
        <v>11.5</v>
      </c>
      <c r="G25" s="110">
        <v>13.9</v>
      </c>
    </row>
    <row r="26" spans="1:7" s="31" customFormat="1" ht="12.75" customHeight="1">
      <c r="A26" s="8" t="s">
        <v>142</v>
      </c>
      <c r="B26" s="101">
        <v>2</v>
      </c>
      <c r="C26" s="101">
        <v>3</v>
      </c>
      <c r="D26" s="104">
        <v>1</v>
      </c>
      <c r="E26" s="153">
        <v>50</v>
      </c>
      <c r="F26" s="145">
        <v>2.6</v>
      </c>
      <c r="G26" s="110">
        <v>4.2</v>
      </c>
    </row>
    <row r="27" spans="1:7" s="31" customFormat="1" ht="12.75" customHeight="1">
      <c r="A27" s="8" t="s">
        <v>143</v>
      </c>
      <c r="B27" s="101">
        <v>15</v>
      </c>
      <c r="C27" s="101">
        <v>11</v>
      </c>
      <c r="D27" s="104">
        <v>-4</v>
      </c>
      <c r="E27" s="153">
        <v>-26.7</v>
      </c>
      <c r="F27" s="145">
        <v>19.2</v>
      </c>
      <c r="G27" s="110">
        <v>15.3</v>
      </c>
    </row>
    <row r="28" spans="1:7" s="31" customFormat="1" ht="12.75" customHeight="1">
      <c r="A28" s="8" t="s">
        <v>144</v>
      </c>
      <c r="B28" s="101">
        <v>9</v>
      </c>
      <c r="C28" s="101">
        <v>8</v>
      </c>
      <c r="D28" s="104">
        <v>-1</v>
      </c>
      <c r="E28" s="153">
        <v>-11.1</v>
      </c>
      <c r="F28" s="145">
        <v>11.5</v>
      </c>
      <c r="G28" s="110">
        <v>11.1</v>
      </c>
    </row>
    <row r="29" spans="1:7" s="31" customFormat="1" ht="12.75" customHeight="1">
      <c r="A29" s="8" t="s">
        <v>145</v>
      </c>
      <c r="B29" s="101">
        <v>3</v>
      </c>
      <c r="C29" s="101">
        <v>2</v>
      </c>
      <c r="D29" s="104">
        <v>-1</v>
      </c>
      <c r="E29" s="153">
        <v>-33.3</v>
      </c>
      <c r="F29" s="145">
        <v>3.8</v>
      </c>
      <c r="G29" s="110">
        <v>2.8</v>
      </c>
    </row>
    <row r="30" spans="1:7" s="31" customFormat="1" ht="12.75" customHeight="1">
      <c r="A30" s="8" t="s">
        <v>146</v>
      </c>
      <c r="B30" s="101">
        <v>4</v>
      </c>
      <c r="C30" s="101">
        <v>4</v>
      </c>
      <c r="D30" s="104">
        <v>0</v>
      </c>
      <c r="E30" s="153">
        <v>0</v>
      </c>
      <c r="F30" s="145">
        <v>5.1</v>
      </c>
      <c r="G30" s="110">
        <v>5.6</v>
      </c>
    </row>
    <row r="31" spans="1:7" s="31" customFormat="1" ht="12.75" customHeight="1">
      <c r="A31" s="8" t="s">
        <v>3</v>
      </c>
      <c r="B31" s="101">
        <v>2</v>
      </c>
      <c r="C31" s="101">
        <v>2</v>
      </c>
      <c r="D31" s="104">
        <v>0</v>
      </c>
      <c r="E31" s="153">
        <v>0</v>
      </c>
      <c r="F31" s="145">
        <v>2.6</v>
      </c>
      <c r="G31" s="110">
        <v>2.8</v>
      </c>
    </row>
    <row r="32" spans="1:7" s="31" customFormat="1" ht="12.75" customHeight="1">
      <c r="A32" s="16"/>
      <c r="B32" s="105"/>
      <c r="C32" s="105"/>
      <c r="D32" s="106"/>
      <c r="E32" s="111"/>
      <c r="F32" s="114"/>
      <c r="G32" s="112"/>
    </row>
    <row r="33" spans="1:7" s="31" customFormat="1" ht="12.75" customHeight="1">
      <c r="A33" s="62" t="s">
        <v>2</v>
      </c>
      <c r="B33" s="105">
        <v>8</v>
      </c>
      <c r="C33" s="205">
        <v>9</v>
      </c>
      <c r="D33" s="106">
        <v>-1</v>
      </c>
      <c r="E33" s="153">
        <v>-12.5</v>
      </c>
      <c r="F33" s="145">
        <v>10.299999999999999</v>
      </c>
      <c r="G33" s="110">
        <v>12.600000000000001</v>
      </c>
    </row>
    <row r="34" spans="1:7" s="31" customFormat="1" ht="12.75" customHeight="1">
      <c r="A34" s="62" t="s">
        <v>1</v>
      </c>
      <c r="B34" s="105">
        <v>42</v>
      </c>
      <c r="C34" s="205">
        <v>38</v>
      </c>
      <c r="D34" s="106">
        <v>-4</v>
      </c>
      <c r="E34" s="153">
        <v>-9.5</v>
      </c>
      <c r="F34" s="145">
        <v>53.699999999999996</v>
      </c>
      <c r="G34" s="110">
        <v>52.900000000000006</v>
      </c>
    </row>
    <row r="35" spans="1:7" s="31" customFormat="1" ht="12.75" customHeight="1">
      <c r="A35" s="62" t="s">
        <v>0</v>
      </c>
      <c r="B35" s="105">
        <v>28</v>
      </c>
      <c r="C35" s="205">
        <v>25</v>
      </c>
      <c r="D35" s="106">
        <v>-4</v>
      </c>
      <c r="E35" s="153">
        <v>-14.3</v>
      </c>
      <c r="F35" s="145">
        <v>36</v>
      </c>
      <c r="G35" s="110">
        <v>34.8</v>
      </c>
    </row>
    <row r="36" spans="1:7" ht="12.75" customHeight="1">
      <c r="A36" s="17"/>
      <c r="B36" s="94"/>
      <c r="C36" s="94"/>
      <c r="D36" s="95"/>
      <c r="E36" s="115"/>
      <c r="F36" s="116"/>
      <c r="G36" s="117"/>
    </row>
    <row r="37" ht="12.75" customHeight="1"/>
    <row r="38" ht="12.75" customHeight="1"/>
    <row r="39" ht="12.75" customHeight="1"/>
    <row r="40" ht="12.75" customHeight="1"/>
  </sheetData>
  <sheetProtection/>
  <mergeCells count="7">
    <mergeCell ref="F3:F4"/>
    <mergeCell ref="G3:G4"/>
    <mergeCell ref="A2:A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40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170</v>
      </c>
      <c r="G2" s="143"/>
    </row>
    <row r="3" spans="1:7" s="1" customFormat="1" ht="4.5" customHeight="1">
      <c r="A3" s="307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2"/>
      <c r="C4" s="314"/>
      <c r="D4" s="314"/>
      <c r="E4" s="310"/>
      <c r="F4" s="312"/>
      <c r="G4" s="305"/>
    </row>
    <row r="5" spans="1:7" ht="12.75" customHeight="1">
      <c r="A5" s="166"/>
      <c r="B5" s="79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ht="12.75" customHeight="1">
      <c r="A6" s="9" t="s">
        <v>169</v>
      </c>
      <c r="B6" s="103">
        <v>113425</v>
      </c>
      <c r="C6" s="199">
        <v>111496</v>
      </c>
      <c r="D6" s="103">
        <v>-1929</v>
      </c>
      <c r="E6" s="107">
        <v>-1.7</v>
      </c>
      <c r="F6" s="113">
        <v>100</v>
      </c>
      <c r="G6" s="109">
        <v>100</v>
      </c>
    </row>
    <row r="7" spans="1:7" ht="12.75" customHeight="1">
      <c r="A7" s="177"/>
      <c r="B7" s="119"/>
      <c r="C7" s="65"/>
      <c r="D7" s="223"/>
      <c r="E7" s="242"/>
      <c r="F7" s="157"/>
      <c r="G7" s="160"/>
    </row>
    <row r="8" spans="1:7" ht="12.75" customHeight="1">
      <c r="A8" s="48" t="s">
        <v>27</v>
      </c>
      <c r="B8" s="134">
        <v>72506</v>
      </c>
      <c r="C8" s="135">
        <v>74478</v>
      </c>
      <c r="D8" s="223">
        <v>1972</v>
      </c>
      <c r="E8" s="213">
        <v>2.7</v>
      </c>
      <c r="F8" s="161">
        <v>63.9</v>
      </c>
      <c r="G8" s="164">
        <v>66.8</v>
      </c>
    </row>
    <row r="9" spans="1:7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ht="12.75" customHeight="1">
      <c r="A10" s="8" t="s">
        <v>4</v>
      </c>
      <c r="B10" s="134">
        <v>23860</v>
      </c>
      <c r="C10" s="135">
        <v>27572</v>
      </c>
      <c r="D10" s="227">
        <v>3712</v>
      </c>
      <c r="E10" s="213">
        <v>15.6</v>
      </c>
      <c r="F10" s="161">
        <v>21</v>
      </c>
      <c r="G10" s="164">
        <v>24.7</v>
      </c>
    </row>
    <row r="11" spans="1:7" ht="12.75" customHeight="1">
      <c r="A11" s="8" t="s">
        <v>119</v>
      </c>
      <c r="B11" s="134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ht="12.75" customHeight="1">
      <c r="A12" s="8" t="s">
        <v>120</v>
      </c>
      <c r="B12" s="134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ht="12.75" customHeight="1">
      <c r="A13" s="8" t="s">
        <v>121</v>
      </c>
      <c r="B13" s="134">
        <v>0</v>
      </c>
      <c r="C13" s="135">
        <v>0</v>
      </c>
      <c r="D13" s="227">
        <v>0</v>
      </c>
      <c r="E13" s="213">
        <v>0</v>
      </c>
      <c r="F13" s="161">
        <v>0</v>
      </c>
      <c r="G13" s="164">
        <v>0</v>
      </c>
    </row>
    <row r="14" spans="1:7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ht="12.75" customHeight="1">
      <c r="A16" s="8" t="s">
        <v>124</v>
      </c>
      <c r="B16" s="134">
        <v>0</v>
      </c>
      <c r="C16" s="135">
        <v>0</v>
      </c>
      <c r="D16" s="227">
        <v>0</v>
      </c>
      <c r="E16" s="213">
        <v>0</v>
      </c>
      <c r="F16" s="161">
        <v>0</v>
      </c>
      <c r="G16" s="164">
        <v>0</v>
      </c>
    </row>
    <row r="17" spans="1:7" ht="12.75" customHeight="1">
      <c r="A17" s="8" t="s">
        <v>125</v>
      </c>
      <c r="B17" s="134">
        <v>18123</v>
      </c>
      <c r="C17" s="135">
        <v>27980</v>
      </c>
      <c r="D17" s="227">
        <v>9857</v>
      </c>
      <c r="E17" s="213">
        <v>54.4</v>
      </c>
      <c r="F17" s="161">
        <v>16</v>
      </c>
      <c r="G17" s="164">
        <v>25.1</v>
      </c>
    </row>
    <row r="18" spans="1:7" ht="12.75" customHeight="1">
      <c r="A18" s="8" t="s">
        <v>126</v>
      </c>
      <c r="B18" s="134">
        <v>0</v>
      </c>
      <c r="C18" s="135">
        <v>0</v>
      </c>
      <c r="D18" s="227">
        <v>0</v>
      </c>
      <c r="E18" s="213">
        <v>0</v>
      </c>
      <c r="F18" s="161">
        <v>0</v>
      </c>
      <c r="G18" s="164">
        <v>0</v>
      </c>
    </row>
    <row r="19" spans="1:7" ht="12.75" customHeight="1">
      <c r="A19" s="8" t="s">
        <v>127</v>
      </c>
      <c r="B19" s="134">
        <v>0</v>
      </c>
      <c r="C19" s="135">
        <v>0</v>
      </c>
      <c r="D19" s="227">
        <v>0</v>
      </c>
      <c r="E19" s="213">
        <v>0</v>
      </c>
      <c r="F19" s="161">
        <v>0</v>
      </c>
      <c r="G19" s="164">
        <v>0</v>
      </c>
    </row>
    <row r="20" spans="1:7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ht="12.75" customHeight="1">
      <c r="A22" s="8" t="s">
        <v>130</v>
      </c>
      <c r="B22" s="134">
        <v>0</v>
      </c>
      <c r="C22" s="135">
        <v>0</v>
      </c>
      <c r="D22" s="227">
        <v>0</v>
      </c>
      <c r="E22" s="213">
        <v>0</v>
      </c>
      <c r="F22" s="161">
        <v>0</v>
      </c>
      <c r="G22" s="164">
        <v>0</v>
      </c>
    </row>
    <row r="23" spans="1:7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134">
        <v>0</v>
      </c>
      <c r="C24" s="135">
        <v>0</v>
      </c>
      <c r="D24" s="223">
        <v>0</v>
      </c>
      <c r="E24" s="213">
        <v>0</v>
      </c>
      <c r="F24" s="161">
        <v>0</v>
      </c>
      <c r="G24" s="164">
        <v>0</v>
      </c>
    </row>
    <row r="25" spans="1:7" s="52" customFormat="1" ht="12.75" customHeight="1">
      <c r="A25" s="8" t="s">
        <v>133</v>
      </c>
      <c r="B25" s="134">
        <v>41533</v>
      </c>
      <c r="C25" s="135">
        <v>73848</v>
      </c>
      <c r="D25" s="223">
        <v>32315</v>
      </c>
      <c r="E25" s="213">
        <v>77.8</v>
      </c>
      <c r="F25" s="161">
        <v>36.6</v>
      </c>
      <c r="G25" s="164">
        <v>66.2</v>
      </c>
    </row>
    <row r="26" spans="1:7" s="52" customFormat="1" ht="12.75" customHeight="1">
      <c r="A26" s="8" t="s">
        <v>134</v>
      </c>
      <c r="B26" s="224" t="s">
        <v>167</v>
      </c>
      <c r="C26" s="135">
        <v>83053</v>
      </c>
      <c r="D26" s="225" t="s">
        <v>167</v>
      </c>
      <c r="E26" s="225" t="s">
        <v>167</v>
      </c>
      <c r="F26" s="224" t="s">
        <v>167</v>
      </c>
      <c r="G26" s="164">
        <v>74.5</v>
      </c>
    </row>
    <row r="27" spans="1:7" s="52" customFormat="1" ht="12.75" customHeight="1">
      <c r="A27" s="8" t="s">
        <v>135</v>
      </c>
      <c r="B27" s="134">
        <v>261728</v>
      </c>
      <c r="C27" s="135">
        <v>337545</v>
      </c>
      <c r="D27" s="223">
        <v>75817</v>
      </c>
      <c r="E27" s="213">
        <v>29</v>
      </c>
      <c r="F27" s="161">
        <v>230.7</v>
      </c>
      <c r="G27" s="164">
        <v>302.7</v>
      </c>
    </row>
    <row r="28" spans="1:7" s="52" customFormat="1" ht="12.75" customHeight="1">
      <c r="A28" s="8" t="s">
        <v>136</v>
      </c>
      <c r="B28" s="134">
        <v>141505</v>
      </c>
      <c r="C28" s="135">
        <v>101350</v>
      </c>
      <c r="D28" s="227">
        <v>-40155</v>
      </c>
      <c r="E28" s="213">
        <v>-28.4</v>
      </c>
      <c r="F28" s="161">
        <v>124.8</v>
      </c>
      <c r="G28" s="164">
        <v>90.9</v>
      </c>
    </row>
    <row r="29" spans="1:7" s="52" customFormat="1" ht="12.75" customHeight="1">
      <c r="A29" s="8" t="s">
        <v>137</v>
      </c>
      <c r="B29" s="134">
        <v>51171</v>
      </c>
      <c r="C29" s="224" t="s">
        <v>168</v>
      </c>
      <c r="D29" s="225" t="s">
        <v>168</v>
      </c>
      <c r="E29" s="225" t="s">
        <v>168</v>
      </c>
      <c r="F29" s="161">
        <v>45.1</v>
      </c>
      <c r="G29" s="226" t="s">
        <v>168</v>
      </c>
    </row>
    <row r="30" spans="1:7" s="52" customFormat="1" ht="12.75" customHeight="1">
      <c r="A30" s="8" t="s">
        <v>138</v>
      </c>
      <c r="B30" s="134">
        <v>311749</v>
      </c>
      <c r="C30" s="135">
        <v>221198</v>
      </c>
      <c r="D30" s="227">
        <v>-90551</v>
      </c>
      <c r="E30" s="213">
        <v>-29</v>
      </c>
      <c r="F30" s="161">
        <v>274.9</v>
      </c>
      <c r="G30" s="164">
        <v>198.4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256"/>
      <c r="C32" s="257"/>
      <c r="D32" s="23"/>
      <c r="E32" s="245"/>
      <c r="F32" s="246"/>
      <c r="G32" s="247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48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170</v>
      </c>
      <c r="G2" s="143"/>
    </row>
    <row r="3" spans="1:7" s="1" customFormat="1" ht="4.5" customHeight="1">
      <c r="A3" s="307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2"/>
      <c r="C4" s="314"/>
      <c r="D4" s="314"/>
      <c r="E4" s="310"/>
      <c r="F4" s="312"/>
      <c r="G4" s="305"/>
    </row>
    <row r="5" spans="1:7" ht="12.75" customHeight="1">
      <c r="A5" s="166"/>
      <c r="B5" s="79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9" t="s">
        <v>169</v>
      </c>
      <c r="B6" s="103">
        <v>920</v>
      </c>
      <c r="C6" s="199">
        <v>929</v>
      </c>
      <c r="D6" s="103">
        <v>9</v>
      </c>
      <c r="E6" s="107">
        <v>1</v>
      </c>
      <c r="F6" s="113">
        <v>100</v>
      </c>
      <c r="G6" s="109">
        <v>100</v>
      </c>
    </row>
    <row r="7" spans="1:7" ht="12.75" customHeight="1">
      <c r="A7" s="177"/>
      <c r="B7" s="103"/>
      <c r="C7" s="102"/>
      <c r="D7" s="169"/>
      <c r="E7" s="107"/>
      <c r="F7" s="108"/>
      <c r="G7" s="109"/>
    </row>
    <row r="8" spans="1:7" ht="12.75" customHeight="1">
      <c r="A8" s="48" t="s">
        <v>27</v>
      </c>
      <c r="B8" s="118">
        <v>737</v>
      </c>
      <c r="C8" s="101">
        <v>712</v>
      </c>
      <c r="D8" s="169">
        <v>-25</v>
      </c>
      <c r="E8" s="153">
        <v>-3.4</v>
      </c>
      <c r="F8" s="172">
        <v>80.1</v>
      </c>
      <c r="G8" s="110">
        <v>76.6</v>
      </c>
    </row>
    <row r="9" spans="1:7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ht="12.75" customHeight="1">
      <c r="A10" s="8" t="s">
        <v>4</v>
      </c>
      <c r="B10" s="134">
        <v>284</v>
      </c>
      <c r="C10" s="135">
        <v>290</v>
      </c>
      <c r="D10" s="223">
        <v>6</v>
      </c>
      <c r="E10" s="213">
        <v>2.1</v>
      </c>
      <c r="F10" s="161">
        <v>30.9</v>
      </c>
      <c r="G10" s="164">
        <v>31.2</v>
      </c>
    </row>
    <row r="11" spans="1:7" ht="12.75" customHeight="1">
      <c r="A11" s="8" t="s">
        <v>119</v>
      </c>
      <c r="B11" s="135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ht="12.75" customHeight="1">
      <c r="A12" s="8" t="s">
        <v>120</v>
      </c>
      <c r="B12" s="135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ht="12.75" customHeight="1">
      <c r="A13" s="8" t="s">
        <v>121</v>
      </c>
      <c r="B13" s="135">
        <v>0</v>
      </c>
      <c r="C13" s="135">
        <v>0</v>
      </c>
      <c r="D13" s="223">
        <v>0</v>
      </c>
      <c r="E13" s="213">
        <v>0</v>
      </c>
      <c r="F13" s="161">
        <v>0</v>
      </c>
      <c r="G13" s="164">
        <v>0</v>
      </c>
    </row>
    <row r="14" spans="1:7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ht="12.75" customHeight="1">
      <c r="A16" s="8" t="s">
        <v>124</v>
      </c>
      <c r="B16" s="135">
        <v>0</v>
      </c>
      <c r="C16" s="135">
        <v>0</v>
      </c>
      <c r="D16" s="223">
        <v>0</v>
      </c>
      <c r="E16" s="213">
        <v>0</v>
      </c>
      <c r="F16" s="161">
        <v>0</v>
      </c>
      <c r="G16" s="164">
        <v>0</v>
      </c>
    </row>
    <row r="17" spans="1:7" ht="12.75" customHeight="1">
      <c r="A17" s="8" t="s">
        <v>125</v>
      </c>
      <c r="B17" s="135">
        <v>358</v>
      </c>
      <c r="C17" s="135">
        <v>525</v>
      </c>
      <c r="D17" s="223">
        <v>167</v>
      </c>
      <c r="E17" s="213">
        <v>100</v>
      </c>
      <c r="F17" s="161">
        <v>38.9</v>
      </c>
      <c r="G17" s="164">
        <v>56.5</v>
      </c>
    </row>
    <row r="18" spans="1:7" ht="12.75" customHeight="1">
      <c r="A18" s="8" t="s">
        <v>126</v>
      </c>
      <c r="B18" s="135">
        <v>0</v>
      </c>
      <c r="C18" s="135">
        <v>0</v>
      </c>
      <c r="D18" s="223">
        <v>0</v>
      </c>
      <c r="E18" s="213">
        <v>0</v>
      </c>
      <c r="F18" s="161">
        <v>0</v>
      </c>
      <c r="G18" s="164">
        <v>0</v>
      </c>
    </row>
    <row r="19" spans="1:7" ht="12.75" customHeight="1">
      <c r="A19" s="8" t="s">
        <v>127</v>
      </c>
      <c r="B19" s="135">
        <v>0</v>
      </c>
      <c r="C19" s="135">
        <v>0</v>
      </c>
      <c r="D19" s="223">
        <v>0</v>
      </c>
      <c r="E19" s="213">
        <v>0</v>
      </c>
      <c r="F19" s="161">
        <v>0</v>
      </c>
      <c r="G19" s="164">
        <v>0</v>
      </c>
    </row>
    <row r="20" spans="1:7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ht="12.75" customHeight="1">
      <c r="A22" s="8" t="s">
        <v>130</v>
      </c>
      <c r="B22" s="134">
        <v>0</v>
      </c>
      <c r="C22" s="135">
        <v>0</v>
      </c>
      <c r="D22" s="223">
        <v>0</v>
      </c>
      <c r="E22" s="213">
        <v>0</v>
      </c>
      <c r="F22" s="161">
        <v>0</v>
      </c>
      <c r="G22" s="164">
        <v>0</v>
      </c>
    </row>
    <row r="23" spans="1:7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135">
        <v>0</v>
      </c>
      <c r="C24" s="135">
        <v>0</v>
      </c>
      <c r="D24" s="223">
        <v>0</v>
      </c>
      <c r="E24" s="213">
        <v>0</v>
      </c>
      <c r="F24" s="161">
        <v>0</v>
      </c>
      <c r="G24" s="164">
        <v>0</v>
      </c>
    </row>
    <row r="25" spans="1:7" s="52" customFormat="1" ht="12.75" customHeight="1">
      <c r="A25" s="8" t="s">
        <v>133</v>
      </c>
      <c r="B25" s="134">
        <v>604</v>
      </c>
      <c r="C25" s="135">
        <v>1148</v>
      </c>
      <c r="D25" s="223">
        <v>544</v>
      </c>
      <c r="E25" s="213">
        <v>90.1</v>
      </c>
      <c r="F25" s="161">
        <v>65.7</v>
      </c>
      <c r="G25" s="164">
        <v>123.6</v>
      </c>
    </row>
    <row r="26" spans="1:7" s="52" customFormat="1" ht="12.75" customHeight="1">
      <c r="A26" s="8" t="s">
        <v>134</v>
      </c>
      <c r="B26" s="224" t="s">
        <v>167</v>
      </c>
      <c r="C26" s="135">
        <v>951</v>
      </c>
      <c r="D26" s="225" t="s">
        <v>167</v>
      </c>
      <c r="E26" s="225" t="s">
        <v>167</v>
      </c>
      <c r="F26" s="224" t="s">
        <v>167</v>
      </c>
      <c r="G26" s="164">
        <v>102.4</v>
      </c>
    </row>
    <row r="27" spans="1:7" s="52" customFormat="1" ht="12.75" customHeight="1">
      <c r="A27" s="8" t="s">
        <v>135</v>
      </c>
      <c r="B27" s="134">
        <v>1209</v>
      </c>
      <c r="C27" s="135">
        <v>1441</v>
      </c>
      <c r="D27" s="223">
        <v>232</v>
      </c>
      <c r="E27" s="213">
        <v>19.2</v>
      </c>
      <c r="F27" s="161">
        <v>131.4</v>
      </c>
      <c r="G27" s="164">
        <v>155.1</v>
      </c>
    </row>
    <row r="28" spans="1:7" s="52" customFormat="1" ht="12.75" customHeight="1">
      <c r="A28" s="8" t="s">
        <v>136</v>
      </c>
      <c r="B28" s="134">
        <v>1292</v>
      </c>
      <c r="C28" s="135">
        <v>870</v>
      </c>
      <c r="D28" s="223">
        <v>-422</v>
      </c>
      <c r="E28" s="213">
        <v>-32.7</v>
      </c>
      <c r="F28" s="161">
        <v>140.4</v>
      </c>
      <c r="G28" s="164">
        <v>93.6</v>
      </c>
    </row>
    <row r="29" spans="1:7" s="52" customFormat="1" ht="12.75" customHeight="1">
      <c r="A29" s="8" t="s">
        <v>137</v>
      </c>
      <c r="B29" s="134">
        <v>685</v>
      </c>
      <c r="C29" s="224" t="s">
        <v>168</v>
      </c>
      <c r="D29" s="225" t="s">
        <v>168</v>
      </c>
      <c r="E29" s="225" t="s">
        <v>168</v>
      </c>
      <c r="F29" s="161">
        <v>74.5</v>
      </c>
      <c r="G29" s="230" t="s">
        <v>165</v>
      </c>
    </row>
    <row r="30" spans="1:7" s="52" customFormat="1" ht="12.75" customHeight="1">
      <c r="A30" s="8" t="s">
        <v>138</v>
      </c>
      <c r="B30" s="134">
        <v>831</v>
      </c>
      <c r="C30" s="135">
        <v>692</v>
      </c>
      <c r="D30" s="223">
        <v>-139</v>
      </c>
      <c r="E30" s="213">
        <v>-16.7</v>
      </c>
      <c r="F30" s="161">
        <v>90.3</v>
      </c>
      <c r="G30" s="164">
        <v>74.5</v>
      </c>
    </row>
    <row r="31" spans="1:7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3"/>
      <c r="B32" s="82"/>
      <c r="C32" s="83"/>
      <c r="D32" s="2"/>
      <c r="E32" s="67"/>
      <c r="F32" s="90"/>
      <c r="G32" s="8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4" width="14.75390625" style="52" customWidth="1"/>
    <col min="5" max="16384" width="9.125" style="52" customWidth="1"/>
  </cols>
  <sheetData>
    <row r="1" spans="1:4" s="18" customFormat="1" ht="12.75" customHeight="1">
      <c r="A1" s="20" t="s">
        <v>41</v>
      </c>
      <c r="C1" s="68"/>
      <c r="D1" s="29" t="s">
        <v>9</v>
      </c>
    </row>
    <row r="2" spans="1:4" s="18" customFormat="1" ht="12.75" customHeight="1">
      <c r="A2" s="306" t="s">
        <v>8</v>
      </c>
      <c r="B2" s="128" t="s">
        <v>7</v>
      </c>
      <c r="C2" s="167"/>
      <c r="D2" s="30" t="s">
        <v>24</v>
      </c>
    </row>
    <row r="3" spans="1:4" s="18" customFormat="1" ht="4.5" customHeight="1">
      <c r="A3" s="307"/>
      <c r="B3" s="309" t="s">
        <v>156</v>
      </c>
      <c r="C3" s="309" t="s">
        <v>158</v>
      </c>
      <c r="D3" s="304" t="s">
        <v>158</v>
      </c>
    </row>
    <row r="4" spans="1:4" s="18" customFormat="1" ht="12.75" customHeight="1">
      <c r="A4" s="308"/>
      <c r="B4" s="310"/>
      <c r="C4" s="310"/>
      <c r="D4" s="305"/>
    </row>
    <row r="5" spans="1:5" s="191" customFormat="1" ht="12" customHeight="1">
      <c r="A5" s="16"/>
      <c r="B5" s="197" t="s">
        <v>151</v>
      </c>
      <c r="C5" s="197" t="s">
        <v>150</v>
      </c>
      <c r="D5" s="198" t="s">
        <v>150</v>
      </c>
      <c r="E5" s="190"/>
    </row>
    <row r="6" spans="1:4" ht="12" customHeight="1">
      <c r="A6" s="62" t="s">
        <v>169</v>
      </c>
      <c r="B6" s="157">
        <v>37.1</v>
      </c>
      <c r="C6" s="157">
        <v>37.10365974998871</v>
      </c>
      <c r="D6" s="160">
        <v>0.003659749988706551</v>
      </c>
    </row>
    <row r="7" spans="1:4" s="190" customFormat="1" ht="12" customHeight="1">
      <c r="A7" s="178"/>
      <c r="B7" s="179"/>
      <c r="C7" s="179"/>
      <c r="D7" s="192"/>
    </row>
    <row r="8" spans="1:9" ht="12" customHeight="1">
      <c r="A8" s="48" t="s">
        <v>27</v>
      </c>
      <c r="B8" s="200">
        <v>30.6</v>
      </c>
      <c r="C8" s="200">
        <v>30.5</v>
      </c>
      <c r="D8" s="164">
        <v>-0.10000000000000142</v>
      </c>
      <c r="G8" s="204"/>
      <c r="I8" s="203"/>
    </row>
    <row r="9" spans="1:9" ht="12" customHeight="1">
      <c r="A9" s="8" t="s">
        <v>118</v>
      </c>
      <c r="B9" s="285" t="s">
        <v>166</v>
      </c>
      <c r="C9" s="285" t="s">
        <v>166</v>
      </c>
      <c r="D9" s="286" t="s">
        <v>166</v>
      </c>
      <c r="I9" s="263"/>
    </row>
    <row r="10" spans="1:9" ht="12" customHeight="1">
      <c r="A10" s="8" t="s">
        <v>4</v>
      </c>
      <c r="B10" s="180">
        <v>58.1</v>
      </c>
      <c r="C10" s="180">
        <v>67.9</v>
      </c>
      <c r="D10" s="164">
        <v>9.800000000000004</v>
      </c>
      <c r="E10" s="34"/>
      <c r="I10" s="263"/>
    </row>
    <row r="11" spans="1:10" ht="12" customHeight="1">
      <c r="A11" s="8" t="s">
        <v>119</v>
      </c>
      <c r="B11" s="180">
        <v>0</v>
      </c>
      <c r="C11" s="180">
        <v>0</v>
      </c>
      <c r="D11" s="164">
        <v>0</v>
      </c>
      <c r="I11" s="263"/>
      <c r="J11" s="93"/>
    </row>
    <row r="12" spans="1:9" ht="12" customHeight="1">
      <c r="A12" s="8" t="s">
        <v>120</v>
      </c>
      <c r="B12" s="180">
        <v>0</v>
      </c>
      <c r="C12" s="180">
        <v>0</v>
      </c>
      <c r="D12" s="164">
        <v>0</v>
      </c>
      <c r="I12" s="263"/>
    </row>
    <row r="13" spans="1:9" ht="12" customHeight="1">
      <c r="A13" s="8" t="s">
        <v>121</v>
      </c>
      <c r="B13" s="180">
        <v>0</v>
      </c>
      <c r="C13" s="161">
        <v>0</v>
      </c>
      <c r="D13" s="164">
        <v>0</v>
      </c>
      <c r="I13" s="263"/>
    </row>
    <row r="14" spans="1:9" ht="12" customHeight="1">
      <c r="A14" s="8" t="s">
        <v>122</v>
      </c>
      <c r="B14" s="285" t="s">
        <v>166</v>
      </c>
      <c r="C14" s="285" t="s">
        <v>166</v>
      </c>
      <c r="D14" s="286" t="s">
        <v>166</v>
      </c>
      <c r="I14" s="263"/>
    </row>
    <row r="15" spans="1:9" ht="12" customHeight="1">
      <c r="A15" s="8" t="s">
        <v>123</v>
      </c>
      <c r="B15" s="285" t="s">
        <v>166</v>
      </c>
      <c r="C15" s="285" t="s">
        <v>166</v>
      </c>
      <c r="D15" s="286" t="s">
        <v>166</v>
      </c>
      <c r="I15" s="263"/>
    </row>
    <row r="16" spans="1:9" ht="12" customHeight="1">
      <c r="A16" s="8" t="s">
        <v>124</v>
      </c>
      <c r="B16" s="180">
        <v>0</v>
      </c>
      <c r="C16" s="161">
        <v>0</v>
      </c>
      <c r="D16" s="164">
        <v>0</v>
      </c>
      <c r="E16" s="34"/>
      <c r="I16" s="263"/>
    </row>
    <row r="17" spans="1:9" ht="12" customHeight="1">
      <c r="A17" s="8" t="s">
        <v>125</v>
      </c>
      <c r="B17" s="180">
        <v>35.4</v>
      </c>
      <c r="C17" s="180">
        <v>44.1</v>
      </c>
      <c r="D17" s="164">
        <v>8.700000000000003</v>
      </c>
      <c r="E17" s="34"/>
      <c r="I17" s="263"/>
    </row>
    <row r="18" spans="1:9" ht="12" customHeight="1">
      <c r="A18" s="8" t="s">
        <v>126</v>
      </c>
      <c r="B18" s="180">
        <v>0</v>
      </c>
      <c r="C18" s="161">
        <v>0</v>
      </c>
      <c r="D18" s="164">
        <v>0</v>
      </c>
      <c r="I18" s="263"/>
    </row>
    <row r="19" spans="1:9" ht="12" customHeight="1">
      <c r="A19" s="8" t="s">
        <v>127</v>
      </c>
      <c r="B19" s="180">
        <v>0</v>
      </c>
      <c r="C19" s="180">
        <v>0</v>
      </c>
      <c r="D19" s="164">
        <v>0</v>
      </c>
      <c r="E19" s="34"/>
      <c r="I19" s="263"/>
    </row>
    <row r="20" spans="1:9" ht="12" customHeight="1">
      <c r="A20" s="8" t="s">
        <v>128</v>
      </c>
      <c r="B20" s="285" t="s">
        <v>166</v>
      </c>
      <c r="C20" s="285" t="s">
        <v>166</v>
      </c>
      <c r="D20" s="286" t="s">
        <v>166</v>
      </c>
      <c r="E20" s="34"/>
      <c r="I20" s="263"/>
    </row>
    <row r="21" spans="1:9" ht="12" customHeight="1">
      <c r="A21" s="8" t="s">
        <v>129</v>
      </c>
      <c r="B21" s="285" t="s">
        <v>166</v>
      </c>
      <c r="C21" s="285" t="s">
        <v>166</v>
      </c>
      <c r="D21" s="286" t="s">
        <v>166</v>
      </c>
      <c r="I21" s="263"/>
    </row>
    <row r="22" spans="1:4" ht="12" customHeight="1">
      <c r="A22" s="8" t="s">
        <v>130</v>
      </c>
      <c r="B22" s="161">
        <v>0</v>
      </c>
      <c r="C22" s="161">
        <v>0</v>
      </c>
      <c r="D22" s="164">
        <v>0</v>
      </c>
    </row>
    <row r="23" spans="1:5" ht="12" customHeight="1">
      <c r="A23" s="8" t="s">
        <v>131</v>
      </c>
      <c r="B23" s="285" t="s">
        <v>166</v>
      </c>
      <c r="C23" s="285" t="s">
        <v>166</v>
      </c>
      <c r="D23" s="286" t="s">
        <v>166</v>
      </c>
      <c r="E23" s="34"/>
    </row>
    <row r="24" spans="1:4" ht="12" customHeight="1">
      <c r="A24" s="8" t="s">
        <v>132</v>
      </c>
      <c r="B24" s="180">
        <v>0</v>
      </c>
      <c r="C24" s="180">
        <v>0</v>
      </c>
      <c r="D24" s="164">
        <v>0</v>
      </c>
    </row>
    <row r="25" spans="1:4" ht="12" customHeight="1">
      <c r="A25" s="8" t="s">
        <v>133</v>
      </c>
      <c r="B25" s="180">
        <v>13.4</v>
      </c>
      <c r="C25" s="180">
        <v>27.4</v>
      </c>
      <c r="D25" s="164">
        <v>13.999999999999998</v>
      </c>
    </row>
    <row r="26" spans="1:4" ht="12" customHeight="1">
      <c r="A26" s="8" t="s">
        <v>134</v>
      </c>
      <c r="B26" s="224" t="s">
        <v>167</v>
      </c>
      <c r="C26" s="180">
        <v>61.5</v>
      </c>
      <c r="D26" s="226" t="s">
        <v>167</v>
      </c>
    </row>
    <row r="27" spans="1:5" ht="12" customHeight="1">
      <c r="A27" s="8" t="s">
        <v>135</v>
      </c>
      <c r="B27" s="161">
        <v>35.9</v>
      </c>
      <c r="C27" s="161">
        <v>38.6</v>
      </c>
      <c r="D27" s="164">
        <v>2.700000000000003</v>
      </c>
      <c r="E27" s="34"/>
    </row>
    <row r="28" spans="1:4" ht="12" customHeight="1">
      <c r="A28" s="8" t="s">
        <v>136</v>
      </c>
      <c r="B28" s="180">
        <v>58</v>
      </c>
      <c r="C28" s="180">
        <v>49.6</v>
      </c>
      <c r="D28" s="164">
        <v>-8.399999999999999</v>
      </c>
    </row>
    <row r="29" spans="1:4" ht="12" customHeight="1">
      <c r="A29" s="8" t="s">
        <v>137</v>
      </c>
      <c r="B29" s="180">
        <v>37.9</v>
      </c>
      <c r="C29" s="224" t="s">
        <v>168</v>
      </c>
      <c r="D29" s="226" t="s">
        <v>168</v>
      </c>
    </row>
    <row r="30" spans="1:4" ht="12" customHeight="1">
      <c r="A30" s="8" t="s">
        <v>138</v>
      </c>
      <c r="B30" s="161">
        <v>46.7</v>
      </c>
      <c r="C30" s="161">
        <v>31.4</v>
      </c>
      <c r="D30" s="164">
        <v>-15.300000000000004</v>
      </c>
    </row>
    <row r="31" spans="1:4" ht="12" customHeight="1">
      <c r="A31" s="8" t="s">
        <v>3</v>
      </c>
      <c r="B31" s="285" t="s">
        <v>166</v>
      </c>
      <c r="C31" s="285" t="s">
        <v>166</v>
      </c>
      <c r="D31" s="286" t="s">
        <v>166</v>
      </c>
    </row>
    <row r="32" spans="1:4" s="190" customFormat="1" ht="12" customHeight="1">
      <c r="A32" s="189"/>
      <c r="B32" s="181"/>
      <c r="C32" s="182"/>
      <c r="D32" s="183"/>
    </row>
    <row r="33" s="190" customFormat="1" ht="12">
      <c r="A33" s="31"/>
    </row>
    <row r="34" s="190" customFormat="1" ht="12">
      <c r="A34" s="31"/>
    </row>
    <row r="35" s="190" customFormat="1" ht="12">
      <c r="A35" s="31"/>
    </row>
    <row r="36" s="190" customFormat="1" ht="12">
      <c r="A36" s="31"/>
    </row>
    <row r="37" s="190" customFormat="1" ht="12">
      <c r="A37" s="31"/>
    </row>
    <row r="38" s="190" customFormat="1" ht="12">
      <c r="A38" s="31"/>
    </row>
    <row r="39" s="190" customFormat="1" ht="12">
      <c r="A39" s="31"/>
    </row>
    <row r="40" s="190" customFormat="1" ht="12">
      <c r="A40" s="31"/>
    </row>
    <row r="41" s="190" customFormat="1" ht="12">
      <c r="A41" s="31"/>
    </row>
    <row r="42" s="190" customFormat="1" ht="12">
      <c r="A42" s="31"/>
    </row>
    <row r="43" s="190" customFormat="1" ht="12">
      <c r="A43" s="31"/>
    </row>
    <row r="44" s="190" customFormat="1" ht="12">
      <c r="A44" s="31"/>
    </row>
    <row r="45" s="190" customFormat="1" ht="12">
      <c r="A45" s="31"/>
    </row>
    <row r="46" s="190" customFormat="1" ht="12">
      <c r="A46" s="31"/>
    </row>
    <row r="47" s="190" customFormat="1" ht="12">
      <c r="A47" s="31"/>
    </row>
    <row r="48" s="190" customFormat="1" ht="12">
      <c r="A48" s="31"/>
    </row>
    <row r="49" s="190" customFormat="1" ht="12">
      <c r="A49" s="31"/>
    </row>
  </sheetData>
  <sheetProtection/>
  <mergeCells count="4">
    <mergeCell ref="D3:D4"/>
    <mergeCell ref="A2:A4"/>
    <mergeCell ref="B3:B4"/>
    <mergeCell ref="C3:C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42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55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s="39" customFormat="1" ht="12.75" customHeight="1">
      <c r="A5" s="154"/>
      <c r="B5" s="80" t="s">
        <v>117</v>
      </c>
      <c r="C5" s="80" t="s">
        <v>117</v>
      </c>
      <c r="D5" s="35" t="s">
        <v>117</v>
      </c>
      <c r="E5" s="81" t="s">
        <v>152</v>
      </c>
      <c r="F5" s="37" t="s">
        <v>152</v>
      </c>
      <c r="G5" s="38" t="s">
        <v>152</v>
      </c>
    </row>
    <row r="6" spans="1:7" s="15" customFormat="1" ht="12.75" customHeight="1">
      <c r="A6" s="9" t="s">
        <v>5</v>
      </c>
      <c r="B6" s="232">
        <v>1554926</v>
      </c>
      <c r="C6" s="232">
        <v>1476010</v>
      </c>
      <c r="D6" s="231">
        <v>-78916</v>
      </c>
      <c r="E6" s="144">
        <v>-5.1</v>
      </c>
      <c r="F6" s="239">
        <v>100</v>
      </c>
      <c r="G6" s="234">
        <v>100</v>
      </c>
    </row>
    <row r="7" spans="1:7" ht="12.75" customHeight="1">
      <c r="A7" s="177"/>
      <c r="B7" s="232"/>
      <c r="C7" s="232"/>
      <c r="D7" s="140"/>
      <c r="E7" s="144"/>
      <c r="F7" s="239"/>
      <c r="G7" s="234"/>
    </row>
    <row r="8" spans="1:7" ht="12.75" customHeight="1">
      <c r="A8" s="48" t="s">
        <v>27</v>
      </c>
      <c r="B8" s="210">
        <v>154000</v>
      </c>
      <c r="C8" s="210">
        <v>177624</v>
      </c>
      <c r="D8" s="140">
        <v>23624</v>
      </c>
      <c r="E8" s="209">
        <v>15.3</v>
      </c>
      <c r="F8" s="211">
        <v>9.9</v>
      </c>
      <c r="G8" s="208">
        <v>12</v>
      </c>
    </row>
    <row r="9" spans="1:7" ht="12.75" customHeight="1">
      <c r="A9" s="8" t="s">
        <v>118</v>
      </c>
      <c r="B9" s="210" t="s">
        <v>175</v>
      </c>
      <c r="C9" s="210" t="s">
        <v>175</v>
      </c>
      <c r="D9" s="140" t="s">
        <v>175</v>
      </c>
      <c r="E9" s="209" t="s">
        <v>175</v>
      </c>
      <c r="F9" s="211" t="s">
        <v>175</v>
      </c>
      <c r="G9" s="208" t="s">
        <v>175</v>
      </c>
    </row>
    <row r="10" spans="1:7" ht="12.75" customHeight="1">
      <c r="A10" s="8" t="s">
        <v>4</v>
      </c>
      <c r="B10" s="210">
        <v>142107</v>
      </c>
      <c r="C10" s="210">
        <v>132760</v>
      </c>
      <c r="D10" s="140">
        <v>-9347</v>
      </c>
      <c r="E10" s="209">
        <v>-6.6</v>
      </c>
      <c r="F10" s="211">
        <v>9.1</v>
      </c>
      <c r="G10" s="208">
        <v>9</v>
      </c>
    </row>
    <row r="11" spans="1:7" ht="12.75" customHeight="1">
      <c r="A11" s="8" t="s">
        <v>119</v>
      </c>
      <c r="B11" s="210">
        <v>0</v>
      </c>
      <c r="C11" s="210">
        <v>0</v>
      </c>
      <c r="D11" s="140">
        <v>0</v>
      </c>
      <c r="E11" s="209">
        <v>0</v>
      </c>
      <c r="F11" s="211">
        <v>0</v>
      </c>
      <c r="G11" s="208">
        <v>0</v>
      </c>
    </row>
    <row r="12" spans="1:7" ht="12.75" customHeight="1">
      <c r="A12" s="8" t="s">
        <v>120</v>
      </c>
      <c r="B12" s="210">
        <v>0</v>
      </c>
      <c r="C12" s="210">
        <v>0</v>
      </c>
      <c r="D12" s="140">
        <v>0</v>
      </c>
      <c r="E12" s="209">
        <v>0</v>
      </c>
      <c r="F12" s="211">
        <v>0</v>
      </c>
      <c r="G12" s="208">
        <v>0</v>
      </c>
    </row>
    <row r="13" spans="1:7" ht="12.75" customHeight="1">
      <c r="A13" s="8" t="s">
        <v>121</v>
      </c>
      <c r="B13" s="210">
        <v>0</v>
      </c>
      <c r="C13" s="210">
        <v>0</v>
      </c>
      <c r="D13" s="140">
        <v>0</v>
      </c>
      <c r="E13" s="209">
        <v>0</v>
      </c>
      <c r="F13" s="211">
        <v>0</v>
      </c>
      <c r="G13" s="208">
        <v>0</v>
      </c>
    </row>
    <row r="14" spans="1:7" ht="12.75" customHeight="1">
      <c r="A14" s="8" t="s">
        <v>122</v>
      </c>
      <c r="B14" s="210" t="s">
        <v>176</v>
      </c>
      <c r="C14" s="210" t="s">
        <v>176</v>
      </c>
      <c r="D14" s="140" t="s">
        <v>176</v>
      </c>
      <c r="E14" s="209" t="s">
        <v>176</v>
      </c>
      <c r="F14" s="211" t="s">
        <v>176</v>
      </c>
      <c r="G14" s="208" t="s">
        <v>176</v>
      </c>
    </row>
    <row r="15" spans="1:7" ht="12.75" customHeight="1">
      <c r="A15" s="8" t="s">
        <v>123</v>
      </c>
      <c r="B15" s="210" t="s">
        <v>177</v>
      </c>
      <c r="C15" s="210" t="s">
        <v>177</v>
      </c>
      <c r="D15" s="140" t="s">
        <v>177</v>
      </c>
      <c r="E15" s="209" t="s">
        <v>177</v>
      </c>
      <c r="F15" s="211" t="s">
        <v>177</v>
      </c>
      <c r="G15" s="208" t="s">
        <v>177</v>
      </c>
    </row>
    <row r="16" spans="1:7" ht="12.75" customHeight="1">
      <c r="A16" s="8" t="s">
        <v>124</v>
      </c>
      <c r="B16" s="210">
        <v>0</v>
      </c>
      <c r="C16" s="210">
        <v>0</v>
      </c>
      <c r="D16" s="140">
        <v>0</v>
      </c>
      <c r="E16" s="209">
        <v>0</v>
      </c>
      <c r="F16" s="211">
        <v>0</v>
      </c>
      <c r="G16" s="208">
        <v>0</v>
      </c>
    </row>
    <row r="17" spans="1:7" ht="12.75" customHeight="1">
      <c r="A17" s="8" t="s">
        <v>125</v>
      </c>
      <c r="B17" s="210">
        <v>19654</v>
      </c>
      <c r="C17" s="210">
        <v>40020</v>
      </c>
      <c r="D17" s="140">
        <v>20366</v>
      </c>
      <c r="E17" s="209">
        <v>103.6</v>
      </c>
      <c r="F17" s="211">
        <v>1.3</v>
      </c>
      <c r="G17" s="208">
        <v>2.7</v>
      </c>
    </row>
    <row r="18" spans="1:7" ht="12.75" customHeight="1">
      <c r="A18" s="8" t="s">
        <v>126</v>
      </c>
      <c r="B18" s="210">
        <v>0</v>
      </c>
      <c r="C18" s="210">
        <v>0</v>
      </c>
      <c r="D18" s="140">
        <v>0</v>
      </c>
      <c r="E18" s="209">
        <v>0</v>
      </c>
      <c r="F18" s="211">
        <v>0</v>
      </c>
      <c r="G18" s="208">
        <v>0</v>
      </c>
    </row>
    <row r="19" spans="1:7" ht="12.75" customHeight="1">
      <c r="A19" s="8" t="s">
        <v>127</v>
      </c>
      <c r="B19" s="210">
        <v>0</v>
      </c>
      <c r="C19" s="210">
        <v>0</v>
      </c>
      <c r="D19" s="140">
        <v>0</v>
      </c>
      <c r="E19" s="209">
        <v>0</v>
      </c>
      <c r="F19" s="211">
        <v>0</v>
      </c>
      <c r="G19" s="208">
        <v>0</v>
      </c>
    </row>
    <row r="20" spans="1:7" ht="12.75" customHeight="1">
      <c r="A20" s="8" t="s">
        <v>128</v>
      </c>
      <c r="B20" s="210" t="s">
        <v>178</v>
      </c>
      <c r="C20" s="210" t="s">
        <v>178</v>
      </c>
      <c r="D20" s="140" t="s">
        <v>178</v>
      </c>
      <c r="E20" s="209" t="s">
        <v>178</v>
      </c>
      <c r="F20" s="211" t="s">
        <v>178</v>
      </c>
      <c r="G20" s="208" t="s">
        <v>178</v>
      </c>
    </row>
    <row r="21" spans="1:7" ht="12.75" customHeight="1">
      <c r="A21" s="8" t="s">
        <v>129</v>
      </c>
      <c r="B21" s="210" t="s">
        <v>165</v>
      </c>
      <c r="C21" s="210" t="s">
        <v>165</v>
      </c>
      <c r="D21" s="140" t="s">
        <v>165</v>
      </c>
      <c r="E21" s="209" t="s">
        <v>165</v>
      </c>
      <c r="F21" s="211" t="s">
        <v>165</v>
      </c>
      <c r="G21" s="208" t="s">
        <v>165</v>
      </c>
    </row>
    <row r="22" spans="1:7" ht="12.75" customHeight="1">
      <c r="A22" s="8" t="s">
        <v>130</v>
      </c>
      <c r="B22" s="210">
        <v>0</v>
      </c>
      <c r="C22" s="210">
        <v>0</v>
      </c>
      <c r="D22" s="140">
        <v>0</v>
      </c>
      <c r="E22" s="209">
        <v>0</v>
      </c>
      <c r="F22" s="211">
        <v>0</v>
      </c>
      <c r="G22" s="208">
        <v>0</v>
      </c>
    </row>
    <row r="23" spans="1:7" ht="12.75" customHeight="1">
      <c r="A23" s="8" t="s">
        <v>131</v>
      </c>
      <c r="B23" s="210" t="s">
        <v>165</v>
      </c>
      <c r="C23" s="210" t="s">
        <v>165</v>
      </c>
      <c r="D23" s="140" t="s">
        <v>165</v>
      </c>
      <c r="E23" s="209" t="s">
        <v>165</v>
      </c>
      <c r="F23" s="211" t="s">
        <v>165</v>
      </c>
      <c r="G23" s="208" t="s">
        <v>165</v>
      </c>
    </row>
    <row r="24" spans="1:7" ht="12.75" customHeight="1">
      <c r="A24" s="8" t="s">
        <v>132</v>
      </c>
      <c r="B24" s="210">
        <v>0</v>
      </c>
      <c r="C24" s="210">
        <v>0</v>
      </c>
      <c r="D24" s="140">
        <v>0</v>
      </c>
      <c r="E24" s="209">
        <v>0</v>
      </c>
      <c r="F24" s="211">
        <v>0</v>
      </c>
      <c r="G24" s="208">
        <v>0</v>
      </c>
    </row>
    <row r="25" spans="1:7" ht="12.75" customHeight="1">
      <c r="A25" s="8" t="s">
        <v>133</v>
      </c>
      <c r="B25" s="210">
        <v>79916</v>
      </c>
      <c r="C25" s="210">
        <v>91828</v>
      </c>
      <c r="D25" s="140">
        <v>11912</v>
      </c>
      <c r="E25" s="209">
        <v>14.9</v>
      </c>
      <c r="F25" s="211">
        <v>5.1</v>
      </c>
      <c r="G25" s="208">
        <v>6.2</v>
      </c>
    </row>
    <row r="26" spans="1:7" ht="12.75" customHeight="1">
      <c r="A26" s="8" t="s">
        <v>134</v>
      </c>
      <c r="B26" s="210" t="s">
        <v>165</v>
      </c>
      <c r="C26" s="210">
        <v>24331</v>
      </c>
      <c r="D26" s="140" t="s">
        <v>165</v>
      </c>
      <c r="E26" s="209" t="s">
        <v>165</v>
      </c>
      <c r="F26" s="211" t="s">
        <v>165</v>
      </c>
      <c r="G26" s="208">
        <v>1.6</v>
      </c>
    </row>
    <row r="27" spans="1:7" ht="12.75" customHeight="1">
      <c r="A27" s="8" t="s">
        <v>135</v>
      </c>
      <c r="B27" s="210">
        <v>295435</v>
      </c>
      <c r="C27" s="210">
        <v>286742</v>
      </c>
      <c r="D27" s="140">
        <v>-8693</v>
      </c>
      <c r="E27" s="209">
        <v>-2.9</v>
      </c>
      <c r="F27" s="211">
        <v>19</v>
      </c>
      <c r="G27" s="208">
        <v>19.4</v>
      </c>
    </row>
    <row r="28" spans="1:7" ht="12.75" customHeight="1">
      <c r="A28" s="8" t="s">
        <v>136</v>
      </c>
      <c r="B28" s="210">
        <v>119265</v>
      </c>
      <c r="C28" s="210">
        <v>121895</v>
      </c>
      <c r="D28" s="140">
        <v>2630</v>
      </c>
      <c r="E28" s="209">
        <v>2.2</v>
      </c>
      <c r="F28" s="211">
        <v>7.7</v>
      </c>
      <c r="G28" s="208">
        <v>8.3</v>
      </c>
    </row>
    <row r="29" spans="1:7" ht="12.75" customHeight="1">
      <c r="A29" s="8" t="s">
        <v>137</v>
      </c>
      <c r="B29" s="210">
        <v>31219</v>
      </c>
      <c r="C29" s="210" t="s">
        <v>165</v>
      </c>
      <c r="D29" s="140" t="s">
        <v>179</v>
      </c>
      <c r="E29" s="209" t="s">
        <v>165</v>
      </c>
      <c r="F29" s="211">
        <v>2</v>
      </c>
      <c r="G29" s="208" t="s">
        <v>165</v>
      </c>
    </row>
    <row r="30" spans="1:7" ht="12.75" customHeight="1">
      <c r="A30" s="8" t="s">
        <v>138</v>
      </c>
      <c r="B30" s="210">
        <v>242082</v>
      </c>
      <c r="C30" s="210">
        <v>391451</v>
      </c>
      <c r="D30" s="140">
        <v>149369</v>
      </c>
      <c r="E30" s="209">
        <v>61.7</v>
      </c>
      <c r="F30" s="211">
        <v>15.6</v>
      </c>
      <c r="G30" s="208">
        <v>26.5</v>
      </c>
    </row>
    <row r="31" spans="1:7" ht="12.75" customHeight="1">
      <c r="A31" s="8" t="s">
        <v>3</v>
      </c>
      <c r="B31" s="210" t="s">
        <v>165</v>
      </c>
      <c r="C31" s="210" t="s">
        <v>165</v>
      </c>
      <c r="D31" s="140" t="s">
        <v>165</v>
      </c>
      <c r="E31" s="209" t="s">
        <v>165</v>
      </c>
      <c r="F31" s="211" t="s">
        <v>165</v>
      </c>
      <c r="G31" s="208" t="s">
        <v>165</v>
      </c>
    </row>
    <row r="32" spans="1:7" ht="12.75" customHeight="1">
      <c r="A32" s="3"/>
      <c r="B32" s="290"/>
      <c r="C32" s="291"/>
      <c r="D32" s="292"/>
      <c r="E32" s="293"/>
      <c r="F32" s="294"/>
      <c r="G32" s="295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20" t="s">
        <v>44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13" t="s">
        <v>170</v>
      </c>
      <c r="G2" s="12"/>
    </row>
    <row r="3" spans="1:7" s="1" customFormat="1" ht="4.5" customHeight="1">
      <c r="A3" s="307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2"/>
      <c r="C4" s="314"/>
      <c r="D4" s="314"/>
      <c r="E4" s="310"/>
      <c r="F4" s="312"/>
      <c r="G4" s="305"/>
    </row>
    <row r="5" spans="1:7" ht="12.75" customHeight="1">
      <c r="A5" s="166"/>
      <c r="B5" s="79" t="s">
        <v>117</v>
      </c>
      <c r="C5" s="80" t="s">
        <v>117</v>
      </c>
      <c r="D5" s="35" t="s">
        <v>117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9" t="s">
        <v>169</v>
      </c>
      <c r="B6" s="231">
        <v>19935</v>
      </c>
      <c r="C6" s="232">
        <v>20500</v>
      </c>
      <c r="D6" s="231">
        <v>565</v>
      </c>
      <c r="E6" s="144">
        <v>2.8</v>
      </c>
      <c r="F6" s="239">
        <v>100</v>
      </c>
      <c r="G6" s="234">
        <v>100</v>
      </c>
    </row>
    <row r="7" spans="1:7" ht="12.75" customHeight="1">
      <c r="A7" s="7"/>
      <c r="B7" s="231"/>
      <c r="C7" s="232"/>
      <c r="D7" s="140"/>
      <c r="E7" s="144"/>
      <c r="F7" s="239"/>
      <c r="G7" s="234"/>
    </row>
    <row r="8" spans="1:7" ht="12.75" customHeight="1">
      <c r="A8" s="48" t="s">
        <v>27</v>
      </c>
      <c r="B8" s="207">
        <v>14000</v>
      </c>
      <c r="C8" s="235">
        <v>17762</v>
      </c>
      <c r="D8" s="140">
        <v>3762</v>
      </c>
      <c r="E8" s="209">
        <v>26.9</v>
      </c>
      <c r="F8" s="211">
        <v>70.2</v>
      </c>
      <c r="G8" s="208">
        <v>86.6</v>
      </c>
    </row>
    <row r="9" spans="1:7" ht="12.75" customHeight="1">
      <c r="A9" s="8" t="s">
        <v>118</v>
      </c>
      <c r="B9" s="207" t="s">
        <v>165</v>
      </c>
      <c r="C9" s="235" t="s">
        <v>165</v>
      </c>
      <c r="D9" s="140" t="s">
        <v>165</v>
      </c>
      <c r="E9" s="209" t="s">
        <v>165</v>
      </c>
      <c r="F9" s="211" t="s">
        <v>165</v>
      </c>
      <c r="G9" s="208" t="s">
        <v>165</v>
      </c>
    </row>
    <row r="10" spans="1:7" ht="12.75" customHeight="1">
      <c r="A10" s="8" t="s">
        <v>4</v>
      </c>
      <c r="B10" s="207">
        <v>10931</v>
      </c>
      <c r="C10" s="235">
        <v>13276</v>
      </c>
      <c r="D10" s="140">
        <v>2345</v>
      </c>
      <c r="E10" s="209">
        <v>21.5</v>
      </c>
      <c r="F10" s="211">
        <v>54.8</v>
      </c>
      <c r="G10" s="208">
        <v>64.8</v>
      </c>
    </row>
    <row r="11" spans="1:7" ht="12.75" customHeight="1">
      <c r="A11" s="8" t="s">
        <v>119</v>
      </c>
      <c r="B11" s="207">
        <v>0</v>
      </c>
      <c r="C11" s="210">
        <v>0</v>
      </c>
      <c r="D11" s="140">
        <v>0</v>
      </c>
      <c r="E11" s="209">
        <v>0</v>
      </c>
      <c r="F11" s="211">
        <v>0</v>
      </c>
      <c r="G11" s="208">
        <v>0</v>
      </c>
    </row>
    <row r="12" spans="1:7" ht="12.75" customHeight="1">
      <c r="A12" s="8" t="s">
        <v>120</v>
      </c>
      <c r="B12" s="207">
        <v>0</v>
      </c>
      <c r="C12" s="210">
        <v>0</v>
      </c>
      <c r="D12" s="140">
        <v>0</v>
      </c>
      <c r="E12" s="209">
        <v>0</v>
      </c>
      <c r="F12" s="211">
        <v>0</v>
      </c>
      <c r="G12" s="208">
        <v>0</v>
      </c>
    </row>
    <row r="13" spans="1:7" ht="12.75" customHeight="1">
      <c r="A13" s="8" t="s">
        <v>121</v>
      </c>
      <c r="B13" s="207">
        <v>0</v>
      </c>
      <c r="C13" s="210">
        <v>0</v>
      </c>
      <c r="D13" s="140">
        <v>0</v>
      </c>
      <c r="E13" s="209">
        <v>0</v>
      </c>
      <c r="F13" s="211">
        <v>0</v>
      </c>
      <c r="G13" s="208">
        <v>0</v>
      </c>
    </row>
    <row r="14" spans="1:7" ht="12.75" customHeight="1">
      <c r="A14" s="8" t="s">
        <v>122</v>
      </c>
      <c r="B14" s="207" t="s">
        <v>165</v>
      </c>
      <c r="C14" s="235" t="s">
        <v>165</v>
      </c>
      <c r="D14" s="140" t="s">
        <v>165</v>
      </c>
      <c r="E14" s="209" t="s">
        <v>165</v>
      </c>
      <c r="F14" s="211" t="s">
        <v>165</v>
      </c>
      <c r="G14" s="208" t="s">
        <v>165</v>
      </c>
    </row>
    <row r="15" spans="1:7" ht="12.75" customHeight="1">
      <c r="A15" s="8" t="s">
        <v>123</v>
      </c>
      <c r="B15" s="207" t="s">
        <v>180</v>
      </c>
      <c r="C15" s="235" t="s">
        <v>180</v>
      </c>
      <c r="D15" s="140" t="s">
        <v>180</v>
      </c>
      <c r="E15" s="209" t="s">
        <v>180</v>
      </c>
      <c r="F15" s="211" t="s">
        <v>180</v>
      </c>
      <c r="G15" s="208" t="s">
        <v>180</v>
      </c>
    </row>
    <row r="16" spans="1:7" ht="12.75" customHeight="1">
      <c r="A16" s="8" t="s">
        <v>124</v>
      </c>
      <c r="B16" s="207">
        <v>0</v>
      </c>
      <c r="C16" s="210">
        <v>0</v>
      </c>
      <c r="D16" s="140">
        <v>0</v>
      </c>
      <c r="E16" s="209">
        <v>0</v>
      </c>
      <c r="F16" s="211">
        <v>0</v>
      </c>
      <c r="G16" s="208">
        <v>0</v>
      </c>
    </row>
    <row r="17" spans="1:7" ht="12.75" customHeight="1">
      <c r="A17" s="8" t="s">
        <v>125</v>
      </c>
      <c r="B17" s="207">
        <v>6551</v>
      </c>
      <c r="C17" s="235">
        <v>10005</v>
      </c>
      <c r="D17" s="140">
        <v>3454</v>
      </c>
      <c r="E17" s="209">
        <v>52.7</v>
      </c>
      <c r="F17" s="211">
        <v>32.9</v>
      </c>
      <c r="G17" s="208">
        <v>48.8</v>
      </c>
    </row>
    <row r="18" spans="1:7" ht="12.75" customHeight="1">
      <c r="A18" s="8" t="s">
        <v>126</v>
      </c>
      <c r="B18" s="207">
        <v>0</v>
      </c>
      <c r="C18" s="210">
        <v>0</v>
      </c>
      <c r="D18" s="140">
        <v>0</v>
      </c>
      <c r="E18" s="209">
        <v>0</v>
      </c>
      <c r="F18" s="211">
        <v>0</v>
      </c>
      <c r="G18" s="208">
        <v>0</v>
      </c>
    </row>
    <row r="19" spans="1:7" ht="12.75" customHeight="1">
      <c r="A19" s="8" t="s">
        <v>127</v>
      </c>
      <c r="B19" s="207">
        <v>0</v>
      </c>
      <c r="C19" s="210">
        <v>0</v>
      </c>
      <c r="D19" s="140">
        <v>0</v>
      </c>
      <c r="E19" s="209">
        <v>0</v>
      </c>
      <c r="F19" s="211">
        <v>0</v>
      </c>
      <c r="G19" s="208">
        <v>0</v>
      </c>
    </row>
    <row r="20" spans="1:7" ht="12.75" customHeight="1">
      <c r="A20" s="8" t="s">
        <v>128</v>
      </c>
      <c r="B20" s="207" t="s">
        <v>165</v>
      </c>
      <c r="C20" s="235" t="s">
        <v>165</v>
      </c>
      <c r="D20" s="140" t="s">
        <v>165</v>
      </c>
      <c r="E20" s="209" t="s">
        <v>165</v>
      </c>
      <c r="F20" s="211" t="s">
        <v>165</v>
      </c>
      <c r="G20" s="208" t="s">
        <v>165</v>
      </c>
    </row>
    <row r="21" spans="1:7" ht="12.75" customHeight="1">
      <c r="A21" s="8" t="s">
        <v>129</v>
      </c>
      <c r="B21" s="207" t="s">
        <v>165</v>
      </c>
      <c r="C21" s="235" t="s">
        <v>165</v>
      </c>
      <c r="D21" s="140" t="s">
        <v>165</v>
      </c>
      <c r="E21" s="209" t="s">
        <v>165</v>
      </c>
      <c r="F21" s="211" t="s">
        <v>165</v>
      </c>
      <c r="G21" s="208" t="s">
        <v>165</v>
      </c>
    </row>
    <row r="22" spans="1:7" ht="12.75" customHeight="1">
      <c r="A22" s="8" t="s">
        <v>130</v>
      </c>
      <c r="B22" s="207">
        <v>0</v>
      </c>
      <c r="C22" s="235">
        <v>0</v>
      </c>
      <c r="D22" s="140">
        <v>0</v>
      </c>
      <c r="E22" s="209">
        <v>0</v>
      </c>
      <c r="F22" s="211">
        <v>0</v>
      </c>
      <c r="G22" s="208">
        <v>0</v>
      </c>
    </row>
    <row r="23" spans="1:7" ht="12.75" customHeight="1">
      <c r="A23" s="8" t="s">
        <v>131</v>
      </c>
      <c r="B23" s="207" t="s">
        <v>165</v>
      </c>
      <c r="C23" s="235" t="s">
        <v>165</v>
      </c>
      <c r="D23" s="140" t="s">
        <v>165</v>
      </c>
      <c r="E23" s="209" t="s">
        <v>165</v>
      </c>
      <c r="F23" s="211" t="s">
        <v>165</v>
      </c>
      <c r="G23" s="208" t="s">
        <v>165</v>
      </c>
    </row>
    <row r="24" spans="1:7" ht="12.75" customHeight="1">
      <c r="A24" s="8" t="s">
        <v>132</v>
      </c>
      <c r="B24" s="207">
        <v>0</v>
      </c>
      <c r="C24" s="210">
        <v>0</v>
      </c>
      <c r="D24" s="140">
        <v>0</v>
      </c>
      <c r="E24" s="209">
        <v>0</v>
      </c>
      <c r="F24" s="211">
        <v>0</v>
      </c>
      <c r="G24" s="208">
        <v>0</v>
      </c>
    </row>
    <row r="25" spans="1:7" ht="12.75" customHeight="1">
      <c r="A25" s="8" t="s">
        <v>133</v>
      </c>
      <c r="B25" s="207">
        <v>8880</v>
      </c>
      <c r="C25" s="235">
        <v>9183</v>
      </c>
      <c r="D25" s="140">
        <v>303</v>
      </c>
      <c r="E25" s="209">
        <v>3.4</v>
      </c>
      <c r="F25" s="211">
        <v>44.5</v>
      </c>
      <c r="G25" s="208">
        <v>44.8</v>
      </c>
    </row>
    <row r="26" spans="1:7" ht="12.75" customHeight="1">
      <c r="A26" s="8" t="s">
        <v>134</v>
      </c>
      <c r="B26" s="207" t="s">
        <v>165</v>
      </c>
      <c r="C26" s="235">
        <v>8110</v>
      </c>
      <c r="D26" s="140" t="s">
        <v>165</v>
      </c>
      <c r="E26" s="209" t="s">
        <v>165</v>
      </c>
      <c r="F26" s="211" t="s">
        <v>165</v>
      </c>
      <c r="G26" s="208">
        <v>39.6</v>
      </c>
    </row>
    <row r="27" spans="1:7" ht="12.75" customHeight="1">
      <c r="A27" s="8" t="s">
        <v>135</v>
      </c>
      <c r="B27" s="207">
        <v>19696</v>
      </c>
      <c r="C27" s="235">
        <v>26067</v>
      </c>
      <c r="D27" s="140">
        <v>6371</v>
      </c>
      <c r="E27" s="209">
        <v>32.3</v>
      </c>
      <c r="F27" s="211">
        <v>98.8</v>
      </c>
      <c r="G27" s="208">
        <v>127.2</v>
      </c>
    </row>
    <row r="28" spans="1:7" ht="12.75" customHeight="1">
      <c r="A28" s="8" t="s">
        <v>136</v>
      </c>
      <c r="B28" s="207">
        <v>13252</v>
      </c>
      <c r="C28" s="235">
        <v>15237</v>
      </c>
      <c r="D28" s="140">
        <v>1985</v>
      </c>
      <c r="E28" s="209">
        <v>15</v>
      </c>
      <c r="F28" s="211">
        <v>66.5</v>
      </c>
      <c r="G28" s="208">
        <v>74.3</v>
      </c>
    </row>
    <row r="29" spans="1:7" ht="12.75" customHeight="1">
      <c r="A29" s="8" t="s">
        <v>137</v>
      </c>
      <c r="B29" s="207">
        <v>10406</v>
      </c>
      <c r="C29" s="235" t="s">
        <v>165</v>
      </c>
      <c r="D29" s="140" t="s">
        <v>165</v>
      </c>
      <c r="E29" s="209" t="s">
        <v>165</v>
      </c>
      <c r="F29" s="211">
        <v>52.2</v>
      </c>
      <c r="G29" s="208" t="s">
        <v>165</v>
      </c>
    </row>
    <row r="30" spans="1:7" ht="12.75" customHeight="1">
      <c r="A30" s="8" t="s">
        <v>138</v>
      </c>
      <c r="B30" s="207">
        <v>60521</v>
      </c>
      <c r="C30" s="235">
        <v>97863</v>
      </c>
      <c r="D30" s="140">
        <v>37342</v>
      </c>
      <c r="E30" s="209">
        <v>61.7</v>
      </c>
      <c r="F30" s="211">
        <v>303.6</v>
      </c>
      <c r="G30" s="208">
        <v>477.4</v>
      </c>
    </row>
    <row r="31" spans="1:7" ht="12.75" customHeight="1">
      <c r="A31" s="8" t="s">
        <v>3</v>
      </c>
      <c r="B31" s="207" t="s">
        <v>165</v>
      </c>
      <c r="C31" s="235" t="s">
        <v>165</v>
      </c>
      <c r="D31" s="140" t="s">
        <v>165</v>
      </c>
      <c r="E31" s="209" t="s">
        <v>165</v>
      </c>
      <c r="F31" s="211" t="s">
        <v>165</v>
      </c>
      <c r="G31" s="208" t="s">
        <v>165</v>
      </c>
    </row>
    <row r="32" spans="1:7" ht="12.75" customHeight="1">
      <c r="A32" s="3"/>
      <c r="B32" s="290"/>
      <c r="C32" s="291"/>
      <c r="D32" s="292"/>
      <c r="E32" s="296"/>
      <c r="F32" s="297"/>
      <c r="G32" s="298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43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55"/>
      <c r="D2" s="77" t="s">
        <v>24</v>
      </c>
      <c r="E2" s="78" t="s">
        <v>11</v>
      </c>
      <c r="F2" s="89" t="s">
        <v>6</v>
      </c>
      <c r="G2" s="143"/>
    </row>
    <row r="3" spans="1:7" s="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4"/>
      <c r="C4" s="314"/>
      <c r="D4" s="314"/>
      <c r="E4" s="310"/>
      <c r="F4" s="312"/>
      <c r="G4" s="305"/>
    </row>
    <row r="5" spans="1:7" s="195" customFormat="1" ht="12.75" customHeight="1">
      <c r="A5" s="166"/>
      <c r="B5" s="80" t="s">
        <v>117</v>
      </c>
      <c r="C5" s="80" t="s">
        <v>117</v>
      </c>
      <c r="D5" s="35" t="s">
        <v>117</v>
      </c>
      <c r="E5" s="81" t="s">
        <v>152</v>
      </c>
      <c r="F5" s="37" t="s">
        <v>152</v>
      </c>
      <c r="G5" s="38" t="s">
        <v>152</v>
      </c>
    </row>
    <row r="6" spans="1:7" s="15" customFormat="1" ht="12.75" customHeight="1">
      <c r="A6" s="9" t="s">
        <v>5</v>
      </c>
      <c r="B6" s="232">
        <v>32966</v>
      </c>
      <c r="C6" s="232">
        <v>31821</v>
      </c>
      <c r="D6" s="231">
        <v>-1145</v>
      </c>
      <c r="E6" s="144">
        <v>-3.5</v>
      </c>
      <c r="F6" s="239">
        <v>100</v>
      </c>
      <c r="G6" s="234">
        <v>100</v>
      </c>
    </row>
    <row r="7" spans="1:7" ht="12.75" customHeight="1">
      <c r="A7" s="177"/>
      <c r="B7" s="232"/>
      <c r="C7" s="232"/>
      <c r="D7" s="140"/>
      <c r="E7" s="144"/>
      <c r="F7" s="239"/>
      <c r="G7" s="234"/>
    </row>
    <row r="8" spans="1:7" ht="12.75" customHeight="1">
      <c r="A8" s="48" t="s">
        <v>27</v>
      </c>
      <c r="B8" s="210">
        <v>4956</v>
      </c>
      <c r="C8" s="210">
        <v>5147</v>
      </c>
      <c r="D8" s="140">
        <v>191</v>
      </c>
      <c r="E8" s="209">
        <v>3.9</v>
      </c>
      <c r="F8" s="211">
        <v>15</v>
      </c>
      <c r="G8" s="208">
        <v>16.2</v>
      </c>
    </row>
    <row r="9" spans="1:7" ht="12.75" customHeight="1">
      <c r="A9" s="8" t="s">
        <v>118</v>
      </c>
      <c r="B9" s="210" t="s">
        <v>165</v>
      </c>
      <c r="C9" s="210" t="s">
        <v>165</v>
      </c>
      <c r="D9" s="140" t="s">
        <v>165</v>
      </c>
      <c r="E9" s="209" t="s">
        <v>165</v>
      </c>
      <c r="F9" s="211" t="s">
        <v>165</v>
      </c>
      <c r="G9" s="208" t="s">
        <v>165</v>
      </c>
    </row>
    <row r="10" spans="1:7" ht="12.75" customHeight="1">
      <c r="A10" s="8" t="s">
        <v>4</v>
      </c>
      <c r="B10" s="210">
        <v>9847</v>
      </c>
      <c r="C10" s="210">
        <v>9117</v>
      </c>
      <c r="D10" s="140">
        <v>-730</v>
      </c>
      <c r="E10" s="209">
        <v>-7.4</v>
      </c>
      <c r="F10" s="211">
        <v>29.9</v>
      </c>
      <c r="G10" s="208">
        <v>28.7</v>
      </c>
    </row>
    <row r="11" spans="1:7" ht="12.75" customHeight="1">
      <c r="A11" s="8" t="s">
        <v>119</v>
      </c>
      <c r="B11" s="210">
        <v>0</v>
      </c>
      <c r="C11" s="210">
        <v>0</v>
      </c>
      <c r="D11" s="140">
        <v>0</v>
      </c>
      <c r="E11" s="209">
        <v>0</v>
      </c>
      <c r="F11" s="211">
        <v>0</v>
      </c>
      <c r="G11" s="208">
        <v>0</v>
      </c>
    </row>
    <row r="12" spans="1:7" ht="12.75" customHeight="1">
      <c r="A12" s="8" t="s">
        <v>120</v>
      </c>
      <c r="B12" s="210">
        <v>0</v>
      </c>
      <c r="C12" s="210">
        <v>0</v>
      </c>
      <c r="D12" s="140">
        <v>0</v>
      </c>
      <c r="E12" s="209">
        <v>0</v>
      </c>
      <c r="F12" s="211">
        <v>0</v>
      </c>
      <c r="G12" s="208">
        <v>0</v>
      </c>
    </row>
    <row r="13" spans="1:7" ht="12.75" customHeight="1">
      <c r="A13" s="8" t="s">
        <v>121</v>
      </c>
      <c r="B13" s="210">
        <v>0</v>
      </c>
      <c r="C13" s="210">
        <v>0</v>
      </c>
      <c r="D13" s="140">
        <v>0</v>
      </c>
      <c r="E13" s="209">
        <v>0</v>
      </c>
      <c r="F13" s="211">
        <v>0</v>
      </c>
      <c r="G13" s="208">
        <v>0</v>
      </c>
    </row>
    <row r="14" spans="1:7" ht="12.75" customHeight="1">
      <c r="A14" s="8" t="s">
        <v>122</v>
      </c>
      <c r="B14" s="210" t="s">
        <v>165</v>
      </c>
      <c r="C14" s="210" t="s">
        <v>165</v>
      </c>
      <c r="D14" s="140" t="s">
        <v>165</v>
      </c>
      <c r="E14" s="209" t="s">
        <v>165</v>
      </c>
      <c r="F14" s="211" t="s">
        <v>165</v>
      </c>
      <c r="G14" s="208" t="s">
        <v>165</v>
      </c>
    </row>
    <row r="15" spans="1:7" ht="12.75" customHeight="1">
      <c r="A15" s="8" t="s">
        <v>123</v>
      </c>
      <c r="B15" s="210" t="s">
        <v>165</v>
      </c>
      <c r="C15" s="210" t="s">
        <v>165</v>
      </c>
      <c r="D15" s="140" t="s">
        <v>165</v>
      </c>
      <c r="E15" s="209" t="s">
        <v>165</v>
      </c>
      <c r="F15" s="211" t="s">
        <v>165</v>
      </c>
      <c r="G15" s="208" t="s">
        <v>165</v>
      </c>
    </row>
    <row r="16" spans="1:7" ht="12.75" customHeight="1">
      <c r="A16" s="8" t="s">
        <v>124</v>
      </c>
      <c r="B16" s="210">
        <v>0</v>
      </c>
      <c r="C16" s="210">
        <v>0</v>
      </c>
      <c r="D16" s="140">
        <v>0</v>
      </c>
      <c r="E16" s="209">
        <v>0</v>
      </c>
      <c r="F16" s="211">
        <v>0</v>
      </c>
      <c r="G16" s="208">
        <v>0</v>
      </c>
    </row>
    <row r="17" spans="1:7" ht="12.75" customHeight="1">
      <c r="A17" s="8" t="s">
        <v>125</v>
      </c>
      <c r="B17" s="210">
        <v>18</v>
      </c>
      <c r="C17" s="210">
        <v>26</v>
      </c>
      <c r="D17" s="140">
        <v>8</v>
      </c>
      <c r="E17" s="209">
        <v>44.4</v>
      </c>
      <c r="F17" s="211">
        <v>0.1</v>
      </c>
      <c r="G17" s="208">
        <v>0.1</v>
      </c>
    </row>
    <row r="18" spans="1:7" ht="12.75" customHeight="1">
      <c r="A18" s="8" t="s">
        <v>126</v>
      </c>
      <c r="B18" s="210">
        <v>0</v>
      </c>
      <c r="C18" s="210">
        <v>0</v>
      </c>
      <c r="D18" s="140">
        <v>0</v>
      </c>
      <c r="E18" s="209">
        <v>0</v>
      </c>
      <c r="F18" s="211">
        <v>0</v>
      </c>
      <c r="G18" s="208">
        <v>0</v>
      </c>
    </row>
    <row r="19" spans="1:7" ht="12.75" customHeight="1">
      <c r="A19" s="8" t="s">
        <v>127</v>
      </c>
      <c r="B19" s="210">
        <v>0</v>
      </c>
      <c r="C19" s="210">
        <v>0</v>
      </c>
      <c r="D19" s="140">
        <v>0</v>
      </c>
      <c r="E19" s="209">
        <v>0</v>
      </c>
      <c r="F19" s="211">
        <v>0</v>
      </c>
      <c r="G19" s="208">
        <v>0</v>
      </c>
    </row>
    <row r="20" spans="1:7" ht="12.75" customHeight="1">
      <c r="A20" s="8" t="s">
        <v>128</v>
      </c>
      <c r="B20" s="210" t="s">
        <v>165</v>
      </c>
      <c r="C20" s="210" t="s">
        <v>165</v>
      </c>
      <c r="D20" s="140" t="s">
        <v>165</v>
      </c>
      <c r="E20" s="209" t="s">
        <v>165</v>
      </c>
      <c r="F20" s="211" t="s">
        <v>165</v>
      </c>
      <c r="G20" s="208" t="s">
        <v>165</v>
      </c>
    </row>
    <row r="21" spans="1:7" ht="12.75" customHeight="1">
      <c r="A21" s="8" t="s">
        <v>129</v>
      </c>
      <c r="B21" s="210" t="s">
        <v>181</v>
      </c>
      <c r="C21" s="210" t="s">
        <v>181</v>
      </c>
      <c r="D21" s="140" t="s">
        <v>181</v>
      </c>
      <c r="E21" s="209" t="s">
        <v>181</v>
      </c>
      <c r="F21" s="211" t="s">
        <v>181</v>
      </c>
      <c r="G21" s="208" t="s">
        <v>181</v>
      </c>
    </row>
    <row r="22" spans="1:7" ht="12.75" customHeight="1">
      <c r="A22" s="8" t="s">
        <v>130</v>
      </c>
      <c r="B22" s="210">
        <v>0</v>
      </c>
      <c r="C22" s="210">
        <v>0</v>
      </c>
      <c r="D22" s="140">
        <v>0</v>
      </c>
      <c r="E22" s="209">
        <v>0</v>
      </c>
      <c r="F22" s="211">
        <v>0</v>
      </c>
      <c r="G22" s="208">
        <v>0</v>
      </c>
    </row>
    <row r="23" spans="1:7" ht="12.75" customHeight="1">
      <c r="A23" s="8" t="s">
        <v>131</v>
      </c>
      <c r="B23" s="210" t="s">
        <v>165</v>
      </c>
      <c r="C23" s="210" t="s">
        <v>165</v>
      </c>
      <c r="D23" s="140" t="s">
        <v>165</v>
      </c>
      <c r="E23" s="209" t="s">
        <v>165</v>
      </c>
      <c r="F23" s="211" t="s">
        <v>165</v>
      </c>
      <c r="G23" s="208" t="s">
        <v>165</v>
      </c>
    </row>
    <row r="24" spans="1:7" ht="12.75" customHeight="1">
      <c r="A24" s="8" t="s">
        <v>132</v>
      </c>
      <c r="B24" s="210">
        <v>0</v>
      </c>
      <c r="C24" s="210">
        <v>0</v>
      </c>
      <c r="D24" s="140">
        <v>0</v>
      </c>
      <c r="E24" s="209">
        <v>0</v>
      </c>
      <c r="F24" s="211">
        <v>0</v>
      </c>
      <c r="G24" s="208">
        <v>0</v>
      </c>
    </row>
    <row r="25" spans="1:7" ht="12.75" customHeight="1">
      <c r="A25" s="8" t="s">
        <v>133</v>
      </c>
      <c r="B25" s="210">
        <v>823</v>
      </c>
      <c r="C25" s="210">
        <v>99</v>
      </c>
      <c r="D25" s="140">
        <v>-724</v>
      </c>
      <c r="E25" s="209">
        <v>-88</v>
      </c>
      <c r="F25" s="211">
        <v>2.5</v>
      </c>
      <c r="G25" s="208">
        <v>0.3</v>
      </c>
    </row>
    <row r="26" spans="1:7" ht="12.75" customHeight="1">
      <c r="A26" s="8" t="s">
        <v>134</v>
      </c>
      <c r="B26" s="210" t="s">
        <v>165</v>
      </c>
      <c r="C26" s="210">
        <v>284</v>
      </c>
      <c r="D26" s="140" t="s">
        <v>165</v>
      </c>
      <c r="E26" s="209" t="s">
        <v>165</v>
      </c>
      <c r="F26" s="211" t="s">
        <v>165</v>
      </c>
      <c r="G26" s="208">
        <v>0.9</v>
      </c>
    </row>
    <row r="27" spans="1:7" ht="12.75" customHeight="1">
      <c r="A27" s="8" t="s">
        <v>135</v>
      </c>
      <c r="B27" s="210">
        <v>15122</v>
      </c>
      <c r="C27" s="210">
        <v>14928</v>
      </c>
      <c r="D27" s="140">
        <v>-194</v>
      </c>
      <c r="E27" s="209">
        <v>-1.3</v>
      </c>
      <c r="F27" s="211">
        <v>45.9</v>
      </c>
      <c r="G27" s="208">
        <v>46.9</v>
      </c>
    </row>
    <row r="28" spans="1:7" ht="12.75" customHeight="1">
      <c r="A28" s="8" t="s">
        <v>136</v>
      </c>
      <c r="B28" s="210">
        <v>58</v>
      </c>
      <c r="C28" s="210">
        <v>85</v>
      </c>
      <c r="D28" s="140">
        <v>27</v>
      </c>
      <c r="E28" s="209">
        <v>46.6</v>
      </c>
      <c r="F28" s="211">
        <v>0.2</v>
      </c>
      <c r="G28" s="208">
        <v>0.3</v>
      </c>
    </row>
    <row r="29" spans="1:7" ht="12.75" customHeight="1">
      <c r="A29" s="8" t="s">
        <v>137</v>
      </c>
      <c r="B29" s="210">
        <v>32</v>
      </c>
      <c r="C29" s="210" t="s">
        <v>165</v>
      </c>
      <c r="D29" s="140" t="s">
        <v>165</v>
      </c>
      <c r="E29" s="209" t="s">
        <v>165</v>
      </c>
      <c r="F29" s="211">
        <v>0.1</v>
      </c>
      <c r="G29" s="208" t="s">
        <v>165</v>
      </c>
    </row>
    <row r="30" spans="1:7" ht="12.75" customHeight="1">
      <c r="A30" s="8" t="s">
        <v>138</v>
      </c>
      <c r="B30" s="210">
        <v>1528</v>
      </c>
      <c r="C30" s="210">
        <v>1502</v>
      </c>
      <c r="D30" s="140">
        <v>-26</v>
      </c>
      <c r="E30" s="209">
        <v>-1.7</v>
      </c>
      <c r="F30" s="211">
        <v>4.6</v>
      </c>
      <c r="G30" s="208">
        <v>4.7</v>
      </c>
    </row>
    <row r="31" spans="1:7" ht="12.75" customHeight="1">
      <c r="A31" s="8" t="s">
        <v>3</v>
      </c>
      <c r="B31" s="210" t="s">
        <v>165</v>
      </c>
      <c r="C31" s="210" t="s">
        <v>165</v>
      </c>
      <c r="D31" s="140" t="s">
        <v>165</v>
      </c>
      <c r="E31" s="209" t="s">
        <v>165</v>
      </c>
      <c r="F31" s="211" t="s">
        <v>165</v>
      </c>
      <c r="G31" s="208" t="s">
        <v>165</v>
      </c>
    </row>
    <row r="32" spans="1:7" ht="12.75" customHeight="1">
      <c r="A32" s="3"/>
      <c r="B32" s="290"/>
      <c r="C32" s="291"/>
      <c r="D32" s="292"/>
      <c r="E32" s="293"/>
      <c r="F32" s="299"/>
      <c r="G32" s="298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7" width="12.75390625" style="1" customWidth="1"/>
  </cols>
  <sheetData>
    <row r="1" spans="1:7" s="1" customFormat="1" ht="12.75" customHeight="1">
      <c r="A1" s="15" t="s">
        <v>45</v>
      </c>
      <c r="G1" s="29" t="s">
        <v>9</v>
      </c>
    </row>
    <row r="2" spans="1:7" s="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13" t="s">
        <v>170</v>
      </c>
      <c r="G2" s="12"/>
    </row>
    <row r="3" spans="1:7" s="1" customFormat="1" ht="4.5" customHeight="1">
      <c r="A3" s="307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08"/>
      <c r="B4" s="312"/>
      <c r="C4" s="314"/>
      <c r="D4" s="314"/>
      <c r="E4" s="310"/>
      <c r="F4" s="312"/>
      <c r="G4" s="305"/>
    </row>
    <row r="5" spans="1:7" ht="12.75" customHeight="1">
      <c r="A5" s="166"/>
      <c r="B5" s="79" t="s">
        <v>117</v>
      </c>
      <c r="C5" s="80" t="s">
        <v>117</v>
      </c>
      <c r="D5" s="35" t="s">
        <v>117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9" t="s">
        <v>169</v>
      </c>
      <c r="B6" s="231">
        <v>423</v>
      </c>
      <c r="C6" s="232">
        <v>442</v>
      </c>
      <c r="D6" s="231">
        <v>19</v>
      </c>
      <c r="E6" s="144">
        <v>4.5</v>
      </c>
      <c r="F6" s="239">
        <v>100</v>
      </c>
      <c r="G6" s="234">
        <v>100</v>
      </c>
    </row>
    <row r="7" spans="1:7" ht="12.75" customHeight="1">
      <c r="A7" s="7"/>
      <c r="B7" s="231"/>
      <c r="C7" s="232"/>
      <c r="D7" s="140"/>
      <c r="E7" s="144"/>
      <c r="F7" s="239"/>
      <c r="G7" s="234"/>
    </row>
    <row r="8" spans="1:7" ht="12.75" customHeight="1">
      <c r="A8" s="48" t="s">
        <v>27</v>
      </c>
      <c r="B8" s="207">
        <v>451</v>
      </c>
      <c r="C8" s="235">
        <v>515</v>
      </c>
      <c r="D8" s="140">
        <v>64</v>
      </c>
      <c r="E8" s="209">
        <v>14.2</v>
      </c>
      <c r="F8" s="211">
        <v>106.6</v>
      </c>
      <c r="G8" s="208">
        <v>116.5</v>
      </c>
    </row>
    <row r="9" spans="1:7" ht="12.75" customHeight="1">
      <c r="A9" s="8" t="s">
        <v>118</v>
      </c>
      <c r="B9" s="207" t="s">
        <v>165</v>
      </c>
      <c r="C9" s="235" t="s">
        <v>165</v>
      </c>
      <c r="D9" s="140" t="s">
        <v>165</v>
      </c>
      <c r="E9" s="209" t="s">
        <v>165</v>
      </c>
      <c r="F9" s="211" t="s">
        <v>165</v>
      </c>
      <c r="G9" s="208" t="s">
        <v>165</v>
      </c>
    </row>
    <row r="10" spans="1:7" ht="12.75" customHeight="1">
      <c r="A10" s="8" t="s">
        <v>4</v>
      </c>
      <c r="B10" s="207">
        <v>757</v>
      </c>
      <c r="C10" s="235">
        <v>912</v>
      </c>
      <c r="D10" s="140">
        <v>155</v>
      </c>
      <c r="E10" s="209">
        <v>20.5</v>
      </c>
      <c r="F10" s="211">
        <v>179</v>
      </c>
      <c r="G10" s="208">
        <v>206.3</v>
      </c>
    </row>
    <row r="11" spans="1:7" ht="12.75" customHeight="1">
      <c r="A11" s="8" t="s">
        <v>119</v>
      </c>
      <c r="B11" s="207">
        <v>0</v>
      </c>
      <c r="C11" s="210">
        <v>0</v>
      </c>
      <c r="D11" s="140">
        <v>0</v>
      </c>
      <c r="E11" s="209">
        <v>0</v>
      </c>
      <c r="F11" s="211">
        <v>0</v>
      </c>
      <c r="G11" s="208">
        <v>0</v>
      </c>
    </row>
    <row r="12" spans="1:7" ht="12.75" customHeight="1">
      <c r="A12" s="8" t="s">
        <v>120</v>
      </c>
      <c r="B12" s="207">
        <v>0</v>
      </c>
      <c r="C12" s="210">
        <v>0</v>
      </c>
      <c r="D12" s="140">
        <v>0</v>
      </c>
      <c r="E12" s="209">
        <v>0</v>
      </c>
      <c r="F12" s="211">
        <v>0</v>
      </c>
      <c r="G12" s="208">
        <v>0</v>
      </c>
    </row>
    <row r="13" spans="1:7" ht="12.75" customHeight="1">
      <c r="A13" s="8" t="s">
        <v>121</v>
      </c>
      <c r="B13" s="207">
        <v>0</v>
      </c>
      <c r="C13" s="210">
        <v>0</v>
      </c>
      <c r="D13" s="140">
        <v>0</v>
      </c>
      <c r="E13" s="209">
        <v>0</v>
      </c>
      <c r="F13" s="211">
        <v>0</v>
      </c>
      <c r="G13" s="208">
        <v>0</v>
      </c>
    </row>
    <row r="14" spans="1:7" ht="12.75" customHeight="1">
      <c r="A14" s="8" t="s">
        <v>122</v>
      </c>
      <c r="B14" s="207" t="s">
        <v>165</v>
      </c>
      <c r="C14" s="235" t="s">
        <v>165</v>
      </c>
      <c r="D14" s="140" t="s">
        <v>165</v>
      </c>
      <c r="E14" s="209" t="s">
        <v>165</v>
      </c>
      <c r="F14" s="211" t="s">
        <v>165</v>
      </c>
      <c r="G14" s="208" t="s">
        <v>165</v>
      </c>
    </row>
    <row r="15" spans="1:7" ht="12.75" customHeight="1">
      <c r="A15" s="8" t="s">
        <v>123</v>
      </c>
      <c r="B15" s="207" t="s">
        <v>165</v>
      </c>
      <c r="C15" s="235" t="s">
        <v>165</v>
      </c>
      <c r="D15" s="140" t="s">
        <v>165</v>
      </c>
      <c r="E15" s="209" t="s">
        <v>165</v>
      </c>
      <c r="F15" s="211" t="s">
        <v>165</v>
      </c>
      <c r="G15" s="208" t="s">
        <v>165</v>
      </c>
    </row>
    <row r="16" spans="1:7" ht="12.75" customHeight="1">
      <c r="A16" s="8" t="s">
        <v>124</v>
      </c>
      <c r="B16" s="207">
        <v>0</v>
      </c>
      <c r="C16" s="210">
        <v>0</v>
      </c>
      <c r="D16" s="140">
        <v>0</v>
      </c>
      <c r="E16" s="209">
        <v>0</v>
      </c>
      <c r="F16" s="211">
        <v>0</v>
      </c>
      <c r="G16" s="208">
        <v>0</v>
      </c>
    </row>
    <row r="17" spans="1:7" ht="12.75" customHeight="1">
      <c r="A17" s="8" t="s">
        <v>125</v>
      </c>
      <c r="B17" s="207">
        <v>6</v>
      </c>
      <c r="C17" s="235">
        <v>7</v>
      </c>
      <c r="D17" s="140">
        <v>1</v>
      </c>
      <c r="E17" s="209">
        <v>16.7</v>
      </c>
      <c r="F17" s="211">
        <v>1.4</v>
      </c>
      <c r="G17" s="208">
        <v>1.6</v>
      </c>
    </row>
    <row r="18" spans="1:7" ht="12.75" customHeight="1">
      <c r="A18" s="8" t="s">
        <v>126</v>
      </c>
      <c r="B18" s="207">
        <v>0</v>
      </c>
      <c r="C18" s="210">
        <v>0</v>
      </c>
      <c r="D18" s="140">
        <v>0</v>
      </c>
      <c r="E18" s="209">
        <v>0</v>
      </c>
      <c r="F18" s="211">
        <v>0</v>
      </c>
      <c r="G18" s="208">
        <v>0</v>
      </c>
    </row>
    <row r="19" spans="1:7" ht="12.75" customHeight="1">
      <c r="A19" s="8" t="s">
        <v>127</v>
      </c>
      <c r="B19" s="207">
        <v>0</v>
      </c>
      <c r="C19" s="210">
        <v>0</v>
      </c>
      <c r="D19" s="140">
        <v>0</v>
      </c>
      <c r="E19" s="209">
        <v>0</v>
      </c>
      <c r="F19" s="211">
        <v>0</v>
      </c>
      <c r="G19" s="208">
        <v>0</v>
      </c>
    </row>
    <row r="20" spans="1:7" ht="12.75" customHeight="1">
      <c r="A20" s="8" t="s">
        <v>128</v>
      </c>
      <c r="B20" s="207" t="s">
        <v>165</v>
      </c>
      <c r="C20" s="235" t="s">
        <v>165</v>
      </c>
      <c r="D20" s="140" t="s">
        <v>165</v>
      </c>
      <c r="E20" s="209" t="s">
        <v>165</v>
      </c>
      <c r="F20" s="211" t="s">
        <v>165</v>
      </c>
      <c r="G20" s="208" t="s">
        <v>165</v>
      </c>
    </row>
    <row r="21" spans="1:7" ht="12.75" customHeight="1">
      <c r="A21" s="8" t="s">
        <v>129</v>
      </c>
      <c r="B21" s="207" t="s">
        <v>165</v>
      </c>
      <c r="C21" s="235" t="s">
        <v>165</v>
      </c>
      <c r="D21" s="140" t="s">
        <v>165</v>
      </c>
      <c r="E21" s="209" t="s">
        <v>165</v>
      </c>
      <c r="F21" s="211" t="s">
        <v>165</v>
      </c>
      <c r="G21" s="208" t="s">
        <v>165</v>
      </c>
    </row>
    <row r="22" spans="1:7" ht="12.75" customHeight="1">
      <c r="A22" s="8" t="s">
        <v>130</v>
      </c>
      <c r="B22" s="207">
        <v>0</v>
      </c>
      <c r="C22" s="235">
        <v>0</v>
      </c>
      <c r="D22" s="140">
        <v>0</v>
      </c>
      <c r="E22" s="209">
        <v>0</v>
      </c>
      <c r="F22" s="211">
        <v>0</v>
      </c>
      <c r="G22" s="208">
        <v>0</v>
      </c>
    </row>
    <row r="23" spans="1:7" ht="12.75" customHeight="1">
      <c r="A23" s="8" t="s">
        <v>131</v>
      </c>
      <c r="B23" s="207">
        <v>2</v>
      </c>
      <c r="C23" s="235">
        <v>3</v>
      </c>
      <c r="D23" s="140">
        <v>1</v>
      </c>
      <c r="E23" s="209">
        <v>50</v>
      </c>
      <c r="F23" s="211">
        <v>0.5</v>
      </c>
      <c r="G23" s="208">
        <v>0.7</v>
      </c>
    </row>
    <row r="24" spans="1:7" ht="12.75" customHeight="1">
      <c r="A24" s="8" t="s">
        <v>132</v>
      </c>
      <c r="B24" s="207">
        <v>0</v>
      </c>
      <c r="C24" s="210">
        <v>0</v>
      </c>
      <c r="D24" s="140">
        <v>0</v>
      </c>
      <c r="E24" s="209">
        <v>0</v>
      </c>
      <c r="F24" s="211">
        <v>0</v>
      </c>
      <c r="G24" s="208">
        <v>0</v>
      </c>
    </row>
    <row r="25" spans="1:7" ht="12.75" customHeight="1">
      <c r="A25" s="8" t="s">
        <v>133</v>
      </c>
      <c r="B25" s="207">
        <v>91</v>
      </c>
      <c r="C25" s="235">
        <v>10</v>
      </c>
      <c r="D25" s="140">
        <v>-81</v>
      </c>
      <c r="E25" s="209">
        <v>-89</v>
      </c>
      <c r="F25" s="211">
        <v>21.5</v>
      </c>
      <c r="G25" s="208">
        <v>2.3</v>
      </c>
    </row>
    <row r="26" spans="1:7" ht="12.75" customHeight="1">
      <c r="A26" s="8" t="s">
        <v>134</v>
      </c>
      <c r="B26" s="207" t="s">
        <v>165</v>
      </c>
      <c r="C26" s="235">
        <v>95</v>
      </c>
      <c r="D26" s="140" t="s">
        <v>165</v>
      </c>
      <c r="E26" s="209" t="s">
        <v>165</v>
      </c>
      <c r="F26" s="211" t="s">
        <v>165</v>
      </c>
      <c r="G26" s="208">
        <v>21.5</v>
      </c>
    </row>
    <row r="27" spans="1:7" ht="12.75" customHeight="1">
      <c r="A27" s="8" t="s">
        <v>135</v>
      </c>
      <c r="B27" s="207">
        <v>1008</v>
      </c>
      <c r="C27" s="235">
        <v>1357</v>
      </c>
      <c r="D27" s="140">
        <v>349</v>
      </c>
      <c r="E27" s="209">
        <v>34.6</v>
      </c>
      <c r="F27" s="211">
        <v>238.3</v>
      </c>
      <c r="G27" s="208">
        <v>307</v>
      </c>
    </row>
    <row r="28" spans="1:7" ht="12.75" customHeight="1">
      <c r="A28" s="8" t="s">
        <v>136</v>
      </c>
      <c r="B28" s="207">
        <v>6</v>
      </c>
      <c r="C28" s="235">
        <v>11</v>
      </c>
      <c r="D28" s="140">
        <v>5</v>
      </c>
      <c r="E28" s="209">
        <v>83.3</v>
      </c>
      <c r="F28" s="211">
        <v>1.4</v>
      </c>
      <c r="G28" s="208">
        <v>2.5</v>
      </c>
    </row>
    <row r="29" spans="1:7" ht="12.75" customHeight="1">
      <c r="A29" s="8" t="s">
        <v>137</v>
      </c>
      <c r="B29" s="207">
        <v>11</v>
      </c>
      <c r="C29" s="235" t="s">
        <v>165</v>
      </c>
      <c r="D29" s="140" t="s">
        <v>165</v>
      </c>
      <c r="E29" s="209" t="s">
        <v>165</v>
      </c>
      <c r="F29" s="211">
        <v>2.6</v>
      </c>
      <c r="G29" s="208" t="s">
        <v>165</v>
      </c>
    </row>
    <row r="30" spans="1:7" ht="12.75" customHeight="1">
      <c r="A30" s="8" t="s">
        <v>138</v>
      </c>
      <c r="B30" s="207">
        <v>382</v>
      </c>
      <c r="C30" s="235">
        <v>376</v>
      </c>
      <c r="D30" s="140">
        <v>-6</v>
      </c>
      <c r="E30" s="209">
        <v>-1.6</v>
      </c>
      <c r="F30" s="211">
        <v>90.3</v>
      </c>
      <c r="G30" s="208">
        <v>85.1</v>
      </c>
    </row>
    <row r="31" spans="1:7" ht="12.75" customHeight="1">
      <c r="A31" s="8" t="s">
        <v>3</v>
      </c>
      <c r="B31" s="207" t="s">
        <v>165</v>
      </c>
      <c r="C31" s="235" t="s">
        <v>165</v>
      </c>
      <c r="D31" s="140" t="s">
        <v>165</v>
      </c>
      <c r="E31" s="209" t="s">
        <v>165</v>
      </c>
      <c r="F31" s="211" t="s">
        <v>165</v>
      </c>
      <c r="G31" s="208" t="s">
        <v>165</v>
      </c>
    </row>
    <row r="32" spans="1:7" ht="12.75" customHeight="1">
      <c r="A32" s="3"/>
      <c r="B32" s="300"/>
      <c r="C32" s="301"/>
      <c r="D32" s="300"/>
      <c r="E32" s="293"/>
      <c r="F32" s="297"/>
      <c r="G32" s="298"/>
    </row>
    <row r="33" ht="12.75" customHeight="1">
      <c r="A33" s="18"/>
    </row>
    <row r="34" ht="12.75" customHeight="1">
      <c r="A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B3:B4"/>
    <mergeCell ref="C3:C4"/>
    <mergeCell ref="D3:D4"/>
    <mergeCell ref="E3:E4"/>
  </mergeCells>
  <printOptions/>
  <pageMargins left="0.61" right="0.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7" width="12.75390625" style="1" customWidth="1"/>
    <col min="8" max="16384" width="9.125" style="18" customWidth="1"/>
  </cols>
  <sheetData>
    <row r="1" spans="1:7" ht="12.75" customHeight="1">
      <c r="A1" s="20" t="s">
        <v>33</v>
      </c>
      <c r="G1" s="29" t="s">
        <v>9</v>
      </c>
    </row>
    <row r="2" spans="1:7" s="31" customFormat="1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6</v>
      </c>
      <c r="G2" s="143"/>
    </row>
    <row r="3" spans="1:7" s="31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02" t="s">
        <v>156</v>
      </c>
      <c r="G3" s="316" t="s">
        <v>158</v>
      </c>
    </row>
    <row r="4" spans="1:7" s="31" customFormat="1" ht="12.75" customHeight="1">
      <c r="A4" s="308"/>
      <c r="B4" s="314"/>
      <c r="C4" s="314"/>
      <c r="D4" s="314"/>
      <c r="E4" s="310"/>
      <c r="F4" s="315"/>
      <c r="G4" s="317"/>
    </row>
    <row r="5" spans="1:7" s="193" customFormat="1" ht="12.75" customHeight="1">
      <c r="A5" s="147"/>
      <c r="B5" s="149"/>
      <c r="C5" s="149"/>
      <c r="D5" s="150"/>
      <c r="E5" s="81" t="s">
        <v>152</v>
      </c>
      <c r="F5" s="37" t="s">
        <v>152</v>
      </c>
      <c r="G5" s="38" t="s">
        <v>152</v>
      </c>
    </row>
    <row r="6" spans="1:7" s="66" customFormat="1" ht="12.75" customHeight="1">
      <c r="A6" s="19" t="s">
        <v>5</v>
      </c>
      <c r="B6" s="102">
        <v>9612</v>
      </c>
      <c r="C6" s="102">
        <v>8639</v>
      </c>
      <c r="D6" s="103">
        <v>-973</v>
      </c>
      <c r="E6" s="107">
        <v>-10.1</v>
      </c>
      <c r="F6" s="108">
        <v>100</v>
      </c>
      <c r="G6" s="109">
        <v>100</v>
      </c>
    </row>
    <row r="7" spans="1:7" s="31" customFormat="1" ht="12.75" customHeight="1">
      <c r="A7" s="48"/>
      <c r="B7" s="102"/>
      <c r="C7" s="102"/>
      <c r="D7" s="104"/>
      <c r="E7" s="107"/>
      <c r="F7" s="108"/>
      <c r="G7" s="109"/>
    </row>
    <row r="8" spans="1:7" ht="12.75" customHeight="1">
      <c r="A8" s="48" t="s">
        <v>27</v>
      </c>
      <c r="B8" s="101">
        <v>1082</v>
      </c>
      <c r="C8" s="101">
        <v>1046</v>
      </c>
      <c r="D8" s="104">
        <v>-36</v>
      </c>
      <c r="E8" s="153">
        <v>-3.3</v>
      </c>
      <c r="F8" s="172">
        <v>11.3</v>
      </c>
      <c r="G8" s="110">
        <v>12.1</v>
      </c>
    </row>
    <row r="9" spans="1:7" ht="12.75" customHeight="1">
      <c r="A9" s="8" t="s">
        <v>118</v>
      </c>
      <c r="B9" s="101">
        <v>46</v>
      </c>
      <c r="C9" s="101">
        <v>47</v>
      </c>
      <c r="D9" s="104">
        <v>1</v>
      </c>
      <c r="E9" s="153">
        <v>2.2</v>
      </c>
      <c r="F9" s="172">
        <v>0.5</v>
      </c>
      <c r="G9" s="110">
        <v>0.5</v>
      </c>
    </row>
    <row r="10" spans="1:7" ht="12.75" customHeight="1">
      <c r="A10" s="8" t="s">
        <v>4</v>
      </c>
      <c r="B10" s="101">
        <v>1091</v>
      </c>
      <c r="C10" s="101">
        <v>951</v>
      </c>
      <c r="D10" s="104">
        <v>-140</v>
      </c>
      <c r="E10" s="153">
        <v>-12.8</v>
      </c>
      <c r="F10" s="172">
        <v>11.4</v>
      </c>
      <c r="G10" s="110">
        <v>11</v>
      </c>
    </row>
    <row r="11" spans="1:7" ht="12.75" customHeight="1">
      <c r="A11" s="8" t="s">
        <v>119</v>
      </c>
      <c r="B11" s="101">
        <v>0</v>
      </c>
      <c r="C11" s="101">
        <v>0</v>
      </c>
      <c r="D11" s="104">
        <v>0</v>
      </c>
      <c r="E11" s="153">
        <v>0</v>
      </c>
      <c r="F11" s="172">
        <v>0</v>
      </c>
      <c r="G11" s="110">
        <v>0</v>
      </c>
    </row>
    <row r="12" spans="1:7" ht="12.75" customHeight="1">
      <c r="A12" s="8" t="s">
        <v>120</v>
      </c>
      <c r="B12" s="101">
        <v>0</v>
      </c>
      <c r="C12" s="101">
        <v>0</v>
      </c>
      <c r="D12" s="104">
        <v>0</v>
      </c>
      <c r="E12" s="153">
        <v>0</v>
      </c>
      <c r="F12" s="172">
        <v>0</v>
      </c>
      <c r="G12" s="110">
        <v>0</v>
      </c>
    </row>
    <row r="13" spans="1:7" ht="12.75" customHeight="1">
      <c r="A13" s="8" t="s">
        <v>121</v>
      </c>
      <c r="B13" s="101">
        <v>0</v>
      </c>
      <c r="C13" s="101">
        <v>0</v>
      </c>
      <c r="D13" s="104">
        <v>0</v>
      </c>
      <c r="E13" s="153">
        <v>0</v>
      </c>
      <c r="F13" s="172">
        <v>0</v>
      </c>
      <c r="G13" s="110">
        <v>0</v>
      </c>
    </row>
    <row r="14" spans="1:7" ht="12.75" customHeight="1">
      <c r="A14" s="8" t="s">
        <v>122</v>
      </c>
      <c r="B14" s="101">
        <v>36</v>
      </c>
      <c r="C14" s="101">
        <v>77</v>
      </c>
      <c r="D14" s="104">
        <v>41</v>
      </c>
      <c r="E14" s="153">
        <v>113.9</v>
      </c>
      <c r="F14" s="172">
        <v>0.4</v>
      </c>
      <c r="G14" s="110">
        <v>0.9</v>
      </c>
    </row>
    <row r="15" spans="1:7" ht="12.75" customHeight="1">
      <c r="A15" s="8" t="s">
        <v>123</v>
      </c>
      <c r="B15" s="101">
        <v>125</v>
      </c>
      <c r="C15" s="101">
        <v>116</v>
      </c>
      <c r="D15" s="104">
        <v>-9</v>
      </c>
      <c r="E15" s="153">
        <v>-7.2</v>
      </c>
      <c r="F15" s="172">
        <v>1.3</v>
      </c>
      <c r="G15" s="110">
        <v>1.3</v>
      </c>
    </row>
    <row r="16" spans="1:7" ht="12.75" customHeight="1">
      <c r="A16" s="8" t="s">
        <v>124</v>
      </c>
      <c r="B16" s="101">
        <v>0</v>
      </c>
      <c r="C16" s="101">
        <v>0</v>
      </c>
      <c r="D16" s="104">
        <v>0</v>
      </c>
      <c r="E16" s="153">
        <v>0</v>
      </c>
      <c r="F16" s="172">
        <v>0</v>
      </c>
      <c r="G16" s="110">
        <v>0</v>
      </c>
    </row>
    <row r="17" spans="1:7" ht="12.75" customHeight="1">
      <c r="A17" s="8" t="s">
        <v>125</v>
      </c>
      <c r="B17" s="101">
        <v>152</v>
      </c>
      <c r="C17" s="101">
        <v>213</v>
      </c>
      <c r="D17" s="104">
        <v>61</v>
      </c>
      <c r="E17" s="153">
        <v>40.1</v>
      </c>
      <c r="F17" s="172">
        <v>1.6</v>
      </c>
      <c r="G17" s="110">
        <v>2.5</v>
      </c>
    </row>
    <row r="18" spans="1:7" ht="12.75" customHeight="1">
      <c r="A18" s="8" t="s">
        <v>126</v>
      </c>
      <c r="B18" s="101">
        <v>0</v>
      </c>
      <c r="C18" s="101">
        <v>0</v>
      </c>
      <c r="D18" s="104">
        <v>0</v>
      </c>
      <c r="E18" s="153">
        <v>0</v>
      </c>
      <c r="F18" s="172">
        <v>0</v>
      </c>
      <c r="G18" s="110">
        <v>0</v>
      </c>
    </row>
    <row r="19" spans="1:7" ht="12.75" customHeight="1">
      <c r="A19" s="8" t="s">
        <v>127</v>
      </c>
      <c r="B19" s="101">
        <v>0</v>
      </c>
      <c r="C19" s="101">
        <v>0</v>
      </c>
      <c r="D19" s="104">
        <v>0</v>
      </c>
      <c r="E19" s="153">
        <v>0</v>
      </c>
      <c r="F19" s="172">
        <v>0</v>
      </c>
      <c r="G19" s="110">
        <v>0</v>
      </c>
    </row>
    <row r="20" spans="1:7" ht="12.75" customHeight="1">
      <c r="A20" s="8" t="s">
        <v>128</v>
      </c>
      <c r="B20" s="101">
        <v>40</v>
      </c>
      <c r="C20" s="101">
        <v>80</v>
      </c>
      <c r="D20" s="104">
        <v>40</v>
      </c>
      <c r="E20" s="153">
        <v>100</v>
      </c>
      <c r="F20" s="172">
        <v>0.4</v>
      </c>
      <c r="G20" s="110">
        <v>0.9</v>
      </c>
    </row>
    <row r="21" spans="1:7" ht="12.75" customHeight="1">
      <c r="A21" s="8" t="s">
        <v>129</v>
      </c>
      <c r="B21" s="101">
        <v>103</v>
      </c>
      <c r="C21" s="101">
        <v>104</v>
      </c>
      <c r="D21" s="104">
        <v>1</v>
      </c>
      <c r="E21" s="153">
        <v>1</v>
      </c>
      <c r="F21" s="172">
        <v>1.1</v>
      </c>
      <c r="G21" s="110">
        <v>1.2</v>
      </c>
    </row>
    <row r="22" spans="1:7" ht="12.75" customHeight="1">
      <c r="A22" s="8" t="s">
        <v>130</v>
      </c>
      <c r="B22" s="101">
        <v>0</v>
      </c>
      <c r="C22" s="101">
        <v>0</v>
      </c>
      <c r="D22" s="104">
        <v>0</v>
      </c>
      <c r="E22" s="153">
        <v>0</v>
      </c>
      <c r="F22" s="172">
        <v>0</v>
      </c>
      <c r="G22" s="110">
        <v>0</v>
      </c>
    </row>
    <row r="23" spans="1:7" ht="12.75" customHeight="1">
      <c r="A23" s="8" t="s">
        <v>131</v>
      </c>
      <c r="B23" s="101">
        <v>71</v>
      </c>
      <c r="C23" s="101">
        <v>32</v>
      </c>
      <c r="D23" s="104">
        <v>-39</v>
      </c>
      <c r="E23" s="153">
        <v>-54.9</v>
      </c>
      <c r="F23" s="172">
        <v>0.7</v>
      </c>
      <c r="G23" s="110">
        <v>0.4</v>
      </c>
    </row>
    <row r="24" spans="1:7" ht="12.75" customHeight="1">
      <c r="A24" s="8" t="s">
        <v>132</v>
      </c>
      <c r="B24" s="101">
        <v>0</v>
      </c>
      <c r="C24" s="101">
        <v>0</v>
      </c>
      <c r="D24" s="104">
        <v>0</v>
      </c>
      <c r="E24" s="153">
        <v>0</v>
      </c>
      <c r="F24" s="172">
        <v>0</v>
      </c>
      <c r="G24" s="110">
        <v>0</v>
      </c>
    </row>
    <row r="25" spans="1:7" ht="12.75" customHeight="1">
      <c r="A25" s="8" t="s">
        <v>133</v>
      </c>
      <c r="B25" s="101">
        <v>619</v>
      </c>
      <c r="C25" s="101">
        <v>643</v>
      </c>
      <c r="D25" s="104">
        <v>24</v>
      </c>
      <c r="E25" s="153">
        <v>3.9</v>
      </c>
      <c r="F25" s="172">
        <v>6.4</v>
      </c>
      <c r="G25" s="110">
        <v>7.4</v>
      </c>
    </row>
    <row r="26" spans="1:7" ht="12.75" customHeight="1">
      <c r="A26" s="8" t="s">
        <v>134</v>
      </c>
      <c r="B26" s="101">
        <v>182</v>
      </c>
      <c r="C26" s="101">
        <v>262</v>
      </c>
      <c r="D26" s="104">
        <v>80</v>
      </c>
      <c r="E26" s="153">
        <v>44</v>
      </c>
      <c r="F26" s="172">
        <v>1.9</v>
      </c>
      <c r="G26" s="110">
        <v>3</v>
      </c>
    </row>
    <row r="27" spans="1:7" ht="12.75" customHeight="1">
      <c r="A27" s="8" t="s">
        <v>135</v>
      </c>
      <c r="B27" s="101">
        <v>3248</v>
      </c>
      <c r="C27" s="101">
        <v>2576</v>
      </c>
      <c r="D27" s="104">
        <v>-672</v>
      </c>
      <c r="E27" s="153">
        <v>-20.7</v>
      </c>
      <c r="F27" s="172">
        <v>33.8</v>
      </c>
      <c r="G27" s="110">
        <v>29.8</v>
      </c>
    </row>
    <row r="28" spans="1:7" ht="12.75" customHeight="1">
      <c r="A28" s="8" t="s">
        <v>136</v>
      </c>
      <c r="B28" s="101">
        <v>986</v>
      </c>
      <c r="C28" s="101">
        <v>932</v>
      </c>
      <c r="D28" s="104">
        <v>-54</v>
      </c>
      <c r="E28" s="153">
        <v>-5.5</v>
      </c>
      <c r="F28" s="172">
        <v>10.3</v>
      </c>
      <c r="G28" s="110">
        <v>10.8</v>
      </c>
    </row>
    <row r="29" spans="1:7" ht="12.75" customHeight="1">
      <c r="A29" s="8" t="s">
        <v>137</v>
      </c>
      <c r="B29" s="101">
        <v>224</v>
      </c>
      <c r="C29" s="101">
        <v>179</v>
      </c>
      <c r="D29" s="104">
        <v>-45</v>
      </c>
      <c r="E29" s="153">
        <v>-20.1</v>
      </c>
      <c r="F29" s="172">
        <v>2.3</v>
      </c>
      <c r="G29" s="110">
        <v>2.1</v>
      </c>
    </row>
    <row r="30" spans="1:7" ht="12.75" customHeight="1">
      <c r="A30" s="8" t="s">
        <v>138</v>
      </c>
      <c r="B30" s="101">
        <v>1501</v>
      </c>
      <c r="C30" s="101">
        <v>1278</v>
      </c>
      <c r="D30" s="104">
        <v>-223</v>
      </c>
      <c r="E30" s="153">
        <v>-14.9</v>
      </c>
      <c r="F30" s="172">
        <v>15.6</v>
      </c>
      <c r="G30" s="110">
        <v>14.8</v>
      </c>
    </row>
    <row r="31" spans="1:7" ht="12.75" customHeight="1">
      <c r="A31" s="8" t="s">
        <v>3</v>
      </c>
      <c r="B31" s="101">
        <v>106</v>
      </c>
      <c r="C31" s="101">
        <v>103</v>
      </c>
      <c r="D31" s="104">
        <v>-3</v>
      </c>
      <c r="E31" s="153">
        <v>-2.8</v>
      </c>
      <c r="F31" s="172">
        <v>1.1</v>
      </c>
      <c r="G31" s="110">
        <v>1.2</v>
      </c>
    </row>
    <row r="32" spans="1:7" ht="12.75" customHeight="1">
      <c r="A32" s="17"/>
      <c r="B32" s="82"/>
      <c r="C32" s="83"/>
      <c r="D32" s="67"/>
      <c r="E32" s="67"/>
      <c r="F32" s="84"/>
      <c r="G32" s="85"/>
    </row>
    <row r="33" spans="2:7" ht="12.75" customHeight="1">
      <c r="B33" s="18"/>
      <c r="C33" s="18"/>
      <c r="D33" s="18"/>
      <c r="E33" s="18"/>
      <c r="F33" s="18"/>
      <c r="G33" s="18"/>
    </row>
    <row r="34" spans="2:7" ht="12.75" customHeight="1">
      <c r="B34" s="18"/>
      <c r="C34" s="18"/>
      <c r="D34" s="18"/>
      <c r="E34" s="18"/>
      <c r="F34" s="18"/>
      <c r="G34" s="18"/>
    </row>
    <row r="35" spans="2:7" ht="12.75" customHeight="1">
      <c r="B35" s="18"/>
      <c r="C35" s="18"/>
      <c r="D35" s="18"/>
      <c r="E35" s="18"/>
      <c r="F35" s="18"/>
      <c r="G35" s="18"/>
    </row>
    <row r="36" spans="2:7" ht="12.75" customHeight="1">
      <c r="B36" s="18"/>
      <c r="C36" s="18"/>
      <c r="D36" s="18"/>
      <c r="E36" s="18"/>
      <c r="F36" s="18"/>
      <c r="G36" s="18"/>
    </row>
    <row r="37" ht="12.75" customHeight="1"/>
    <row r="38" ht="12.75" customHeight="1"/>
    <row r="39" ht="12.75" customHeight="1"/>
    <row r="40" ht="12.75" customHeight="1"/>
  </sheetData>
  <sheetProtection/>
  <mergeCells count="7">
    <mergeCell ref="E3:E4"/>
    <mergeCell ref="F3:F4"/>
    <mergeCell ref="G3:G4"/>
    <mergeCell ref="A2:A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2.75390625" style="18" customWidth="1"/>
    <col min="2" max="12" width="8.00390625" style="18" customWidth="1"/>
    <col min="13" max="16384" width="9.125" style="18" customWidth="1"/>
  </cols>
  <sheetData>
    <row r="1" spans="1:12" ht="12.75" customHeight="1">
      <c r="A1" s="20" t="s">
        <v>34</v>
      </c>
      <c r="J1" s="29"/>
      <c r="L1" s="29" t="s">
        <v>9</v>
      </c>
    </row>
    <row r="2" spans="1:12" ht="12.75" customHeight="1">
      <c r="A2" s="318" t="s">
        <v>8</v>
      </c>
      <c r="B2" s="125"/>
      <c r="C2" s="127" t="s">
        <v>147</v>
      </c>
      <c r="D2" s="126"/>
      <c r="E2" s="125"/>
      <c r="F2" s="127" t="s">
        <v>148</v>
      </c>
      <c r="G2" s="126"/>
      <c r="H2" s="125"/>
      <c r="I2" s="127" t="s">
        <v>149</v>
      </c>
      <c r="J2" s="126"/>
      <c r="K2" s="128" t="s">
        <v>25</v>
      </c>
      <c r="L2" s="129"/>
    </row>
    <row r="3" spans="1:12" ht="18" customHeight="1">
      <c r="A3" s="319"/>
      <c r="B3" s="27" t="s">
        <v>26</v>
      </c>
      <c r="C3" s="27" t="s">
        <v>52</v>
      </c>
      <c r="D3" s="27" t="s">
        <v>53</v>
      </c>
      <c r="E3" s="27" t="s">
        <v>26</v>
      </c>
      <c r="F3" s="27" t="s">
        <v>52</v>
      </c>
      <c r="G3" s="27" t="s">
        <v>53</v>
      </c>
      <c r="H3" s="27" t="s">
        <v>26</v>
      </c>
      <c r="I3" s="27" t="s">
        <v>52</v>
      </c>
      <c r="J3" s="27" t="s">
        <v>53</v>
      </c>
      <c r="K3" s="27" t="s">
        <v>52</v>
      </c>
      <c r="L3" s="63" t="s">
        <v>53</v>
      </c>
    </row>
    <row r="4" spans="1:12" s="31" customFormat="1" ht="11.25" customHeight="1">
      <c r="A4" s="151"/>
      <c r="B4" s="42" t="s">
        <v>46</v>
      </c>
      <c r="C4" s="43" t="s">
        <v>46</v>
      </c>
      <c r="D4" s="64" t="s">
        <v>46</v>
      </c>
      <c r="E4" s="57" t="s">
        <v>46</v>
      </c>
      <c r="F4" s="44" t="s">
        <v>46</v>
      </c>
      <c r="G4" s="58" t="s">
        <v>46</v>
      </c>
      <c r="H4" s="40" t="s">
        <v>152</v>
      </c>
      <c r="I4" s="41" t="s">
        <v>152</v>
      </c>
      <c r="J4" s="184" t="s">
        <v>152</v>
      </c>
      <c r="K4" s="40" t="s">
        <v>152</v>
      </c>
      <c r="L4" s="88" t="s">
        <v>152</v>
      </c>
    </row>
    <row r="5" spans="1:12" s="45" customFormat="1" ht="11.25">
      <c r="A5" s="19" t="s">
        <v>5</v>
      </c>
      <c r="B5" s="119">
        <v>8639</v>
      </c>
      <c r="C5" s="65">
        <v>5445</v>
      </c>
      <c r="D5" s="61">
        <v>3194</v>
      </c>
      <c r="E5" s="119">
        <v>-973</v>
      </c>
      <c r="F5" s="65">
        <v>-669</v>
      </c>
      <c r="G5" s="61">
        <v>-304</v>
      </c>
      <c r="H5" s="113">
        <v>-10.1</v>
      </c>
      <c r="I5" s="108">
        <v>-10.9</v>
      </c>
      <c r="J5" s="120">
        <v>-8.7</v>
      </c>
      <c r="K5" s="113">
        <v>63</v>
      </c>
      <c r="L5" s="109">
        <v>37</v>
      </c>
    </row>
    <row r="6" spans="1:12" s="66" customFormat="1" ht="11.25">
      <c r="A6" s="32"/>
      <c r="B6" s="130"/>
      <c r="C6" s="131"/>
      <c r="D6" s="132"/>
      <c r="E6" s="133"/>
      <c r="F6" s="65"/>
      <c r="G6" s="61"/>
      <c r="H6" s="113"/>
      <c r="I6" s="108"/>
      <c r="J6" s="120"/>
      <c r="K6" s="113"/>
      <c r="L6" s="109"/>
    </row>
    <row r="7" spans="1:12" ht="11.25">
      <c r="A7" s="48" t="s">
        <v>27</v>
      </c>
      <c r="B7" s="134">
        <v>1046</v>
      </c>
      <c r="C7" s="135">
        <v>546</v>
      </c>
      <c r="D7" s="136">
        <v>500</v>
      </c>
      <c r="E7" s="133">
        <v>-36</v>
      </c>
      <c r="F7" s="185">
        <v>-26</v>
      </c>
      <c r="G7" s="186">
        <v>-10</v>
      </c>
      <c r="H7" s="145">
        <v>-3.3</v>
      </c>
      <c r="I7" s="172">
        <v>-4.5</v>
      </c>
      <c r="J7" s="171">
        <v>-2</v>
      </c>
      <c r="K7" s="145">
        <v>52.2</v>
      </c>
      <c r="L7" s="110">
        <v>47.8</v>
      </c>
    </row>
    <row r="8" spans="1:12" ht="11.25">
      <c r="A8" s="8" t="s">
        <v>118</v>
      </c>
      <c r="B8" s="134">
        <v>47</v>
      </c>
      <c r="C8" s="135">
        <v>35</v>
      </c>
      <c r="D8" s="136">
        <v>12</v>
      </c>
      <c r="E8" s="133">
        <v>1</v>
      </c>
      <c r="F8" s="185">
        <v>1</v>
      </c>
      <c r="G8" s="186">
        <v>0</v>
      </c>
      <c r="H8" s="145">
        <v>2.2</v>
      </c>
      <c r="I8" s="172">
        <v>2.9</v>
      </c>
      <c r="J8" s="171">
        <v>0</v>
      </c>
      <c r="K8" s="145">
        <v>74.5</v>
      </c>
      <c r="L8" s="110">
        <v>25.5</v>
      </c>
    </row>
    <row r="9" spans="1:12" ht="11.25">
      <c r="A9" s="8" t="s">
        <v>4</v>
      </c>
      <c r="B9" s="134">
        <v>951</v>
      </c>
      <c r="C9" s="135">
        <v>141</v>
      </c>
      <c r="D9" s="136">
        <v>810</v>
      </c>
      <c r="E9" s="133">
        <v>-140</v>
      </c>
      <c r="F9" s="185">
        <v>-130</v>
      </c>
      <c r="G9" s="186">
        <v>-10</v>
      </c>
      <c r="H9" s="145">
        <v>-12.8</v>
      </c>
      <c r="I9" s="172">
        <v>-48</v>
      </c>
      <c r="J9" s="171">
        <v>-1.2</v>
      </c>
      <c r="K9" s="145">
        <v>14.8</v>
      </c>
      <c r="L9" s="110">
        <v>85.2</v>
      </c>
    </row>
    <row r="10" spans="1:13" ht="11.25">
      <c r="A10" s="8" t="s">
        <v>119</v>
      </c>
      <c r="B10" s="134">
        <v>0</v>
      </c>
      <c r="C10" s="135">
        <v>0</v>
      </c>
      <c r="D10" s="136">
        <v>0</v>
      </c>
      <c r="E10" s="133">
        <v>0</v>
      </c>
      <c r="F10" s="185">
        <v>0</v>
      </c>
      <c r="G10" s="186">
        <v>0</v>
      </c>
      <c r="H10" s="145">
        <v>0</v>
      </c>
      <c r="I10" s="172">
        <v>0</v>
      </c>
      <c r="J10" s="171">
        <v>0</v>
      </c>
      <c r="K10" s="145">
        <v>0</v>
      </c>
      <c r="L10" s="110">
        <v>0</v>
      </c>
      <c r="M10" s="212"/>
    </row>
    <row r="11" spans="1:13" ht="11.25">
      <c r="A11" s="8" t="s">
        <v>120</v>
      </c>
      <c r="B11" s="134">
        <v>0</v>
      </c>
      <c r="C11" s="131">
        <v>0</v>
      </c>
      <c r="D11" s="131">
        <v>0</v>
      </c>
      <c r="E11" s="133">
        <v>0</v>
      </c>
      <c r="F11" s="185">
        <v>0</v>
      </c>
      <c r="G11" s="186">
        <v>0</v>
      </c>
      <c r="H11" s="145">
        <v>0</v>
      </c>
      <c r="I11" s="172">
        <v>0</v>
      </c>
      <c r="J11" s="171">
        <v>0</v>
      </c>
      <c r="K11" s="145">
        <v>0</v>
      </c>
      <c r="L11" s="110">
        <v>0</v>
      </c>
      <c r="M11" s="212"/>
    </row>
    <row r="12" spans="1:13" ht="11.25">
      <c r="A12" s="8" t="s">
        <v>121</v>
      </c>
      <c r="B12" s="134">
        <v>0</v>
      </c>
      <c r="C12" s="131">
        <v>0</v>
      </c>
      <c r="D12" s="131">
        <v>0</v>
      </c>
      <c r="E12" s="133">
        <v>0</v>
      </c>
      <c r="F12" s="185">
        <v>0</v>
      </c>
      <c r="G12" s="186">
        <v>0</v>
      </c>
      <c r="H12" s="145">
        <v>0</v>
      </c>
      <c r="I12" s="172">
        <v>0</v>
      </c>
      <c r="J12" s="171">
        <v>0</v>
      </c>
      <c r="K12" s="145">
        <v>0</v>
      </c>
      <c r="L12" s="110">
        <v>0</v>
      </c>
      <c r="M12" s="212"/>
    </row>
    <row r="13" spans="1:13" ht="11.25">
      <c r="A13" s="8" t="s">
        <v>122</v>
      </c>
      <c r="B13" s="134">
        <v>77</v>
      </c>
      <c r="C13" s="131">
        <v>49</v>
      </c>
      <c r="D13" s="131">
        <v>28</v>
      </c>
      <c r="E13" s="133">
        <v>41</v>
      </c>
      <c r="F13" s="185">
        <v>22</v>
      </c>
      <c r="G13" s="186">
        <v>19</v>
      </c>
      <c r="H13" s="145">
        <v>53.2</v>
      </c>
      <c r="I13" s="172">
        <v>44.9</v>
      </c>
      <c r="J13" s="171">
        <v>67.9</v>
      </c>
      <c r="K13" s="145">
        <v>63.6</v>
      </c>
      <c r="L13" s="110">
        <v>36.4</v>
      </c>
      <c r="M13" s="212"/>
    </row>
    <row r="14" spans="1:13" ht="11.25">
      <c r="A14" s="8" t="s">
        <v>123</v>
      </c>
      <c r="B14" s="134">
        <v>116</v>
      </c>
      <c r="C14" s="135">
        <v>107</v>
      </c>
      <c r="D14" s="136">
        <v>9</v>
      </c>
      <c r="E14" s="133">
        <v>-9</v>
      </c>
      <c r="F14" s="185">
        <v>-7</v>
      </c>
      <c r="G14" s="186">
        <v>-2</v>
      </c>
      <c r="H14" s="145">
        <v>-7.2</v>
      </c>
      <c r="I14" s="172">
        <v>-6.1</v>
      </c>
      <c r="J14" s="171">
        <v>-18.2</v>
      </c>
      <c r="K14" s="145">
        <v>92.2</v>
      </c>
      <c r="L14" s="110">
        <v>7.8</v>
      </c>
      <c r="M14" s="212"/>
    </row>
    <row r="15" spans="1:13" ht="11.25">
      <c r="A15" s="8" t="s">
        <v>124</v>
      </c>
      <c r="B15" s="134">
        <v>0</v>
      </c>
      <c r="C15" s="135">
        <v>0</v>
      </c>
      <c r="D15" s="136">
        <v>0</v>
      </c>
      <c r="E15" s="133">
        <v>0</v>
      </c>
      <c r="F15" s="185">
        <v>0</v>
      </c>
      <c r="G15" s="186">
        <v>0</v>
      </c>
      <c r="H15" s="145">
        <v>0</v>
      </c>
      <c r="I15" s="172">
        <v>0</v>
      </c>
      <c r="J15" s="171">
        <v>0</v>
      </c>
      <c r="K15" s="145">
        <v>0</v>
      </c>
      <c r="L15" s="110">
        <v>0</v>
      </c>
      <c r="M15" s="212"/>
    </row>
    <row r="16" spans="1:13" ht="11.25">
      <c r="A16" s="8" t="s">
        <v>125</v>
      </c>
      <c r="B16" s="134">
        <v>213</v>
      </c>
      <c r="C16" s="131">
        <v>109</v>
      </c>
      <c r="D16" s="131">
        <v>104</v>
      </c>
      <c r="E16" s="133">
        <v>61</v>
      </c>
      <c r="F16" s="185">
        <v>29</v>
      </c>
      <c r="G16" s="186">
        <v>32</v>
      </c>
      <c r="H16" s="145">
        <v>40.1</v>
      </c>
      <c r="I16" s="172">
        <v>36.3</v>
      </c>
      <c r="J16" s="171">
        <v>44.4</v>
      </c>
      <c r="K16" s="145">
        <v>51.2</v>
      </c>
      <c r="L16" s="110">
        <v>48.8</v>
      </c>
      <c r="M16" s="212"/>
    </row>
    <row r="17" spans="1:13" ht="11.25">
      <c r="A17" s="8" t="s">
        <v>126</v>
      </c>
      <c r="B17" s="134">
        <v>0</v>
      </c>
      <c r="C17" s="135">
        <v>0</v>
      </c>
      <c r="D17" s="136">
        <v>0</v>
      </c>
      <c r="E17" s="133">
        <v>0</v>
      </c>
      <c r="F17" s="185">
        <v>0</v>
      </c>
      <c r="G17" s="186">
        <v>0</v>
      </c>
      <c r="H17" s="145">
        <v>0</v>
      </c>
      <c r="I17" s="172">
        <v>0</v>
      </c>
      <c r="J17" s="171">
        <v>0</v>
      </c>
      <c r="K17" s="145">
        <v>0</v>
      </c>
      <c r="L17" s="110">
        <v>0</v>
      </c>
      <c r="M17" s="212"/>
    </row>
    <row r="18" spans="1:13" ht="11.25">
      <c r="A18" s="8" t="s">
        <v>127</v>
      </c>
      <c r="B18" s="134">
        <v>0</v>
      </c>
      <c r="C18" s="131">
        <v>0</v>
      </c>
      <c r="D18" s="131">
        <v>0</v>
      </c>
      <c r="E18" s="133">
        <v>0</v>
      </c>
      <c r="F18" s="185">
        <v>0</v>
      </c>
      <c r="G18" s="186">
        <v>0</v>
      </c>
      <c r="H18" s="145">
        <v>0</v>
      </c>
      <c r="I18" s="172">
        <v>0</v>
      </c>
      <c r="J18" s="171">
        <v>0</v>
      </c>
      <c r="K18" s="145">
        <v>0</v>
      </c>
      <c r="L18" s="110">
        <v>0</v>
      </c>
      <c r="M18" s="212"/>
    </row>
    <row r="19" spans="1:13" ht="11.25">
      <c r="A19" s="8" t="s">
        <v>128</v>
      </c>
      <c r="B19" s="134">
        <v>80</v>
      </c>
      <c r="C19" s="131">
        <v>63</v>
      </c>
      <c r="D19" s="131">
        <v>17</v>
      </c>
      <c r="E19" s="133">
        <v>40</v>
      </c>
      <c r="F19" s="185">
        <v>29</v>
      </c>
      <c r="G19" s="186">
        <v>11</v>
      </c>
      <c r="H19" s="145">
        <v>100</v>
      </c>
      <c r="I19" s="172">
        <v>85.3</v>
      </c>
      <c r="J19" s="171">
        <v>183.3</v>
      </c>
      <c r="K19" s="145">
        <v>78.8</v>
      </c>
      <c r="L19" s="110">
        <v>21.3</v>
      </c>
      <c r="M19" s="212"/>
    </row>
    <row r="20" spans="1:13" ht="11.25">
      <c r="A20" s="8" t="s">
        <v>129</v>
      </c>
      <c r="B20" s="134">
        <v>104</v>
      </c>
      <c r="C20" s="135">
        <v>92</v>
      </c>
      <c r="D20" s="136">
        <v>12</v>
      </c>
      <c r="E20" s="133">
        <v>1</v>
      </c>
      <c r="F20" s="185">
        <v>0</v>
      </c>
      <c r="G20" s="186">
        <v>1</v>
      </c>
      <c r="H20" s="145">
        <v>1</v>
      </c>
      <c r="I20" s="172">
        <v>0</v>
      </c>
      <c r="J20" s="171">
        <v>9.1</v>
      </c>
      <c r="K20" s="145">
        <v>88.5</v>
      </c>
      <c r="L20" s="110">
        <v>11.5</v>
      </c>
      <c r="M20" s="212"/>
    </row>
    <row r="21" spans="1:12" ht="11.25">
      <c r="A21" s="8" t="s">
        <v>130</v>
      </c>
      <c r="B21" s="134">
        <v>0</v>
      </c>
      <c r="C21" s="135">
        <v>0</v>
      </c>
      <c r="D21" s="136">
        <v>0</v>
      </c>
      <c r="E21" s="133">
        <v>0</v>
      </c>
      <c r="F21" s="185">
        <v>0</v>
      </c>
      <c r="G21" s="186">
        <v>0</v>
      </c>
      <c r="H21" s="145">
        <v>0</v>
      </c>
      <c r="I21" s="172">
        <v>0</v>
      </c>
      <c r="J21" s="171">
        <v>0</v>
      </c>
      <c r="K21" s="145">
        <v>0</v>
      </c>
      <c r="L21" s="110">
        <v>0</v>
      </c>
    </row>
    <row r="22" spans="1:12" ht="11.25">
      <c r="A22" s="8" t="s">
        <v>131</v>
      </c>
      <c r="B22" s="134">
        <v>32</v>
      </c>
      <c r="C22" s="135">
        <v>25</v>
      </c>
      <c r="D22" s="136">
        <v>7</v>
      </c>
      <c r="E22" s="133">
        <v>-39</v>
      </c>
      <c r="F22" s="185">
        <v>-31</v>
      </c>
      <c r="G22" s="186">
        <v>-8</v>
      </c>
      <c r="H22" s="145">
        <v>-54.9</v>
      </c>
      <c r="I22" s="172">
        <v>-55.4</v>
      </c>
      <c r="J22" s="171">
        <v>-53.3</v>
      </c>
      <c r="K22" s="145">
        <v>78.1</v>
      </c>
      <c r="L22" s="110">
        <v>21.9</v>
      </c>
    </row>
    <row r="23" spans="1:12" ht="11.25">
      <c r="A23" s="8" t="s">
        <v>132</v>
      </c>
      <c r="B23" s="134">
        <v>0</v>
      </c>
      <c r="C23" s="135">
        <v>0</v>
      </c>
      <c r="D23" s="136">
        <v>0</v>
      </c>
      <c r="E23" s="133">
        <v>0</v>
      </c>
      <c r="F23" s="185">
        <v>0</v>
      </c>
      <c r="G23" s="186">
        <v>0</v>
      </c>
      <c r="H23" s="145">
        <v>0</v>
      </c>
      <c r="I23" s="172">
        <v>0</v>
      </c>
      <c r="J23" s="171">
        <v>0</v>
      </c>
      <c r="K23" s="145">
        <v>0</v>
      </c>
      <c r="L23" s="110">
        <v>0</v>
      </c>
    </row>
    <row r="24" spans="1:12" ht="11.25">
      <c r="A24" s="8" t="s">
        <v>133</v>
      </c>
      <c r="B24" s="134">
        <v>643</v>
      </c>
      <c r="C24" s="135">
        <v>548</v>
      </c>
      <c r="D24" s="136">
        <v>95</v>
      </c>
      <c r="E24" s="133">
        <v>24</v>
      </c>
      <c r="F24" s="185">
        <v>22</v>
      </c>
      <c r="G24" s="186">
        <v>2</v>
      </c>
      <c r="H24" s="145">
        <v>3.9</v>
      </c>
      <c r="I24" s="172">
        <v>4.2</v>
      </c>
      <c r="J24" s="171">
        <v>2.2</v>
      </c>
      <c r="K24" s="145">
        <v>85.2</v>
      </c>
      <c r="L24" s="110">
        <v>14.8</v>
      </c>
    </row>
    <row r="25" spans="1:12" ht="11.25">
      <c r="A25" s="8" t="s">
        <v>134</v>
      </c>
      <c r="B25" s="134">
        <v>262</v>
      </c>
      <c r="C25" s="135">
        <v>145</v>
      </c>
      <c r="D25" s="136">
        <v>117</v>
      </c>
      <c r="E25" s="133">
        <v>80</v>
      </c>
      <c r="F25" s="185">
        <v>65</v>
      </c>
      <c r="G25" s="186">
        <v>15</v>
      </c>
      <c r="H25" s="145">
        <v>44</v>
      </c>
      <c r="I25" s="172">
        <v>81.3</v>
      </c>
      <c r="J25" s="171">
        <v>14.7</v>
      </c>
      <c r="K25" s="145">
        <v>55.3</v>
      </c>
      <c r="L25" s="110">
        <v>44.7</v>
      </c>
    </row>
    <row r="26" spans="1:12" ht="11.25">
      <c r="A26" s="8" t="s">
        <v>135</v>
      </c>
      <c r="B26" s="134">
        <v>2576</v>
      </c>
      <c r="C26" s="135">
        <v>1825</v>
      </c>
      <c r="D26" s="136">
        <v>751</v>
      </c>
      <c r="E26" s="133">
        <v>-672</v>
      </c>
      <c r="F26" s="185">
        <v>-380</v>
      </c>
      <c r="G26" s="186">
        <v>-292</v>
      </c>
      <c r="H26" s="145">
        <v>-20.7</v>
      </c>
      <c r="I26" s="172">
        <v>-17.2</v>
      </c>
      <c r="J26" s="171">
        <v>-28</v>
      </c>
      <c r="K26" s="145">
        <v>70.8</v>
      </c>
      <c r="L26" s="110">
        <v>29.2</v>
      </c>
    </row>
    <row r="27" spans="1:12" ht="11.25">
      <c r="A27" s="8" t="s">
        <v>136</v>
      </c>
      <c r="B27" s="134">
        <v>932</v>
      </c>
      <c r="C27" s="135">
        <v>418</v>
      </c>
      <c r="D27" s="136">
        <v>514</v>
      </c>
      <c r="E27" s="133">
        <v>-54</v>
      </c>
      <c r="F27" s="185">
        <v>-29</v>
      </c>
      <c r="G27" s="186">
        <v>-25</v>
      </c>
      <c r="H27" s="145">
        <v>-5.5</v>
      </c>
      <c r="I27" s="172">
        <v>-6.5</v>
      </c>
      <c r="J27" s="171">
        <v>-4.6</v>
      </c>
      <c r="K27" s="145">
        <v>44.8</v>
      </c>
      <c r="L27" s="110">
        <v>55.2</v>
      </c>
    </row>
    <row r="28" spans="1:12" ht="11.25">
      <c r="A28" s="8" t="s">
        <v>137</v>
      </c>
      <c r="B28" s="134">
        <v>179</v>
      </c>
      <c r="C28" s="135">
        <v>128</v>
      </c>
      <c r="D28" s="136">
        <v>51</v>
      </c>
      <c r="E28" s="133">
        <v>-45</v>
      </c>
      <c r="F28" s="185">
        <v>-7</v>
      </c>
      <c r="G28" s="186">
        <v>-38</v>
      </c>
      <c r="H28" s="145">
        <v>-20.1</v>
      </c>
      <c r="I28" s="172">
        <v>-5.2</v>
      </c>
      <c r="J28" s="171">
        <v>-42.7</v>
      </c>
      <c r="K28" s="145">
        <v>71.5</v>
      </c>
      <c r="L28" s="110">
        <v>28.5</v>
      </c>
    </row>
    <row r="29" spans="1:12" ht="11.25">
      <c r="A29" s="8" t="s">
        <v>138</v>
      </c>
      <c r="B29" s="134">
        <v>1278</v>
      </c>
      <c r="C29" s="135">
        <v>1148</v>
      </c>
      <c r="D29" s="136">
        <v>130</v>
      </c>
      <c r="E29" s="133">
        <v>-223</v>
      </c>
      <c r="F29" s="185">
        <v>-208</v>
      </c>
      <c r="G29" s="186">
        <v>-15</v>
      </c>
      <c r="H29" s="145">
        <v>-14.9</v>
      </c>
      <c r="I29" s="172">
        <v>-15.3</v>
      </c>
      <c r="J29" s="171">
        <v>-10.3</v>
      </c>
      <c r="K29" s="145">
        <v>89.8</v>
      </c>
      <c r="L29" s="110">
        <v>10.2</v>
      </c>
    </row>
    <row r="30" spans="1:12" ht="11.25">
      <c r="A30" s="8" t="s">
        <v>3</v>
      </c>
      <c r="B30" s="134">
        <v>103</v>
      </c>
      <c r="C30" s="135">
        <v>66</v>
      </c>
      <c r="D30" s="136">
        <v>37</v>
      </c>
      <c r="E30" s="133">
        <v>-3</v>
      </c>
      <c r="F30" s="185">
        <v>-19</v>
      </c>
      <c r="G30" s="186">
        <v>16</v>
      </c>
      <c r="H30" s="145">
        <v>-2.8</v>
      </c>
      <c r="I30" s="172">
        <v>-22.4</v>
      </c>
      <c r="J30" s="171">
        <v>76.2</v>
      </c>
      <c r="K30" s="145">
        <v>64.1</v>
      </c>
      <c r="L30" s="110">
        <v>35.9</v>
      </c>
    </row>
    <row r="31" spans="1:12" ht="11.25">
      <c r="A31" s="17"/>
      <c r="B31" s="137"/>
      <c r="C31" s="138"/>
      <c r="D31" s="139"/>
      <c r="E31" s="137"/>
      <c r="F31" s="138"/>
      <c r="G31" s="139"/>
      <c r="H31" s="121"/>
      <c r="I31" s="122"/>
      <c r="J31" s="123"/>
      <c r="K31" s="121"/>
      <c r="L31" s="124"/>
    </row>
  </sheetData>
  <sheetProtection/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7" width="12.75390625" style="1" customWidth="1"/>
    <col min="8" max="16384" width="9.125" style="18" customWidth="1"/>
  </cols>
  <sheetData>
    <row r="1" spans="1:7" ht="12.75" customHeight="1">
      <c r="A1" s="20" t="s">
        <v>10</v>
      </c>
      <c r="G1" s="29" t="s">
        <v>9</v>
      </c>
    </row>
    <row r="2" spans="1:7" ht="12.75" customHeight="1">
      <c r="A2" s="306" t="s">
        <v>8</v>
      </c>
      <c r="B2" s="89" t="s">
        <v>7</v>
      </c>
      <c r="C2" s="100"/>
      <c r="D2" s="78" t="s">
        <v>24</v>
      </c>
      <c r="E2" s="78" t="s">
        <v>11</v>
      </c>
      <c r="F2" s="221" t="s">
        <v>6</v>
      </c>
      <c r="G2" s="143"/>
    </row>
    <row r="3" spans="1:7" ht="18" customHeight="1">
      <c r="A3" s="320"/>
      <c r="B3" s="27" t="s">
        <v>156</v>
      </c>
      <c r="C3" s="220" t="s">
        <v>158</v>
      </c>
      <c r="D3" s="11" t="s">
        <v>158</v>
      </c>
      <c r="E3" s="11" t="s">
        <v>158</v>
      </c>
      <c r="F3" s="222" t="s">
        <v>156</v>
      </c>
      <c r="G3" s="10" t="s">
        <v>158</v>
      </c>
    </row>
    <row r="4" spans="1:7" s="193" customFormat="1" ht="12" customHeight="1">
      <c r="A4" s="152"/>
      <c r="B4" s="86" t="s">
        <v>47</v>
      </c>
      <c r="C4" s="86" t="s">
        <v>47</v>
      </c>
      <c r="D4" s="87" t="s">
        <v>47</v>
      </c>
      <c r="E4" s="87" t="s">
        <v>152</v>
      </c>
      <c r="F4" s="41" t="s">
        <v>152</v>
      </c>
      <c r="G4" s="88" t="s">
        <v>152</v>
      </c>
    </row>
    <row r="5" spans="1:7" s="66" customFormat="1" ht="12.75" customHeight="1">
      <c r="A5" s="19" t="s">
        <v>5</v>
      </c>
      <c r="B5" s="102">
        <v>23340096</v>
      </c>
      <c r="C5" s="102">
        <v>22483648</v>
      </c>
      <c r="D5" s="165">
        <v>-856448</v>
      </c>
      <c r="E5" s="107">
        <v>-3.7</v>
      </c>
      <c r="F5" s="108">
        <v>100</v>
      </c>
      <c r="G5" s="109">
        <v>100</v>
      </c>
    </row>
    <row r="6" spans="1:7" s="31" customFormat="1" ht="12.75" customHeight="1">
      <c r="A6" s="8"/>
      <c r="B6" s="65"/>
      <c r="C6" s="65"/>
      <c r="D6" s="223"/>
      <c r="E6" s="213"/>
      <c r="F6" s="161"/>
      <c r="G6" s="160"/>
    </row>
    <row r="7" spans="1:7" ht="12.75" customHeight="1">
      <c r="A7" s="48" t="s">
        <v>27</v>
      </c>
      <c r="B7" s="135">
        <v>2570934</v>
      </c>
      <c r="C7" s="135">
        <v>2484051</v>
      </c>
      <c r="D7" s="223">
        <v>-86883</v>
      </c>
      <c r="E7" s="213">
        <v>-3.4</v>
      </c>
      <c r="F7" s="161">
        <v>11</v>
      </c>
      <c r="G7" s="164">
        <v>11</v>
      </c>
    </row>
    <row r="8" spans="1:7" ht="12.75" customHeight="1">
      <c r="A8" s="8" t="s">
        <v>118</v>
      </c>
      <c r="B8" s="224" t="s">
        <v>165</v>
      </c>
      <c r="C8" s="224" t="s">
        <v>165</v>
      </c>
      <c r="D8" s="225" t="s">
        <v>165</v>
      </c>
      <c r="E8" s="225" t="s">
        <v>165</v>
      </c>
      <c r="F8" s="224" t="s">
        <v>165</v>
      </c>
      <c r="G8" s="226" t="s">
        <v>165</v>
      </c>
    </row>
    <row r="9" spans="1:7" ht="12.75" customHeight="1">
      <c r="A9" s="8" t="s">
        <v>4</v>
      </c>
      <c r="B9" s="135">
        <v>545597</v>
      </c>
      <c r="C9" s="135">
        <v>421588</v>
      </c>
      <c r="D9" s="223">
        <v>-124009</v>
      </c>
      <c r="E9" s="213">
        <v>-22.7</v>
      </c>
      <c r="F9" s="161">
        <v>2.3</v>
      </c>
      <c r="G9" s="164">
        <v>1.9</v>
      </c>
    </row>
    <row r="10" spans="1:7" ht="12.75" customHeight="1">
      <c r="A10" s="8" t="s">
        <v>119</v>
      </c>
      <c r="B10" s="135">
        <v>0</v>
      </c>
      <c r="C10" s="135">
        <v>0</v>
      </c>
      <c r="D10" s="223">
        <v>0</v>
      </c>
      <c r="E10" s="213">
        <v>0</v>
      </c>
      <c r="F10" s="161">
        <v>0</v>
      </c>
      <c r="G10" s="164">
        <v>0</v>
      </c>
    </row>
    <row r="11" spans="1:7" ht="12.75" customHeight="1">
      <c r="A11" s="8" t="s">
        <v>120</v>
      </c>
      <c r="B11" s="135">
        <v>0</v>
      </c>
      <c r="C11" s="135">
        <v>0</v>
      </c>
      <c r="D11" s="223">
        <v>0</v>
      </c>
      <c r="E11" s="213">
        <v>0</v>
      </c>
      <c r="F11" s="161">
        <v>0</v>
      </c>
      <c r="G11" s="164">
        <v>0</v>
      </c>
    </row>
    <row r="12" spans="1:7" ht="12.75" customHeight="1">
      <c r="A12" s="8" t="s">
        <v>121</v>
      </c>
      <c r="B12" s="135">
        <v>0</v>
      </c>
      <c r="C12" s="135">
        <v>0</v>
      </c>
      <c r="D12" s="223">
        <v>0</v>
      </c>
      <c r="E12" s="213">
        <v>0</v>
      </c>
      <c r="F12" s="161">
        <v>0</v>
      </c>
      <c r="G12" s="164">
        <v>0</v>
      </c>
    </row>
    <row r="13" spans="1:7" ht="12.75" customHeight="1">
      <c r="A13" s="8" t="s">
        <v>122</v>
      </c>
      <c r="B13" s="224" t="s">
        <v>165</v>
      </c>
      <c r="C13" s="224" t="s">
        <v>165</v>
      </c>
      <c r="D13" s="225" t="s">
        <v>165</v>
      </c>
      <c r="E13" s="225" t="s">
        <v>165</v>
      </c>
      <c r="F13" s="224" t="s">
        <v>165</v>
      </c>
      <c r="G13" s="226" t="s">
        <v>165</v>
      </c>
    </row>
    <row r="14" spans="1:7" ht="12.75" customHeight="1">
      <c r="A14" s="8" t="s">
        <v>123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ht="12.75" customHeight="1">
      <c r="A15" s="8" t="s">
        <v>124</v>
      </c>
      <c r="B15" s="224">
        <v>0</v>
      </c>
      <c r="C15" s="224">
        <v>0</v>
      </c>
      <c r="D15" s="227">
        <v>0</v>
      </c>
      <c r="E15" s="228">
        <v>0</v>
      </c>
      <c r="F15" s="229">
        <v>0</v>
      </c>
      <c r="G15" s="230">
        <v>0</v>
      </c>
    </row>
    <row r="16" spans="1:7" ht="12.75" customHeight="1">
      <c r="A16" s="8" t="s">
        <v>125</v>
      </c>
      <c r="B16" s="224">
        <v>154318</v>
      </c>
      <c r="C16" s="224">
        <v>257176</v>
      </c>
      <c r="D16" s="227">
        <v>102858</v>
      </c>
      <c r="E16" s="228">
        <v>66.7</v>
      </c>
      <c r="F16" s="229">
        <v>0.7</v>
      </c>
      <c r="G16" s="230">
        <v>1.1</v>
      </c>
    </row>
    <row r="17" spans="1:7" ht="12.75" customHeight="1">
      <c r="A17" s="8" t="s">
        <v>126</v>
      </c>
      <c r="B17" s="224">
        <v>0</v>
      </c>
      <c r="C17" s="224">
        <v>0</v>
      </c>
      <c r="D17" s="227">
        <v>0</v>
      </c>
      <c r="E17" s="228">
        <v>0</v>
      </c>
      <c r="F17" s="229">
        <v>0</v>
      </c>
      <c r="G17" s="230">
        <v>0</v>
      </c>
    </row>
    <row r="18" spans="1:7" ht="12.75" customHeight="1">
      <c r="A18" s="8" t="s">
        <v>127</v>
      </c>
      <c r="B18" s="224">
        <v>0</v>
      </c>
      <c r="C18" s="224">
        <v>0</v>
      </c>
      <c r="D18" s="227">
        <v>0</v>
      </c>
      <c r="E18" s="228">
        <v>0</v>
      </c>
      <c r="F18" s="229">
        <v>0</v>
      </c>
      <c r="G18" s="230">
        <v>0</v>
      </c>
    </row>
    <row r="19" spans="1:7" ht="12.75" customHeight="1">
      <c r="A19" s="8" t="s">
        <v>128</v>
      </c>
      <c r="B19" s="224" t="s">
        <v>165</v>
      </c>
      <c r="C19" s="224" t="s">
        <v>165</v>
      </c>
      <c r="D19" s="225" t="s">
        <v>165</v>
      </c>
      <c r="E19" s="225" t="s">
        <v>165</v>
      </c>
      <c r="F19" s="224" t="s">
        <v>165</v>
      </c>
      <c r="G19" s="226" t="s">
        <v>165</v>
      </c>
    </row>
    <row r="20" spans="1:7" ht="12.75" customHeight="1">
      <c r="A20" s="8" t="s">
        <v>129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ht="12.75" customHeight="1">
      <c r="A21" s="8" t="s">
        <v>130</v>
      </c>
      <c r="B21" s="224">
        <v>0</v>
      </c>
      <c r="C21" s="224">
        <v>0</v>
      </c>
      <c r="D21" s="227">
        <v>0</v>
      </c>
      <c r="E21" s="228">
        <v>0</v>
      </c>
      <c r="F21" s="229">
        <v>0</v>
      </c>
      <c r="G21" s="230">
        <v>0</v>
      </c>
    </row>
    <row r="22" spans="1:7" ht="12.75" customHeight="1">
      <c r="A22" s="8" t="s">
        <v>131</v>
      </c>
      <c r="B22" s="224" t="s">
        <v>165</v>
      </c>
      <c r="C22" s="224" t="s">
        <v>165</v>
      </c>
      <c r="D22" s="225" t="s">
        <v>165</v>
      </c>
      <c r="E22" s="225" t="s">
        <v>165</v>
      </c>
      <c r="F22" s="224" t="s">
        <v>165</v>
      </c>
      <c r="G22" s="226" t="s">
        <v>165</v>
      </c>
    </row>
    <row r="23" spans="1:7" ht="12.75" customHeight="1">
      <c r="A23" s="8" t="s">
        <v>132</v>
      </c>
      <c r="B23" s="224">
        <v>0</v>
      </c>
      <c r="C23" s="224">
        <v>0</v>
      </c>
      <c r="D23" s="227">
        <v>0</v>
      </c>
      <c r="E23" s="228">
        <v>0</v>
      </c>
      <c r="F23" s="229">
        <v>0</v>
      </c>
      <c r="G23" s="230">
        <v>0</v>
      </c>
    </row>
    <row r="24" spans="1:7" ht="12.75" customHeight="1">
      <c r="A24" s="8" t="s">
        <v>133</v>
      </c>
      <c r="B24" s="224">
        <v>2781481</v>
      </c>
      <c r="C24" s="224">
        <v>3054409</v>
      </c>
      <c r="D24" s="227">
        <v>272928</v>
      </c>
      <c r="E24" s="228">
        <v>9.8</v>
      </c>
      <c r="F24" s="229">
        <v>11.9</v>
      </c>
      <c r="G24" s="230">
        <v>13.6</v>
      </c>
    </row>
    <row r="25" spans="1:7" ht="12.75" customHeight="1">
      <c r="A25" s="8" t="s">
        <v>134</v>
      </c>
      <c r="B25" s="224" t="s">
        <v>167</v>
      </c>
      <c r="C25" s="224">
        <v>421372</v>
      </c>
      <c r="D25" s="225" t="s">
        <v>167</v>
      </c>
      <c r="E25" s="225" t="s">
        <v>167</v>
      </c>
      <c r="F25" s="224" t="s">
        <v>167</v>
      </c>
      <c r="G25" s="230">
        <v>1.9</v>
      </c>
    </row>
    <row r="26" spans="1:7" ht="12.75" customHeight="1">
      <c r="A26" s="8" t="s">
        <v>135</v>
      </c>
      <c r="B26" s="224">
        <v>10518477</v>
      </c>
      <c r="C26" s="224">
        <v>9896781</v>
      </c>
      <c r="D26" s="227">
        <v>-621696</v>
      </c>
      <c r="E26" s="228">
        <v>-5.9</v>
      </c>
      <c r="F26" s="229">
        <v>45.1</v>
      </c>
      <c r="G26" s="230">
        <v>44</v>
      </c>
    </row>
    <row r="27" spans="1:7" ht="12.75" customHeight="1">
      <c r="A27" s="8" t="s">
        <v>136</v>
      </c>
      <c r="B27" s="224">
        <v>2219739</v>
      </c>
      <c r="C27" s="224">
        <v>1660646</v>
      </c>
      <c r="D27" s="227">
        <v>-559093</v>
      </c>
      <c r="E27" s="228">
        <v>-25.2</v>
      </c>
      <c r="F27" s="229">
        <v>9.5</v>
      </c>
      <c r="G27" s="230">
        <v>7.4</v>
      </c>
    </row>
    <row r="28" spans="1:7" ht="12.75" customHeight="1">
      <c r="A28" s="8" t="s">
        <v>137</v>
      </c>
      <c r="B28" s="224">
        <v>395307</v>
      </c>
      <c r="C28" s="224" t="s">
        <v>168</v>
      </c>
      <c r="D28" s="225" t="s">
        <v>168</v>
      </c>
      <c r="E28" s="225" t="s">
        <v>168</v>
      </c>
      <c r="F28" s="229">
        <v>1.7</v>
      </c>
      <c r="G28" s="226" t="s">
        <v>168</v>
      </c>
    </row>
    <row r="29" spans="1:7" ht="12.75" customHeight="1">
      <c r="A29" s="8" t="s">
        <v>138</v>
      </c>
      <c r="B29" s="224">
        <v>2615513</v>
      </c>
      <c r="C29" s="224">
        <v>2884932</v>
      </c>
      <c r="D29" s="227">
        <v>269419</v>
      </c>
      <c r="E29" s="228">
        <v>10.3</v>
      </c>
      <c r="F29" s="229">
        <v>11.2</v>
      </c>
      <c r="G29" s="230">
        <v>12.8</v>
      </c>
    </row>
    <row r="30" spans="1:7" ht="12.75" customHeight="1">
      <c r="A30" s="8" t="s">
        <v>3</v>
      </c>
      <c r="B30" s="224" t="s">
        <v>165</v>
      </c>
      <c r="C30" s="224" t="s">
        <v>165</v>
      </c>
      <c r="D30" s="225" t="s">
        <v>165</v>
      </c>
      <c r="E30" s="225" t="s">
        <v>165</v>
      </c>
      <c r="F30" s="224" t="s">
        <v>165</v>
      </c>
      <c r="G30" s="226" t="s">
        <v>165</v>
      </c>
    </row>
    <row r="31" spans="1:7" ht="12.75" customHeight="1">
      <c r="A31" s="17"/>
      <c r="B31" s="214"/>
      <c r="C31" s="215"/>
      <c r="D31" s="216"/>
      <c r="E31" s="217"/>
      <c r="F31" s="218"/>
      <c r="G31" s="219"/>
    </row>
    <row r="32" spans="2:7" ht="12.75" customHeight="1">
      <c r="B32" s="18"/>
      <c r="C32" s="18"/>
      <c r="D32" s="18"/>
      <c r="E32" s="18"/>
      <c r="F32" s="18"/>
      <c r="G32" s="18"/>
    </row>
    <row r="33" spans="2:7" ht="12.75" customHeight="1">
      <c r="B33" s="18"/>
      <c r="C33" s="18"/>
      <c r="D33" s="18"/>
      <c r="E33" s="18"/>
      <c r="F33" s="18"/>
      <c r="G33" s="18"/>
    </row>
    <row r="34" spans="2:7" ht="12.75" customHeight="1">
      <c r="B34" s="18"/>
      <c r="C34" s="18"/>
      <c r="D34" s="18"/>
      <c r="E34" s="18"/>
      <c r="F34" s="18"/>
      <c r="G34" s="18"/>
    </row>
    <row r="35" spans="2:7" ht="12.75" customHeight="1">
      <c r="B35" s="18"/>
      <c r="C35" s="18"/>
      <c r="D35" s="18"/>
      <c r="E35" s="18"/>
      <c r="F35" s="18"/>
      <c r="G35" s="18"/>
    </row>
    <row r="36" spans="2:7" ht="12.75" customHeight="1">
      <c r="B36" s="18"/>
      <c r="C36" s="18"/>
      <c r="D36" s="18"/>
      <c r="E36" s="18"/>
      <c r="F36" s="18"/>
      <c r="G36" s="18"/>
    </row>
    <row r="37" spans="2:7" ht="12.75" customHeight="1">
      <c r="B37" s="18"/>
      <c r="C37" s="18"/>
      <c r="D37" s="18"/>
      <c r="E37" s="18"/>
      <c r="F37" s="18"/>
      <c r="G37" s="18"/>
    </row>
    <row r="38" ht="12.75" customHeight="1"/>
    <row r="39" ht="12.75" customHeight="1"/>
    <row r="40" ht="12.75" customHeight="1"/>
  </sheetData>
  <sheetProtection/>
  <mergeCells count="1">
    <mergeCell ref="A2:A3"/>
  </mergeCells>
  <printOptions/>
  <pageMargins left="0.34" right="0.21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7" width="12.75390625" style="1" customWidth="1"/>
  </cols>
  <sheetData>
    <row r="1" spans="1:7" s="1" customFormat="1" ht="12.75" customHeight="1">
      <c r="A1" s="15" t="s">
        <v>35</v>
      </c>
      <c r="G1" s="29" t="s">
        <v>9</v>
      </c>
    </row>
    <row r="2" spans="1:7" s="1" customFormat="1" ht="12.75" customHeight="1">
      <c r="A2" s="321" t="s">
        <v>8</v>
      </c>
      <c r="B2" s="89" t="s">
        <v>7</v>
      </c>
      <c r="C2" s="100"/>
      <c r="D2" s="77" t="s">
        <v>24</v>
      </c>
      <c r="E2" s="78" t="s">
        <v>11</v>
      </c>
      <c r="F2" s="89" t="s">
        <v>170</v>
      </c>
      <c r="G2" s="143"/>
    </row>
    <row r="3" spans="1:7" s="1" customFormat="1" ht="4.5" customHeight="1">
      <c r="A3" s="322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23"/>
      <c r="B4" s="312"/>
      <c r="C4" s="314"/>
      <c r="D4" s="314"/>
      <c r="E4" s="310"/>
      <c r="F4" s="312"/>
      <c r="G4" s="305"/>
    </row>
    <row r="5" spans="1:7" s="1" customFormat="1" ht="12.75" customHeight="1">
      <c r="A5" s="146"/>
      <c r="B5" s="79" t="s">
        <v>54</v>
      </c>
      <c r="C5" s="80" t="s">
        <v>54</v>
      </c>
      <c r="D5" s="81" t="s">
        <v>54</v>
      </c>
      <c r="E5" s="81" t="s">
        <v>152</v>
      </c>
      <c r="F5" s="37" t="s">
        <v>152</v>
      </c>
      <c r="G5" s="38" t="s">
        <v>152</v>
      </c>
    </row>
    <row r="6" spans="1:7" s="21" customFormat="1" ht="12.75" customHeight="1">
      <c r="A6" s="19" t="s">
        <v>169</v>
      </c>
      <c r="B6" s="231">
        <v>299232</v>
      </c>
      <c r="C6" s="232">
        <v>312273</v>
      </c>
      <c r="D6" s="240">
        <v>13041</v>
      </c>
      <c r="E6" s="144">
        <v>4.4</v>
      </c>
      <c r="F6" s="239">
        <v>100</v>
      </c>
      <c r="G6" s="234">
        <v>100</v>
      </c>
    </row>
    <row r="7" spans="1:7" s="1" customFormat="1" ht="12.75" customHeight="1">
      <c r="A7" s="48"/>
      <c r="B7" s="231"/>
      <c r="C7" s="232"/>
      <c r="D7" s="241"/>
      <c r="E7" s="144"/>
      <c r="F7" s="239"/>
      <c r="G7" s="234"/>
    </row>
    <row r="8" spans="1:7" s="1" customFormat="1" ht="12.75" customHeight="1">
      <c r="A8" s="48" t="s">
        <v>27</v>
      </c>
      <c r="B8" s="140">
        <v>233721</v>
      </c>
      <c r="C8" s="235">
        <v>248405</v>
      </c>
      <c r="D8" s="241">
        <v>14684</v>
      </c>
      <c r="E8" s="209">
        <v>6.3</v>
      </c>
      <c r="F8" s="211">
        <v>78.1</v>
      </c>
      <c r="G8" s="208">
        <v>79.5</v>
      </c>
    </row>
    <row r="9" spans="1:7" s="18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18" customFormat="1" ht="12.75" customHeight="1">
      <c r="A10" s="8" t="s">
        <v>4</v>
      </c>
      <c r="B10" s="236">
        <v>41969</v>
      </c>
      <c r="C10" s="206">
        <v>42159</v>
      </c>
      <c r="D10" s="227">
        <v>190</v>
      </c>
      <c r="E10" s="228">
        <v>0.5</v>
      </c>
      <c r="F10" s="229">
        <v>14</v>
      </c>
      <c r="G10" s="230">
        <v>13.5</v>
      </c>
    </row>
    <row r="11" spans="1:7" s="18" customFormat="1" ht="12.75" customHeight="1">
      <c r="A11" s="8" t="s">
        <v>119</v>
      </c>
      <c r="B11" s="238">
        <v>0</v>
      </c>
      <c r="C11" s="206">
        <v>0</v>
      </c>
      <c r="D11" s="227">
        <v>0</v>
      </c>
      <c r="E11" s="228">
        <v>0</v>
      </c>
      <c r="F11" s="229">
        <v>0</v>
      </c>
      <c r="G11" s="230">
        <v>0</v>
      </c>
    </row>
    <row r="12" spans="1:7" s="18" customFormat="1" ht="12.75" customHeight="1">
      <c r="A12" s="8" t="s">
        <v>120</v>
      </c>
      <c r="B12" s="238">
        <v>0</v>
      </c>
      <c r="C12" s="206">
        <v>0</v>
      </c>
      <c r="D12" s="227">
        <v>0</v>
      </c>
      <c r="E12" s="228">
        <v>0</v>
      </c>
      <c r="F12" s="229">
        <v>0</v>
      </c>
      <c r="G12" s="230">
        <v>0</v>
      </c>
    </row>
    <row r="13" spans="1:7" s="18" customFormat="1" ht="12.75" customHeight="1">
      <c r="A13" s="8" t="s">
        <v>121</v>
      </c>
      <c r="B13" s="238">
        <v>0</v>
      </c>
      <c r="C13" s="206">
        <v>0</v>
      </c>
      <c r="D13" s="227">
        <v>0</v>
      </c>
      <c r="E13" s="228">
        <v>0</v>
      </c>
      <c r="F13" s="229">
        <v>0</v>
      </c>
      <c r="G13" s="230">
        <v>0</v>
      </c>
    </row>
    <row r="14" spans="1:7" s="18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18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18" customFormat="1" ht="12.75" customHeight="1">
      <c r="A16" s="8" t="s">
        <v>124</v>
      </c>
      <c r="B16" s="238">
        <v>0</v>
      </c>
      <c r="C16" s="206">
        <v>0</v>
      </c>
      <c r="D16" s="227">
        <v>0</v>
      </c>
      <c r="E16" s="228">
        <v>0</v>
      </c>
      <c r="F16" s="229">
        <v>0</v>
      </c>
      <c r="G16" s="230">
        <v>0</v>
      </c>
    </row>
    <row r="17" spans="1:7" s="18" customFormat="1" ht="12.75" customHeight="1">
      <c r="A17" s="8" t="s">
        <v>125</v>
      </c>
      <c r="B17" s="236">
        <v>51439</v>
      </c>
      <c r="C17" s="206">
        <v>64294</v>
      </c>
      <c r="D17" s="227">
        <v>12855</v>
      </c>
      <c r="E17" s="228">
        <v>25</v>
      </c>
      <c r="F17" s="229">
        <v>17.2</v>
      </c>
      <c r="G17" s="230">
        <v>20.6</v>
      </c>
    </row>
    <row r="18" spans="1:7" s="18" customFormat="1" ht="12.75" customHeight="1">
      <c r="A18" s="8" t="s">
        <v>126</v>
      </c>
      <c r="B18" s="238">
        <v>0</v>
      </c>
      <c r="C18" s="206">
        <v>0</v>
      </c>
      <c r="D18" s="227">
        <v>0</v>
      </c>
      <c r="E18" s="228">
        <v>0</v>
      </c>
      <c r="F18" s="229">
        <v>0</v>
      </c>
      <c r="G18" s="230">
        <v>0</v>
      </c>
    </row>
    <row r="19" spans="1:7" s="18" customFormat="1" ht="12.75" customHeight="1">
      <c r="A19" s="8" t="s">
        <v>127</v>
      </c>
      <c r="B19" s="238">
        <v>0</v>
      </c>
      <c r="C19" s="206">
        <v>0</v>
      </c>
      <c r="D19" s="227">
        <v>0</v>
      </c>
      <c r="E19" s="228">
        <v>0</v>
      </c>
      <c r="F19" s="229">
        <v>0</v>
      </c>
      <c r="G19" s="230">
        <v>0</v>
      </c>
    </row>
    <row r="20" spans="1:7" s="18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18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18" customFormat="1" ht="12.75" customHeight="1">
      <c r="A22" s="8" t="s">
        <v>130</v>
      </c>
      <c r="B22" s="236">
        <v>0</v>
      </c>
      <c r="C22" s="206">
        <v>0</v>
      </c>
      <c r="D22" s="227">
        <v>0</v>
      </c>
      <c r="E22" s="228">
        <v>0</v>
      </c>
      <c r="F22" s="229">
        <v>0</v>
      </c>
      <c r="G22" s="230">
        <v>0</v>
      </c>
    </row>
    <row r="23" spans="1:7" s="18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18" customFormat="1" ht="12.75" customHeight="1">
      <c r="A24" s="8" t="s">
        <v>132</v>
      </c>
      <c r="B24" s="238">
        <v>0</v>
      </c>
      <c r="C24" s="206">
        <v>0</v>
      </c>
      <c r="D24" s="227">
        <v>0</v>
      </c>
      <c r="E24" s="228">
        <v>0</v>
      </c>
      <c r="F24" s="229">
        <v>0</v>
      </c>
      <c r="G24" s="230">
        <v>0</v>
      </c>
    </row>
    <row r="25" spans="1:7" s="18" customFormat="1" ht="12.75" customHeight="1">
      <c r="A25" s="8" t="s">
        <v>133</v>
      </c>
      <c r="B25" s="236">
        <v>309053</v>
      </c>
      <c r="C25" s="206">
        <v>305441</v>
      </c>
      <c r="D25" s="227">
        <v>-3612</v>
      </c>
      <c r="E25" s="228">
        <v>-1.2</v>
      </c>
      <c r="F25" s="229">
        <v>103.3</v>
      </c>
      <c r="G25" s="230">
        <v>97.8</v>
      </c>
    </row>
    <row r="26" spans="1:7" s="18" customFormat="1" ht="12.75" customHeight="1">
      <c r="A26" s="8" t="s">
        <v>134</v>
      </c>
      <c r="B26" s="224" t="s">
        <v>167</v>
      </c>
      <c r="C26" s="206">
        <v>140457</v>
      </c>
      <c r="D26" s="225" t="s">
        <v>167</v>
      </c>
      <c r="E26" s="225" t="s">
        <v>167</v>
      </c>
      <c r="F26" s="224" t="s">
        <v>167</v>
      </c>
      <c r="G26" s="230">
        <v>45</v>
      </c>
    </row>
    <row r="27" spans="1:7" s="18" customFormat="1" ht="12.75" customHeight="1">
      <c r="A27" s="8" t="s">
        <v>135</v>
      </c>
      <c r="B27" s="236">
        <v>701232</v>
      </c>
      <c r="C27" s="206">
        <v>899707</v>
      </c>
      <c r="D27" s="227">
        <v>198475</v>
      </c>
      <c r="E27" s="228">
        <v>28.3</v>
      </c>
      <c r="F27" s="229">
        <v>234.3</v>
      </c>
      <c r="G27" s="230">
        <v>288.1</v>
      </c>
    </row>
    <row r="28" spans="1:7" s="18" customFormat="1" ht="12.75" customHeight="1">
      <c r="A28" s="8" t="s">
        <v>136</v>
      </c>
      <c r="B28" s="236">
        <v>246638</v>
      </c>
      <c r="C28" s="206">
        <v>207581</v>
      </c>
      <c r="D28" s="227">
        <v>-39057</v>
      </c>
      <c r="E28" s="228">
        <v>-15.8</v>
      </c>
      <c r="F28" s="229">
        <v>82.4</v>
      </c>
      <c r="G28" s="230">
        <v>66.5</v>
      </c>
    </row>
    <row r="29" spans="1:7" s="18" customFormat="1" ht="12.75" customHeight="1">
      <c r="A29" s="8" t="s">
        <v>137</v>
      </c>
      <c r="B29" s="236">
        <v>131769</v>
      </c>
      <c r="C29" s="224" t="s">
        <v>168</v>
      </c>
      <c r="D29" s="225" t="s">
        <v>168</v>
      </c>
      <c r="E29" s="225" t="s">
        <v>168</v>
      </c>
      <c r="F29" s="229">
        <v>44</v>
      </c>
      <c r="G29" s="226" t="s">
        <v>168</v>
      </c>
    </row>
    <row r="30" spans="1:7" s="18" customFormat="1" ht="12.75" customHeight="1">
      <c r="A30" s="8" t="s">
        <v>138</v>
      </c>
      <c r="B30" s="236">
        <v>653878</v>
      </c>
      <c r="C30" s="206">
        <v>721233</v>
      </c>
      <c r="D30" s="227">
        <v>67355</v>
      </c>
      <c r="E30" s="228">
        <v>10.3</v>
      </c>
      <c r="F30" s="229">
        <v>218.5</v>
      </c>
      <c r="G30" s="230">
        <v>231</v>
      </c>
    </row>
    <row r="31" spans="1:7" s="18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ht="12.75" customHeight="1">
      <c r="A32" s="17"/>
      <c r="B32" s="82"/>
      <c r="C32" s="83"/>
      <c r="D32" s="67"/>
      <c r="E32" s="67"/>
      <c r="F32" s="84"/>
      <c r="G32" s="8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D3:D4"/>
    <mergeCell ref="E3:E4"/>
    <mergeCell ref="A2:A4"/>
    <mergeCell ref="B3:B4"/>
    <mergeCell ref="C3:C4"/>
    <mergeCell ref="F3:F4"/>
  </mergeCells>
  <printOptions/>
  <pageMargins left="0.62992125984251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7" width="12.75390625" style="1" customWidth="1"/>
  </cols>
  <sheetData>
    <row r="1" spans="1:7" s="1" customFormat="1" ht="12.75" customHeight="1">
      <c r="A1" s="20" t="s">
        <v>36</v>
      </c>
      <c r="G1" s="29" t="s">
        <v>9</v>
      </c>
    </row>
    <row r="2" spans="1:7" s="1" customFormat="1" ht="12.75" customHeight="1">
      <c r="A2" s="321" t="s">
        <v>8</v>
      </c>
      <c r="B2" s="89" t="s">
        <v>7</v>
      </c>
      <c r="C2" s="100"/>
      <c r="D2" s="77" t="s">
        <v>24</v>
      </c>
      <c r="E2" s="78" t="s">
        <v>11</v>
      </c>
      <c r="F2" s="13" t="s">
        <v>170</v>
      </c>
      <c r="G2" s="12"/>
    </row>
    <row r="3" spans="1:7" s="1" customFormat="1" ht="4.5" customHeight="1">
      <c r="A3" s="322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" customFormat="1" ht="12.75" customHeight="1">
      <c r="A4" s="323"/>
      <c r="B4" s="312"/>
      <c r="C4" s="314"/>
      <c r="D4" s="314"/>
      <c r="E4" s="310"/>
      <c r="F4" s="312"/>
      <c r="G4" s="305"/>
    </row>
    <row r="5" spans="1:7" ht="12.75" customHeight="1">
      <c r="A5" s="146"/>
      <c r="B5" s="79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19" t="s">
        <v>169</v>
      </c>
      <c r="B6" s="102">
        <v>2428</v>
      </c>
      <c r="C6" s="102">
        <v>2603</v>
      </c>
      <c r="D6" s="165">
        <v>175</v>
      </c>
      <c r="E6" s="107">
        <v>7.2</v>
      </c>
      <c r="F6" s="108">
        <v>100</v>
      </c>
      <c r="G6" s="109">
        <v>100</v>
      </c>
    </row>
    <row r="7" spans="1:7" s="52" customFormat="1" ht="12.75" customHeight="1">
      <c r="A7" s="51"/>
      <c r="B7" s="65"/>
      <c r="C7" s="65"/>
      <c r="D7" s="223"/>
      <c r="E7" s="242"/>
      <c r="F7" s="157"/>
      <c r="G7" s="160"/>
    </row>
    <row r="8" spans="1:7" s="52" customFormat="1" ht="12.75" customHeight="1">
      <c r="A8" s="48" t="s">
        <v>27</v>
      </c>
      <c r="B8" s="224">
        <v>2376</v>
      </c>
      <c r="C8" s="206">
        <v>2375</v>
      </c>
      <c r="D8" s="227">
        <v>-1</v>
      </c>
      <c r="E8" s="228">
        <v>0</v>
      </c>
      <c r="F8" s="229">
        <v>97.9</v>
      </c>
      <c r="G8" s="230">
        <v>91.2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224">
        <v>500</v>
      </c>
      <c r="C10" s="206">
        <v>443</v>
      </c>
      <c r="D10" s="227">
        <v>-57</v>
      </c>
      <c r="E10" s="228">
        <v>-11.4</v>
      </c>
      <c r="F10" s="229">
        <v>20.6</v>
      </c>
      <c r="G10" s="230">
        <v>17</v>
      </c>
    </row>
    <row r="11" spans="1:7" s="52" customFormat="1" ht="12.75" customHeight="1">
      <c r="A11" s="8" t="s">
        <v>119</v>
      </c>
      <c r="B11" s="224">
        <v>0</v>
      </c>
      <c r="C11" s="206">
        <v>0</v>
      </c>
      <c r="D11" s="227">
        <v>0</v>
      </c>
      <c r="E11" s="228">
        <v>0</v>
      </c>
      <c r="F11" s="229">
        <v>0</v>
      </c>
      <c r="G11" s="230">
        <v>0</v>
      </c>
    </row>
    <row r="12" spans="1:7" s="52" customFormat="1" ht="12.75" customHeight="1">
      <c r="A12" s="8" t="s">
        <v>120</v>
      </c>
      <c r="B12" s="224">
        <v>0</v>
      </c>
      <c r="C12" s="206">
        <v>0</v>
      </c>
      <c r="D12" s="227">
        <v>0</v>
      </c>
      <c r="E12" s="228">
        <v>0</v>
      </c>
      <c r="F12" s="229">
        <v>0</v>
      </c>
      <c r="G12" s="230">
        <v>0</v>
      </c>
    </row>
    <row r="13" spans="1:7" s="52" customFormat="1" ht="12.75" customHeight="1">
      <c r="A13" s="8" t="s">
        <v>121</v>
      </c>
      <c r="B13" s="224">
        <v>0</v>
      </c>
      <c r="C13" s="206">
        <v>0</v>
      </c>
      <c r="D13" s="227">
        <v>0</v>
      </c>
      <c r="E13" s="228">
        <v>0</v>
      </c>
      <c r="F13" s="229">
        <v>0</v>
      </c>
      <c r="G13" s="230">
        <v>0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224">
        <v>0</v>
      </c>
      <c r="C16" s="206">
        <v>0</v>
      </c>
      <c r="D16" s="254">
        <v>0</v>
      </c>
      <c r="E16" s="228">
        <v>0</v>
      </c>
      <c r="F16" s="229">
        <v>0</v>
      </c>
      <c r="G16" s="230">
        <v>0</v>
      </c>
    </row>
    <row r="17" spans="1:7" s="52" customFormat="1" ht="12.75" customHeight="1">
      <c r="A17" s="8" t="s">
        <v>125</v>
      </c>
      <c r="B17" s="224">
        <v>1015</v>
      </c>
      <c r="C17" s="206">
        <v>1207</v>
      </c>
      <c r="D17" s="227">
        <v>192</v>
      </c>
      <c r="E17" s="228">
        <v>18.9</v>
      </c>
      <c r="F17" s="229">
        <v>41.8</v>
      </c>
      <c r="G17" s="230">
        <v>46.4</v>
      </c>
    </row>
    <row r="18" spans="1:7" s="52" customFormat="1" ht="12.75" customHeight="1">
      <c r="A18" s="8" t="s">
        <v>126</v>
      </c>
      <c r="B18" s="224">
        <v>0</v>
      </c>
      <c r="C18" s="206">
        <v>0</v>
      </c>
      <c r="D18" s="254">
        <v>0</v>
      </c>
      <c r="E18" s="248">
        <v>0</v>
      </c>
      <c r="F18" s="229">
        <v>0</v>
      </c>
      <c r="G18" s="230">
        <v>0</v>
      </c>
    </row>
    <row r="19" spans="1:7" s="52" customFormat="1" ht="12.75" customHeight="1">
      <c r="A19" s="8" t="s">
        <v>127</v>
      </c>
      <c r="B19" s="224">
        <v>0</v>
      </c>
      <c r="C19" s="206">
        <v>0</v>
      </c>
      <c r="D19" s="254">
        <v>0</v>
      </c>
      <c r="E19" s="248">
        <v>0</v>
      </c>
      <c r="F19" s="229">
        <v>0</v>
      </c>
      <c r="G19" s="230">
        <v>0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224">
        <v>0</v>
      </c>
      <c r="C22" s="206">
        <v>0</v>
      </c>
      <c r="D22" s="227">
        <v>0</v>
      </c>
      <c r="E22" s="228">
        <v>0</v>
      </c>
      <c r="F22" s="229">
        <v>0</v>
      </c>
      <c r="G22" s="230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224">
        <v>0</v>
      </c>
      <c r="C24" s="206">
        <v>0</v>
      </c>
      <c r="D24" s="254">
        <v>0</v>
      </c>
      <c r="E24" s="228">
        <v>0</v>
      </c>
      <c r="F24" s="229">
        <v>0</v>
      </c>
      <c r="G24" s="230">
        <v>0</v>
      </c>
    </row>
    <row r="25" spans="1:7" s="52" customFormat="1" ht="12.75" customHeight="1">
      <c r="A25" s="8" t="s">
        <v>133</v>
      </c>
      <c r="B25" s="224">
        <v>4494</v>
      </c>
      <c r="C25" s="206">
        <v>4750</v>
      </c>
      <c r="D25" s="227">
        <v>256</v>
      </c>
      <c r="E25" s="228">
        <v>5.7</v>
      </c>
      <c r="F25" s="229">
        <v>185.1</v>
      </c>
      <c r="G25" s="230">
        <v>182.5</v>
      </c>
    </row>
    <row r="26" spans="1:7" s="52" customFormat="1" ht="12.75" customHeight="1">
      <c r="A26" s="8" t="s">
        <v>134</v>
      </c>
      <c r="B26" s="224" t="s">
        <v>167</v>
      </c>
      <c r="C26" s="206">
        <v>1608</v>
      </c>
      <c r="D26" s="225" t="s">
        <v>167</v>
      </c>
      <c r="E26" s="225" t="s">
        <v>167</v>
      </c>
      <c r="F26" s="224" t="s">
        <v>167</v>
      </c>
      <c r="G26" s="230">
        <v>61.8</v>
      </c>
    </row>
    <row r="27" spans="1:7" s="52" customFormat="1" ht="12.75" customHeight="1">
      <c r="A27" s="8" t="s">
        <v>135</v>
      </c>
      <c r="B27" s="224">
        <v>3238</v>
      </c>
      <c r="C27" s="206">
        <v>3842</v>
      </c>
      <c r="D27" s="227">
        <v>604</v>
      </c>
      <c r="E27" s="228">
        <v>18.7</v>
      </c>
      <c r="F27" s="229">
        <v>133.4</v>
      </c>
      <c r="G27" s="230">
        <v>147.6</v>
      </c>
    </row>
    <row r="28" spans="1:7" s="52" customFormat="1" ht="12.75" customHeight="1">
      <c r="A28" s="8" t="s">
        <v>136</v>
      </c>
      <c r="B28" s="224">
        <v>2251</v>
      </c>
      <c r="C28" s="206">
        <v>1782</v>
      </c>
      <c r="D28" s="227">
        <v>-469</v>
      </c>
      <c r="E28" s="228">
        <v>-20.8</v>
      </c>
      <c r="F28" s="229">
        <v>92.7</v>
      </c>
      <c r="G28" s="230">
        <v>68.5</v>
      </c>
    </row>
    <row r="29" spans="1:7" s="52" customFormat="1" ht="12.75" customHeight="1">
      <c r="A29" s="8" t="s">
        <v>137</v>
      </c>
      <c r="B29" s="224">
        <v>1765</v>
      </c>
      <c r="C29" s="224" t="s">
        <v>168</v>
      </c>
      <c r="D29" s="225" t="s">
        <v>168</v>
      </c>
      <c r="E29" s="225" t="s">
        <v>168</v>
      </c>
      <c r="F29" s="229">
        <v>72.7</v>
      </c>
      <c r="G29" s="226" t="s">
        <v>168</v>
      </c>
    </row>
    <row r="30" spans="1:7" s="52" customFormat="1" ht="12.75" customHeight="1">
      <c r="A30" s="8" t="s">
        <v>138</v>
      </c>
      <c r="B30" s="224">
        <v>1743</v>
      </c>
      <c r="C30" s="206">
        <v>2257</v>
      </c>
      <c r="D30" s="227">
        <v>514</v>
      </c>
      <c r="E30" s="228">
        <v>29.5</v>
      </c>
      <c r="F30" s="229">
        <v>71.8</v>
      </c>
      <c r="G30" s="230">
        <v>86.7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s="52" customFormat="1" ht="12.75" customHeight="1">
      <c r="A32" s="50"/>
      <c r="B32" s="249"/>
      <c r="C32" s="250"/>
      <c r="D32" s="249"/>
      <c r="E32" s="251"/>
      <c r="F32" s="252"/>
      <c r="G32" s="25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A2:A4"/>
    <mergeCell ref="F3:F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18" customWidth="1"/>
    <col min="2" max="7" width="12.75390625" style="1" customWidth="1"/>
  </cols>
  <sheetData>
    <row r="1" spans="1:7" s="1" customFormat="1" ht="12.75" customHeight="1">
      <c r="A1" s="20" t="s">
        <v>37</v>
      </c>
      <c r="G1" s="29" t="s">
        <v>9</v>
      </c>
    </row>
    <row r="2" spans="1:7" s="18" customFormat="1" ht="12.75" customHeight="1">
      <c r="A2" s="306" t="s">
        <v>8</v>
      </c>
      <c r="B2" s="89" t="s">
        <v>7</v>
      </c>
      <c r="C2" s="100"/>
      <c r="D2" s="77" t="s">
        <v>24</v>
      </c>
      <c r="E2" s="13" t="s">
        <v>11</v>
      </c>
      <c r="F2" s="89" t="s">
        <v>6</v>
      </c>
      <c r="G2" s="143"/>
    </row>
    <row r="3" spans="1:7" s="18" customFormat="1" ht="4.5" customHeight="1">
      <c r="A3" s="307"/>
      <c r="B3" s="313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s="18" customFormat="1" ht="12.75" customHeight="1">
      <c r="A4" s="308"/>
      <c r="B4" s="314"/>
      <c r="C4" s="314"/>
      <c r="D4" s="314"/>
      <c r="E4" s="310"/>
      <c r="F4" s="312"/>
      <c r="G4" s="305"/>
    </row>
    <row r="5" spans="1:7" s="193" customFormat="1" ht="12.75" customHeight="1">
      <c r="A5" s="152"/>
      <c r="B5" s="80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19" t="s">
        <v>5</v>
      </c>
      <c r="B6" s="102">
        <v>3987139</v>
      </c>
      <c r="C6" s="102">
        <v>3811802</v>
      </c>
      <c r="D6" s="103">
        <v>-175337</v>
      </c>
      <c r="E6" s="107">
        <v>-4.4</v>
      </c>
      <c r="F6" s="113">
        <v>100</v>
      </c>
      <c r="G6" s="109">
        <v>100</v>
      </c>
    </row>
    <row r="7" spans="1:7" ht="12.75" customHeight="1">
      <c r="A7" s="48"/>
      <c r="B7" s="102"/>
      <c r="C7" s="102"/>
      <c r="D7" s="104"/>
      <c r="E7" s="107"/>
      <c r="F7" s="113"/>
      <c r="G7" s="109"/>
    </row>
    <row r="8" spans="1:7" ht="12.75" customHeight="1">
      <c r="A8" s="48" t="s">
        <v>27</v>
      </c>
      <c r="B8" s="210">
        <v>335435</v>
      </c>
      <c r="C8" s="210">
        <v>328898</v>
      </c>
      <c r="D8" s="241">
        <v>-6537</v>
      </c>
      <c r="E8" s="209">
        <v>-1.9</v>
      </c>
      <c r="F8" s="211">
        <v>8.4</v>
      </c>
      <c r="G8" s="208">
        <v>8.6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224">
        <v>225969</v>
      </c>
      <c r="C10" s="224">
        <v>188136</v>
      </c>
      <c r="D10" s="227">
        <v>-37833</v>
      </c>
      <c r="E10" s="228">
        <v>-16.7</v>
      </c>
      <c r="F10" s="229">
        <v>5.7</v>
      </c>
      <c r="G10" s="230">
        <v>4.9</v>
      </c>
    </row>
    <row r="11" spans="1:7" s="52" customFormat="1" ht="12.75" customHeight="1">
      <c r="A11" s="8" t="s">
        <v>119</v>
      </c>
      <c r="B11" s="224">
        <v>0</v>
      </c>
      <c r="C11" s="224">
        <v>0</v>
      </c>
      <c r="D11" s="227">
        <v>0</v>
      </c>
      <c r="E11" s="227">
        <v>0</v>
      </c>
      <c r="F11" s="229">
        <v>0</v>
      </c>
      <c r="G11" s="230">
        <v>0</v>
      </c>
    </row>
    <row r="12" spans="1:7" s="52" customFormat="1" ht="12.75" customHeight="1">
      <c r="A12" s="8" t="s">
        <v>120</v>
      </c>
      <c r="B12" s="224">
        <v>0</v>
      </c>
      <c r="C12" s="224">
        <v>0</v>
      </c>
      <c r="D12" s="227">
        <v>0</v>
      </c>
      <c r="E12" s="227">
        <v>0</v>
      </c>
      <c r="F12" s="229">
        <v>0</v>
      </c>
      <c r="G12" s="230">
        <v>0</v>
      </c>
    </row>
    <row r="13" spans="1:7" s="52" customFormat="1" ht="12.75" customHeight="1">
      <c r="A13" s="8" t="s">
        <v>121</v>
      </c>
      <c r="B13" s="224">
        <v>0</v>
      </c>
      <c r="C13" s="224">
        <v>0</v>
      </c>
      <c r="D13" s="227">
        <v>0</v>
      </c>
      <c r="E13" s="227">
        <v>0</v>
      </c>
      <c r="F13" s="229">
        <v>0</v>
      </c>
      <c r="G13" s="230">
        <v>0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224">
        <v>0</v>
      </c>
      <c r="C16" s="224">
        <v>0</v>
      </c>
      <c r="D16" s="227">
        <v>0</v>
      </c>
      <c r="E16" s="227">
        <v>0</v>
      </c>
      <c r="F16" s="229">
        <v>0</v>
      </c>
      <c r="G16" s="230">
        <v>0</v>
      </c>
    </row>
    <row r="17" spans="1:7" s="52" customFormat="1" ht="12.75" customHeight="1">
      <c r="A17" s="8" t="s">
        <v>125</v>
      </c>
      <c r="B17" s="224">
        <v>44363</v>
      </c>
      <c r="C17" s="224">
        <v>56496</v>
      </c>
      <c r="D17" s="227">
        <v>12133</v>
      </c>
      <c r="E17" s="228">
        <v>27.3</v>
      </c>
      <c r="F17" s="229">
        <v>1.1</v>
      </c>
      <c r="G17" s="230">
        <v>1.5</v>
      </c>
    </row>
    <row r="18" spans="1:7" s="52" customFormat="1" ht="12.75" customHeight="1">
      <c r="A18" s="8" t="s">
        <v>126</v>
      </c>
      <c r="B18" s="224">
        <v>0</v>
      </c>
      <c r="C18" s="224">
        <v>0</v>
      </c>
      <c r="D18" s="227">
        <v>0</v>
      </c>
      <c r="E18" s="227">
        <v>0</v>
      </c>
      <c r="F18" s="229">
        <v>0</v>
      </c>
      <c r="G18" s="230">
        <v>0</v>
      </c>
    </row>
    <row r="19" spans="1:7" s="52" customFormat="1" ht="12.75" customHeight="1">
      <c r="A19" s="8" t="s">
        <v>127</v>
      </c>
      <c r="B19" s="224">
        <v>0</v>
      </c>
      <c r="C19" s="224">
        <v>0</v>
      </c>
      <c r="D19" s="227">
        <v>0</v>
      </c>
      <c r="E19" s="227">
        <v>0</v>
      </c>
      <c r="F19" s="229">
        <v>0</v>
      </c>
      <c r="G19" s="230">
        <v>0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224">
        <v>0</v>
      </c>
      <c r="C22" s="224">
        <v>0</v>
      </c>
      <c r="D22" s="227">
        <v>0</v>
      </c>
      <c r="E22" s="228">
        <v>0</v>
      </c>
      <c r="F22" s="229">
        <v>0</v>
      </c>
      <c r="G22" s="230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224">
        <v>0</v>
      </c>
      <c r="C24" s="224">
        <v>0</v>
      </c>
      <c r="D24" s="227">
        <v>0</v>
      </c>
      <c r="E24" s="228">
        <v>0</v>
      </c>
      <c r="F24" s="229">
        <v>0</v>
      </c>
      <c r="G24" s="230">
        <v>0</v>
      </c>
    </row>
    <row r="25" spans="1:7" s="52" customFormat="1" ht="12.75" customHeight="1">
      <c r="A25" s="8" t="s">
        <v>133</v>
      </c>
      <c r="B25" s="224">
        <v>238671</v>
      </c>
      <c r="C25" s="224">
        <v>256593</v>
      </c>
      <c r="D25" s="227">
        <v>17922</v>
      </c>
      <c r="E25" s="228">
        <v>7.5</v>
      </c>
      <c r="F25" s="229">
        <v>6</v>
      </c>
      <c r="G25" s="230">
        <v>6.7</v>
      </c>
    </row>
    <row r="26" spans="1:7" s="52" customFormat="1" ht="12.75" customHeight="1">
      <c r="A26" s="8" t="s">
        <v>134</v>
      </c>
      <c r="B26" s="224" t="s">
        <v>167</v>
      </c>
      <c r="C26" s="224">
        <v>95241</v>
      </c>
      <c r="D26" s="225" t="s">
        <v>167</v>
      </c>
      <c r="E26" s="225" t="s">
        <v>167</v>
      </c>
      <c r="F26" s="224" t="s">
        <v>167</v>
      </c>
      <c r="G26" s="230">
        <v>2.5</v>
      </c>
    </row>
    <row r="27" spans="1:7" s="52" customFormat="1" ht="12.75" customHeight="1">
      <c r="A27" s="8" t="s">
        <v>135</v>
      </c>
      <c r="B27" s="224">
        <v>1820153</v>
      </c>
      <c r="C27" s="224">
        <v>1596896</v>
      </c>
      <c r="D27" s="227">
        <v>-223257</v>
      </c>
      <c r="E27" s="228">
        <v>-12.3</v>
      </c>
      <c r="F27" s="229">
        <v>45.7</v>
      </c>
      <c r="G27" s="230">
        <v>41.9</v>
      </c>
    </row>
    <row r="28" spans="1:7" s="52" customFormat="1" ht="12.75" customHeight="1">
      <c r="A28" s="8" t="s">
        <v>136</v>
      </c>
      <c r="B28" s="224">
        <v>300900</v>
      </c>
      <c r="C28" s="224">
        <v>350038</v>
      </c>
      <c r="D28" s="227">
        <v>49138</v>
      </c>
      <c r="E28" s="228">
        <v>16.3</v>
      </c>
      <c r="F28" s="229">
        <v>7.5</v>
      </c>
      <c r="G28" s="230">
        <v>9.2</v>
      </c>
    </row>
    <row r="29" spans="1:7" s="52" customFormat="1" ht="12.75" customHeight="1">
      <c r="A29" s="8" t="s">
        <v>137</v>
      </c>
      <c r="B29" s="224">
        <v>84177</v>
      </c>
      <c r="C29" s="224" t="s">
        <v>168</v>
      </c>
      <c r="D29" s="225" t="s">
        <v>168</v>
      </c>
      <c r="E29" s="225" t="s">
        <v>168</v>
      </c>
      <c r="F29" s="229">
        <v>2.1</v>
      </c>
      <c r="G29" s="226" t="s">
        <v>168</v>
      </c>
    </row>
    <row r="30" spans="1:7" s="52" customFormat="1" ht="12.75" customHeight="1">
      <c r="A30" s="8" t="s">
        <v>138</v>
      </c>
      <c r="B30" s="224">
        <v>660696</v>
      </c>
      <c r="C30" s="224">
        <v>656165</v>
      </c>
      <c r="D30" s="227">
        <v>-4531</v>
      </c>
      <c r="E30" s="228">
        <v>-0.7</v>
      </c>
      <c r="F30" s="229">
        <v>16.6</v>
      </c>
      <c r="G30" s="230">
        <v>17.2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s="52" customFormat="1" ht="12.75" customHeight="1">
      <c r="A32" s="17"/>
      <c r="B32" s="243"/>
      <c r="C32" s="244"/>
      <c r="D32" s="243"/>
      <c r="E32" s="217"/>
      <c r="F32" s="255"/>
      <c r="G32" s="24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A2:A4"/>
    <mergeCell ref="F3:F4"/>
    <mergeCell ref="G3:G4"/>
    <mergeCell ref="E3:E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15.75390625" style="0" customWidth="1"/>
    <col min="2" max="7" width="12.75390625" style="1" customWidth="1"/>
  </cols>
  <sheetData>
    <row r="1" spans="1:7" ht="12.75" customHeight="1">
      <c r="A1" s="20" t="s">
        <v>31</v>
      </c>
      <c r="G1" s="29" t="s">
        <v>9</v>
      </c>
    </row>
    <row r="2" spans="1:7" ht="12.75" customHeight="1">
      <c r="A2" s="306" t="s">
        <v>8</v>
      </c>
      <c r="B2" s="89" t="s">
        <v>7</v>
      </c>
      <c r="C2" s="100"/>
      <c r="D2" s="77" t="s">
        <v>24</v>
      </c>
      <c r="E2" s="78" t="s">
        <v>11</v>
      </c>
      <c r="F2" s="13" t="s">
        <v>170</v>
      </c>
      <c r="G2" s="12"/>
    </row>
    <row r="3" spans="1:7" ht="4.5" customHeight="1">
      <c r="A3" s="307"/>
      <c r="B3" s="311" t="s">
        <v>156</v>
      </c>
      <c r="C3" s="313" t="s">
        <v>158</v>
      </c>
      <c r="D3" s="313" t="s">
        <v>158</v>
      </c>
      <c r="E3" s="309" t="s">
        <v>158</v>
      </c>
      <c r="F3" s="311" t="s">
        <v>156</v>
      </c>
      <c r="G3" s="304" t="s">
        <v>158</v>
      </c>
    </row>
    <row r="4" spans="1:7" ht="12.75" customHeight="1">
      <c r="A4" s="308"/>
      <c r="B4" s="312"/>
      <c r="C4" s="314"/>
      <c r="D4" s="314"/>
      <c r="E4" s="310"/>
      <c r="F4" s="312"/>
      <c r="G4" s="305"/>
    </row>
    <row r="5" spans="1:7" ht="12.75" customHeight="1">
      <c r="A5" s="152"/>
      <c r="B5" s="79" t="s">
        <v>54</v>
      </c>
      <c r="C5" s="80" t="s">
        <v>54</v>
      </c>
      <c r="D5" s="35" t="s">
        <v>54</v>
      </c>
      <c r="E5" s="81" t="s">
        <v>152</v>
      </c>
      <c r="F5" s="35" t="s">
        <v>152</v>
      </c>
      <c r="G5" s="38" t="s">
        <v>152</v>
      </c>
    </row>
    <row r="6" spans="1:7" s="15" customFormat="1" ht="12.75" customHeight="1">
      <c r="A6" s="19" t="s">
        <v>169</v>
      </c>
      <c r="B6" s="231">
        <v>415</v>
      </c>
      <c r="C6" s="232">
        <v>441</v>
      </c>
      <c r="D6" s="231">
        <v>26</v>
      </c>
      <c r="E6" s="144">
        <v>6.3</v>
      </c>
      <c r="F6" s="233">
        <v>100</v>
      </c>
      <c r="G6" s="234">
        <v>100</v>
      </c>
    </row>
    <row r="7" spans="1:7" ht="12.75" customHeight="1">
      <c r="A7" s="48"/>
      <c r="B7" s="231"/>
      <c r="C7" s="232"/>
      <c r="D7" s="241"/>
      <c r="E7" s="144"/>
      <c r="F7" s="239"/>
      <c r="G7" s="234"/>
    </row>
    <row r="8" spans="1:7" ht="12.75" customHeight="1">
      <c r="A8" s="48" t="s">
        <v>27</v>
      </c>
      <c r="B8" s="207">
        <v>310</v>
      </c>
      <c r="C8" s="235">
        <v>314</v>
      </c>
      <c r="D8" s="241">
        <v>4</v>
      </c>
      <c r="E8" s="209">
        <v>1.3</v>
      </c>
      <c r="F8" s="211">
        <v>74.7</v>
      </c>
      <c r="G8" s="208">
        <v>71.2</v>
      </c>
    </row>
    <row r="9" spans="1:7" s="52" customFormat="1" ht="12.75" customHeight="1">
      <c r="A9" s="8" t="s">
        <v>118</v>
      </c>
      <c r="B9" s="224" t="s">
        <v>165</v>
      </c>
      <c r="C9" s="224" t="s">
        <v>165</v>
      </c>
      <c r="D9" s="225" t="s">
        <v>165</v>
      </c>
      <c r="E9" s="225" t="s">
        <v>165</v>
      </c>
      <c r="F9" s="224" t="s">
        <v>165</v>
      </c>
      <c r="G9" s="226" t="s">
        <v>165</v>
      </c>
    </row>
    <row r="10" spans="1:7" s="52" customFormat="1" ht="12.75" customHeight="1">
      <c r="A10" s="8" t="s">
        <v>4</v>
      </c>
      <c r="B10" s="238">
        <v>207</v>
      </c>
      <c r="C10" s="206">
        <v>198</v>
      </c>
      <c r="D10" s="227">
        <v>-9</v>
      </c>
      <c r="E10" s="228">
        <v>-4.3</v>
      </c>
      <c r="F10" s="229">
        <v>49.9</v>
      </c>
      <c r="G10" s="230">
        <v>44.9</v>
      </c>
    </row>
    <row r="11" spans="1:7" s="52" customFormat="1" ht="12.75" customHeight="1">
      <c r="A11" s="8" t="s">
        <v>119</v>
      </c>
      <c r="B11" s="238">
        <v>0</v>
      </c>
      <c r="C11" s="224">
        <v>0</v>
      </c>
      <c r="D11" s="227">
        <v>0</v>
      </c>
      <c r="E11" s="258">
        <v>0</v>
      </c>
      <c r="F11" s="229">
        <v>0</v>
      </c>
      <c r="G11" s="230">
        <v>0</v>
      </c>
    </row>
    <row r="12" spans="1:7" s="52" customFormat="1" ht="12.75" customHeight="1">
      <c r="A12" s="8" t="s">
        <v>120</v>
      </c>
      <c r="B12" s="238">
        <v>0</v>
      </c>
      <c r="C12" s="224">
        <v>0</v>
      </c>
      <c r="D12" s="227">
        <v>0</v>
      </c>
      <c r="E12" s="258">
        <v>0</v>
      </c>
      <c r="F12" s="229">
        <v>0</v>
      </c>
      <c r="G12" s="230">
        <v>0</v>
      </c>
    </row>
    <row r="13" spans="1:7" s="52" customFormat="1" ht="12.75" customHeight="1">
      <c r="A13" s="8" t="s">
        <v>121</v>
      </c>
      <c r="B13" s="238">
        <v>0</v>
      </c>
      <c r="C13" s="224">
        <v>0</v>
      </c>
      <c r="D13" s="227">
        <v>0</v>
      </c>
      <c r="E13" s="258">
        <v>0</v>
      </c>
      <c r="F13" s="229">
        <v>0</v>
      </c>
      <c r="G13" s="230">
        <v>0</v>
      </c>
    </row>
    <row r="14" spans="1:7" s="52" customFormat="1" ht="12.75" customHeight="1">
      <c r="A14" s="8" t="s">
        <v>122</v>
      </c>
      <c r="B14" s="224" t="s">
        <v>165</v>
      </c>
      <c r="C14" s="224" t="s">
        <v>165</v>
      </c>
      <c r="D14" s="225" t="s">
        <v>165</v>
      </c>
      <c r="E14" s="225" t="s">
        <v>165</v>
      </c>
      <c r="F14" s="224" t="s">
        <v>165</v>
      </c>
      <c r="G14" s="226" t="s">
        <v>165</v>
      </c>
    </row>
    <row r="15" spans="1:7" s="52" customFormat="1" ht="12.75" customHeight="1">
      <c r="A15" s="8" t="s">
        <v>123</v>
      </c>
      <c r="B15" s="224" t="s">
        <v>165</v>
      </c>
      <c r="C15" s="224" t="s">
        <v>165</v>
      </c>
      <c r="D15" s="225" t="s">
        <v>165</v>
      </c>
      <c r="E15" s="225" t="s">
        <v>165</v>
      </c>
      <c r="F15" s="224" t="s">
        <v>165</v>
      </c>
      <c r="G15" s="226" t="s">
        <v>165</v>
      </c>
    </row>
    <row r="16" spans="1:7" s="52" customFormat="1" ht="12.75" customHeight="1">
      <c r="A16" s="8" t="s">
        <v>124</v>
      </c>
      <c r="B16" s="238">
        <v>0</v>
      </c>
      <c r="C16" s="206">
        <v>0</v>
      </c>
      <c r="D16" s="227">
        <v>0</v>
      </c>
      <c r="E16" s="258">
        <v>0</v>
      </c>
      <c r="F16" s="229">
        <v>0</v>
      </c>
      <c r="G16" s="230">
        <v>0</v>
      </c>
    </row>
    <row r="17" spans="1:7" s="52" customFormat="1" ht="12.75" customHeight="1">
      <c r="A17" s="8" t="s">
        <v>125</v>
      </c>
      <c r="B17" s="238">
        <v>292</v>
      </c>
      <c r="C17" s="206">
        <v>265</v>
      </c>
      <c r="D17" s="227">
        <v>-27</v>
      </c>
      <c r="E17" s="228">
        <v>-9.2</v>
      </c>
      <c r="F17" s="229">
        <v>70.4</v>
      </c>
      <c r="G17" s="230">
        <v>60.1</v>
      </c>
    </row>
    <row r="18" spans="1:7" s="52" customFormat="1" ht="12.75" customHeight="1">
      <c r="A18" s="8" t="s">
        <v>126</v>
      </c>
      <c r="B18" s="238">
        <v>0</v>
      </c>
      <c r="C18" s="206">
        <v>0</v>
      </c>
      <c r="D18" s="227">
        <v>0</v>
      </c>
      <c r="E18" s="258">
        <v>0</v>
      </c>
      <c r="F18" s="229">
        <v>0</v>
      </c>
      <c r="G18" s="230">
        <v>0</v>
      </c>
    </row>
    <row r="19" spans="1:7" s="52" customFormat="1" ht="12.75" customHeight="1">
      <c r="A19" s="8" t="s">
        <v>127</v>
      </c>
      <c r="B19" s="238">
        <v>0</v>
      </c>
      <c r="C19" s="206">
        <v>0</v>
      </c>
      <c r="D19" s="227">
        <v>0</v>
      </c>
      <c r="E19" s="258">
        <v>0</v>
      </c>
      <c r="F19" s="229">
        <v>0</v>
      </c>
      <c r="G19" s="230">
        <v>0</v>
      </c>
    </row>
    <row r="20" spans="1:7" s="52" customFormat="1" ht="12.75" customHeight="1">
      <c r="A20" s="8" t="s">
        <v>128</v>
      </c>
      <c r="B20" s="224" t="s">
        <v>165</v>
      </c>
      <c r="C20" s="224" t="s">
        <v>165</v>
      </c>
      <c r="D20" s="225" t="s">
        <v>165</v>
      </c>
      <c r="E20" s="225" t="s">
        <v>165</v>
      </c>
      <c r="F20" s="224" t="s">
        <v>165</v>
      </c>
      <c r="G20" s="226" t="s">
        <v>165</v>
      </c>
    </row>
    <row r="21" spans="1:7" s="52" customFormat="1" ht="12.75" customHeight="1">
      <c r="A21" s="8" t="s">
        <v>129</v>
      </c>
      <c r="B21" s="224" t="s">
        <v>165</v>
      </c>
      <c r="C21" s="224" t="s">
        <v>165</v>
      </c>
      <c r="D21" s="225" t="s">
        <v>165</v>
      </c>
      <c r="E21" s="225" t="s">
        <v>165</v>
      </c>
      <c r="F21" s="224" t="s">
        <v>165</v>
      </c>
      <c r="G21" s="226" t="s">
        <v>165</v>
      </c>
    </row>
    <row r="22" spans="1:7" s="52" customFormat="1" ht="12.75" customHeight="1">
      <c r="A22" s="8" t="s">
        <v>130</v>
      </c>
      <c r="B22" s="238">
        <v>0</v>
      </c>
      <c r="C22" s="206">
        <v>0</v>
      </c>
      <c r="D22" s="227">
        <v>0</v>
      </c>
      <c r="E22" s="228">
        <v>0</v>
      </c>
      <c r="F22" s="229">
        <v>0</v>
      </c>
      <c r="G22" s="230">
        <v>0</v>
      </c>
    </row>
    <row r="23" spans="1:7" s="52" customFormat="1" ht="12.75" customHeight="1">
      <c r="A23" s="8" t="s">
        <v>131</v>
      </c>
      <c r="B23" s="224" t="s">
        <v>165</v>
      </c>
      <c r="C23" s="224" t="s">
        <v>165</v>
      </c>
      <c r="D23" s="225" t="s">
        <v>165</v>
      </c>
      <c r="E23" s="225" t="s">
        <v>165</v>
      </c>
      <c r="F23" s="224" t="s">
        <v>165</v>
      </c>
      <c r="G23" s="226" t="s">
        <v>165</v>
      </c>
    </row>
    <row r="24" spans="1:7" s="52" customFormat="1" ht="12.75" customHeight="1">
      <c r="A24" s="8" t="s">
        <v>132</v>
      </c>
      <c r="B24" s="238">
        <v>0</v>
      </c>
      <c r="C24" s="206">
        <v>0</v>
      </c>
      <c r="D24" s="227">
        <v>0</v>
      </c>
      <c r="E24" s="258">
        <v>0</v>
      </c>
      <c r="F24" s="229">
        <v>0</v>
      </c>
      <c r="G24" s="230">
        <v>0</v>
      </c>
    </row>
    <row r="25" spans="1:7" s="52" customFormat="1" ht="12.75" customHeight="1">
      <c r="A25" s="8" t="s">
        <v>133</v>
      </c>
      <c r="B25" s="238">
        <v>386</v>
      </c>
      <c r="C25" s="206">
        <v>399</v>
      </c>
      <c r="D25" s="227">
        <v>13</v>
      </c>
      <c r="E25" s="228">
        <v>3.4</v>
      </c>
      <c r="F25" s="229">
        <v>93</v>
      </c>
      <c r="G25" s="230">
        <v>90.5</v>
      </c>
    </row>
    <row r="26" spans="1:7" s="52" customFormat="1" ht="12.75" customHeight="1">
      <c r="A26" s="8" t="s">
        <v>134</v>
      </c>
      <c r="B26" s="224" t="s">
        <v>167</v>
      </c>
      <c r="C26" s="206">
        <v>364</v>
      </c>
      <c r="D26" s="225" t="s">
        <v>167</v>
      </c>
      <c r="E26" s="225" t="s">
        <v>167</v>
      </c>
      <c r="F26" s="224" t="s">
        <v>167</v>
      </c>
      <c r="G26" s="230">
        <v>82.5</v>
      </c>
    </row>
    <row r="27" spans="1:7" s="52" customFormat="1" ht="12.75" customHeight="1">
      <c r="A27" s="8" t="s">
        <v>135</v>
      </c>
      <c r="B27" s="238">
        <v>560</v>
      </c>
      <c r="C27" s="206">
        <v>620</v>
      </c>
      <c r="D27" s="227">
        <v>60</v>
      </c>
      <c r="E27" s="228">
        <v>10.7</v>
      </c>
      <c r="F27" s="229">
        <v>134.9</v>
      </c>
      <c r="G27" s="230">
        <v>140.6</v>
      </c>
    </row>
    <row r="28" spans="1:7" s="52" customFormat="1" ht="12.75" customHeight="1">
      <c r="A28" s="8" t="s">
        <v>136</v>
      </c>
      <c r="B28" s="238">
        <v>305</v>
      </c>
      <c r="C28" s="206">
        <v>376</v>
      </c>
      <c r="D28" s="227">
        <v>71</v>
      </c>
      <c r="E28" s="228">
        <v>23.3</v>
      </c>
      <c r="F28" s="229">
        <v>73.5</v>
      </c>
      <c r="G28" s="230">
        <v>85.3</v>
      </c>
    </row>
    <row r="29" spans="1:7" s="52" customFormat="1" ht="12.75" customHeight="1">
      <c r="A29" s="8" t="s">
        <v>137</v>
      </c>
      <c r="B29" s="238">
        <v>376</v>
      </c>
      <c r="C29" s="224" t="s">
        <v>168</v>
      </c>
      <c r="D29" s="225" t="s">
        <v>168</v>
      </c>
      <c r="E29" s="225" t="s">
        <v>168</v>
      </c>
      <c r="F29" s="229">
        <v>90.6</v>
      </c>
      <c r="G29" s="226" t="s">
        <v>168</v>
      </c>
    </row>
    <row r="30" spans="1:7" s="52" customFormat="1" ht="12.75" customHeight="1">
      <c r="A30" s="8" t="s">
        <v>138</v>
      </c>
      <c r="B30" s="238">
        <v>440</v>
      </c>
      <c r="C30" s="206">
        <v>513</v>
      </c>
      <c r="D30" s="227">
        <v>73</v>
      </c>
      <c r="E30" s="228">
        <v>16.6</v>
      </c>
      <c r="F30" s="229">
        <v>106</v>
      </c>
      <c r="G30" s="230">
        <v>116.3</v>
      </c>
    </row>
    <row r="31" spans="1:7" s="52" customFormat="1" ht="12.75" customHeight="1">
      <c r="A31" s="8" t="s">
        <v>3</v>
      </c>
      <c r="B31" s="224" t="s">
        <v>165</v>
      </c>
      <c r="C31" s="224" t="s">
        <v>165</v>
      </c>
      <c r="D31" s="225" t="s">
        <v>165</v>
      </c>
      <c r="E31" s="225" t="s">
        <v>165</v>
      </c>
      <c r="F31" s="224" t="s">
        <v>165</v>
      </c>
      <c r="G31" s="226" t="s">
        <v>165</v>
      </c>
    </row>
    <row r="32" spans="1:7" s="52" customFormat="1" ht="12.75" customHeight="1">
      <c r="A32" s="17"/>
      <c r="B32" s="259"/>
      <c r="C32" s="260"/>
      <c r="D32" s="261"/>
      <c r="E32" s="251"/>
      <c r="F32" s="252"/>
      <c r="G32" s="253"/>
    </row>
    <row r="33" spans="1:7" s="52" customFormat="1" ht="12.75" customHeight="1">
      <c r="A33" s="18"/>
      <c r="B33" s="18"/>
      <c r="C33" s="18"/>
      <c r="D33" s="18"/>
      <c r="E33" s="18"/>
      <c r="F33" s="18"/>
      <c r="G33" s="18"/>
    </row>
    <row r="34" spans="1:7" s="52" customFormat="1" ht="12.75" customHeight="1">
      <c r="A34" s="18"/>
      <c r="B34" s="18"/>
      <c r="C34" s="18"/>
      <c r="D34" s="18"/>
      <c r="E34" s="18"/>
      <c r="F34" s="18"/>
      <c r="G34" s="18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7">
    <mergeCell ref="G3:G4"/>
    <mergeCell ref="A2:A4"/>
    <mergeCell ref="F3:F4"/>
    <mergeCell ref="E3:E4"/>
    <mergeCell ref="B3:B4"/>
    <mergeCell ref="C3:C4"/>
    <mergeCell ref="D3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P1151</cp:lastModifiedBy>
  <cp:lastPrinted>2019-09-19T05:43:01Z</cp:lastPrinted>
  <dcterms:created xsi:type="dcterms:W3CDTF">2006-12-15T15:18:54Z</dcterms:created>
  <dcterms:modified xsi:type="dcterms:W3CDTF">2019-10-25T07:31:03Z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