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9255" tabRatio="869" activeTab="0"/>
  </bookViews>
  <sheets>
    <sheet name="　目　次　" sheetId="1" r:id="rId1"/>
    <sheet name="1" sheetId="2" r:id="rId2"/>
    <sheet name="2の1" sheetId="3" r:id="rId3"/>
    <sheet name="2の2" sheetId="4" r:id="rId4"/>
    <sheet name="3の1" sheetId="5" r:id="rId5"/>
    <sheet name="3の2" sheetId="6" r:id="rId6"/>
    <sheet name="3の3" sheetId="7" r:id="rId7"/>
    <sheet name="4の1" sheetId="8" r:id="rId8"/>
    <sheet name="4の2" sheetId="9" r:id="rId9"/>
    <sheet name="4の3" sheetId="10" r:id="rId10"/>
    <sheet name="4の4" sheetId="11" r:id="rId11"/>
    <sheet name="5の1" sheetId="12" r:id="rId12"/>
    <sheet name="5の2" sheetId="13" r:id="rId13"/>
    <sheet name="6" sheetId="14" r:id="rId14"/>
    <sheet name="7の1" sheetId="15" r:id="rId15"/>
    <sheet name="7の2" sheetId="16" r:id="rId16"/>
    <sheet name="8の1" sheetId="17" r:id="rId17"/>
    <sheet name="8の2" sheetId="18" r:id="rId18"/>
    <sheet name="9の1" sheetId="19" r:id="rId19"/>
    <sheet name="9の2" sheetId="20" r:id="rId20"/>
    <sheet name="9の3" sheetId="21" r:id="rId21"/>
    <sheet name="9の4" sheetId="22" r:id="rId22"/>
    <sheet name="10の1" sheetId="23" r:id="rId23"/>
    <sheet name="10の2" sheetId="24" r:id="rId24"/>
    <sheet name="10の3" sheetId="25" r:id="rId25"/>
    <sheet name="10の4" sheetId="26" r:id="rId26"/>
  </sheets>
  <definedNames>
    <definedName name="_xlnm.Print_Area" localSheetId="25">'10の4'!$A$1:$G$32</definedName>
    <definedName name="_xlnm.Print_Area" localSheetId="3">'2の2'!$A$1:$L$31</definedName>
    <definedName name="_xlnm.Print_Area" localSheetId="9">'4の3'!$A$1:$G$33</definedName>
    <definedName name="_xlnm.Print_Area" localSheetId="10">'4の4'!$A$1:$G$32</definedName>
  </definedNames>
  <calcPr fullCalcOnLoad="1"/>
</workbook>
</file>

<file path=xl/sharedStrings.xml><?xml version="1.0" encoding="utf-8"?>
<sst xmlns="http://schemas.openxmlformats.org/spreadsheetml/2006/main" count="2197" uniqueCount="190">
  <si>
    <t>生活・その他型</t>
  </si>
  <si>
    <t>加工組立型</t>
  </si>
  <si>
    <t>基礎素材型</t>
  </si>
  <si>
    <t>32 その他</t>
  </si>
  <si>
    <t>11 繊　維</t>
  </si>
  <si>
    <t>総　　数</t>
  </si>
  <si>
    <t>構成比</t>
  </si>
  <si>
    <t>実数</t>
  </si>
  <si>
    <t>産業中分類</t>
  </si>
  <si>
    <t>（従業者30人以上の事業所）</t>
  </si>
  <si>
    <t>付表3の1　産業中分類別製造品出荷額等</t>
  </si>
  <si>
    <t>対前年増減率</t>
  </si>
  <si>
    <t>原材料率</t>
  </si>
  <si>
    <t>分配率</t>
  </si>
  <si>
    <t>現金給与率</t>
  </si>
  <si>
    <t>委託生産費</t>
  </si>
  <si>
    <t>電力使用額</t>
  </si>
  <si>
    <t>燃料使用額</t>
  </si>
  <si>
    <t>原材料使用額</t>
  </si>
  <si>
    <t>総　　数</t>
  </si>
  <si>
    <t>在庫率</t>
  </si>
  <si>
    <t>在庫投資額</t>
  </si>
  <si>
    <t>年末在庫</t>
  </si>
  <si>
    <t>年初在庫</t>
  </si>
  <si>
    <t>対前年増減数</t>
  </si>
  <si>
    <t>男女構成比</t>
  </si>
  <si>
    <t>総数</t>
  </si>
  <si>
    <t>09 食　料</t>
  </si>
  <si>
    <t>付表7の1　産業中分類別有形固定資産年末現在高</t>
  </si>
  <si>
    <t>付表7の2　産業中分類別有形固定資産投資総額</t>
  </si>
  <si>
    <t>付表5の1　産業中分類別原材料使用額等</t>
  </si>
  <si>
    <t>付表4の2　産業中分類別従業者1人当たりの現金給与総額</t>
  </si>
  <si>
    <t>付表1　産業中分類別事業所数</t>
  </si>
  <si>
    <t>付表2の1　産業中分類別従業者数</t>
  </si>
  <si>
    <t>付表2の2　産業中分類別男女別従業者数</t>
  </si>
  <si>
    <t>付表3の2　産業中分類別１事業所当たり製造品出荷額等</t>
  </si>
  <si>
    <t>付表3の3　産業中分類別従業者1人当たり製造品出荷額等</t>
  </si>
  <si>
    <t>付表4の1　産業中分類別現金給与総額</t>
  </si>
  <si>
    <t>付表5の2　原材料使用額等</t>
  </si>
  <si>
    <t>付表9の1　産業中分類別付加価値額</t>
  </si>
  <si>
    <t>付表9の2　産業中分類別１事業所当たり付加価値額</t>
  </si>
  <si>
    <t>付表9の4　産業中分類別付加価値率</t>
  </si>
  <si>
    <t>付表10の1　産業中分類別工業用地</t>
  </si>
  <si>
    <t>付表10の3　産業中分類別工業用水（淡水）1日当たり使用量</t>
  </si>
  <si>
    <t>付表10の2　産業中分類別１事業所当たり工業用地</t>
  </si>
  <si>
    <t>付表10の4　産業中分類別１事業所当たり工業用水（淡水）1日当たり使用量</t>
  </si>
  <si>
    <t>人</t>
  </si>
  <si>
    <t>万円</t>
  </si>
  <si>
    <t>付表9の3　産業中分類別付加価値生産性</t>
  </si>
  <si>
    <t>付表4の4　産業中分類別現金給与率、分配率及び原材料率</t>
  </si>
  <si>
    <t>付表4の3　産業中分類別常用労働者のうち雇用者1人当たり現金給与額</t>
  </si>
  <si>
    <t>付表6　産業中分類別在庫額</t>
  </si>
  <si>
    <t>男</t>
  </si>
  <si>
    <t>女</t>
  </si>
  <si>
    <t>万円</t>
  </si>
  <si>
    <t>　　　◆表タイトルをクリックすると、該当するページに移動します。</t>
  </si>
  <si>
    <t>(事業所数)</t>
  </si>
  <si>
    <t>産業中分類別事業所数</t>
  </si>
  <si>
    <t>(従業者数)</t>
  </si>
  <si>
    <t>付表２の１</t>
  </si>
  <si>
    <t>産業中分類別従業者数</t>
  </si>
  <si>
    <t>付表２の２</t>
  </si>
  <si>
    <t>産業中分類別男女別従業者数</t>
  </si>
  <si>
    <t>(製造品出荷額等)</t>
  </si>
  <si>
    <t>付表３の１　</t>
  </si>
  <si>
    <t>産業中分類別製造品出荷額等</t>
  </si>
  <si>
    <t>付表３の２　</t>
  </si>
  <si>
    <t>付表３の３　</t>
  </si>
  <si>
    <t>産業中分類別１事業所当たり製造品出荷額等</t>
  </si>
  <si>
    <t>産業中分類別従業者１人当たり製造品出荷額</t>
  </si>
  <si>
    <t>(現金給与総額)</t>
  </si>
  <si>
    <t>付表４の１</t>
  </si>
  <si>
    <t>産業中分類別現金給与総額</t>
  </si>
  <si>
    <t>付表４の２</t>
  </si>
  <si>
    <t>付表４の３</t>
  </si>
  <si>
    <t>産業中分類別従業者１人当たり現金給与総額</t>
  </si>
  <si>
    <t>(原材料使用額等)</t>
  </si>
  <si>
    <t>付表５の１</t>
  </si>
  <si>
    <t>産業中分類別原材料使用額</t>
  </si>
  <si>
    <t>付表５の２</t>
  </si>
  <si>
    <t>(付加価値額)</t>
  </si>
  <si>
    <t>産業中分類別付加価値額</t>
  </si>
  <si>
    <t>産業中分類別１事業所当たり付加価値額</t>
  </si>
  <si>
    <t>付表１</t>
  </si>
  <si>
    <t>産業中分類別常用労働者のうち雇用者１人当たり現金給与総額</t>
  </si>
  <si>
    <t>付表４の４</t>
  </si>
  <si>
    <t>産業中分類別現金給与率、分配率及び原材料率</t>
  </si>
  <si>
    <t>原材料使用額等</t>
  </si>
  <si>
    <t>(在庫額)</t>
  </si>
  <si>
    <t>付表６</t>
  </si>
  <si>
    <t>産業中分類別在庫額</t>
  </si>
  <si>
    <t>(固定資産)</t>
  </si>
  <si>
    <t>付表７の１</t>
  </si>
  <si>
    <t>産業中分類別有形固定資産年末現在高</t>
  </si>
  <si>
    <t>付表７の２</t>
  </si>
  <si>
    <t>産業中分類別有形固定資産投資総額</t>
  </si>
  <si>
    <t>(リース)</t>
  </si>
  <si>
    <t>付表８の１</t>
  </si>
  <si>
    <t>産業中分類別リース契約額</t>
  </si>
  <si>
    <t>付表８の２</t>
  </si>
  <si>
    <t>産業中分類別リース支払額</t>
  </si>
  <si>
    <t>付表９の１</t>
  </si>
  <si>
    <t>付表９の２</t>
  </si>
  <si>
    <t>付表９の３</t>
  </si>
  <si>
    <t>産業中分類別付加価値生産性</t>
  </si>
  <si>
    <t>付表９の４</t>
  </si>
  <si>
    <t>産業中分類別付加価値率</t>
  </si>
  <si>
    <t>(工業用地・工業用水)</t>
  </si>
  <si>
    <t>付表１０の１</t>
  </si>
  <si>
    <t>産業中分類別工業用地</t>
  </si>
  <si>
    <t>付表１０の２</t>
  </si>
  <si>
    <t>産業中分類別１事業所当たり工業用地</t>
  </si>
  <si>
    <t>付表１０の３</t>
  </si>
  <si>
    <t>産業中分類別工業用水(淡水)１日当たり使用量</t>
  </si>
  <si>
    <t>付表１０の４</t>
  </si>
  <si>
    <t>産業中分類別１事業所当たり工業用水(淡水)１日当たり使用量</t>
  </si>
  <si>
    <t>対前年増減数</t>
  </si>
  <si>
    <t>㎥</t>
  </si>
  <si>
    <t>10 飲料等</t>
  </si>
  <si>
    <t>12 木　材</t>
  </si>
  <si>
    <t>13 家　具</t>
  </si>
  <si>
    <t>14 　紙</t>
  </si>
  <si>
    <t>15 印　刷</t>
  </si>
  <si>
    <t>16 化　学</t>
  </si>
  <si>
    <t>17 石　油</t>
  </si>
  <si>
    <t>18 ﾌﾟﾗｽﾁｯｸ</t>
  </si>
  <si>
    <t>19 ゴ　ム</t>
  </si>
  <si>
    <t>20 皮　革</t>
  </si>
  <si>
    <t>21 土　石</t>
  </si>
  <si>
    <t>22 鉄　鋼</t>
  </si>
  <si>
    <t>23 非　鉄</t>
  </si>
  <si>
    <t>24 金　属</t>
  </si>
  <si>
    <t>25 はん用</t>
  </si>
  <si>
    <t>26 生産用</t>
  </si>
  <si>
    <t>27 業務用</t>
  </si>
  <si>
    <t>28 電　子</t>
  </si>
  <si>
    <t>29 電　機</t>
  </si>
  <si>
    <t>30 情　報</t>
  </si>
  <si>
    <t>31 輸　送</t>
  </si>
  <si>
    <t>10 飲料等</t>
  </si>
  <si>
    <t>25 はん用</t>
  </si>
  <si>
    <t>26 生産用</t>
  </si>
  <si>
    <t>27 業務用</t>
  </si>
  <si>
    <t>28 電　子</t>
  </si>
  <si>
    <t>29 電　機</t>
  </si>
  <si>
    <t>30 情　報</t>
  </si>
  <si>
    <t>31 輸　送</t>
  </si>
  <si>
    <t>実数</t>
  </si>
  <si>
    <t>対前年増減数</t>
  </si>
  <si>
    <t>対前年増減率</t>
  </si>
  <si>
    <t>％</t>
  </si>
  <si>
    <t>％</t>
  </si>
  <si>
    <t>％</t>
  </si>
  <si>
    <t>％</t>
  </si>
  <si>
    <t>付表8の1　産業中分類別リース契約額</t>
  </si>
  <si>
    <t>付表8の2　産業中分類別リース支払額</t>
  </si>
  <si>
    <t>24年</t>
  </si>
  <si>
    <t>25年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</si>
  <si>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</si>
  <si>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</si>
  <si>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</si>
  <si>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</si>
  <si>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</si>
  <si>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</si>
  <si>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</si>
  <si>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</si>
  <si>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</si>
  <si>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25年</t>
  </si>
  <si>
    <t>㎡</t>
  </si>
  <si>
    <t>㎡</t>
  </si>
  <si>
    <t>製造等に関連する外注費</t>
  </si>
  <si>
    <t>転売した商品の仕入額</t>
  </si>
  <si>
    <t>24年</t>
  </si>
  <si>
    <t>25年</t>
  </si>
  <si>
    <t>平　　均</t>
  </si>
  <si>
    <t>合　　計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</si>
  <si>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</si>
  <si>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</si>
  <si>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</si>
  <si>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</si>
  <si>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</si>
  <si>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</si>
  <si>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</si>
  <si>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</si>
  <si>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</si>
  <si>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</si>
  <si>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平均との差率</t>
  </si>
  <si>
    <t>ｘ</t>
  </si>
  <si>
    <t>ｘ</t>
  </si>
  <si>
    <t xml:space="preserve">  V付表　：　従業者３０人以上の事業所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</si>
</sst>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_-* #,##0_-;\-* #,##0_-;_-* &quot;-&quot;_-;_-@_-"/>
    <numFmt numFmtId="179" formatCode="0.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[Red]\-#,##0\ "/>
    <numFmt numFmtId="185" formatCode="#,##0.0_ "/>
    <numFmt numFmtId="186" formatCode="0.0_);[Red]\(0.0\)"/>
    <numFmt numFmtId="187" formatCode="0.E+00"/>
    <numFmt numFmtId="188" formatCode="_ * #,##0.0_ ;_ * \-#,##0.0_ ;_ * &quot;-&quot;?_ ;_ @_ "/>
    <numFmt numFmtId="189" formatCode="#,##0.0"/>
    <numFmt numFmtId="190" formatCode="#,##0_);[Red]\(#,##0\)"/>
    <numFmt numFmtId="191" formatCode="#,##0.0;&quot;△ &quot;#,##0.0"/>
    <numFmt numFmtId="192" formatCode="0.0;&quot;△ &quot;0.0"/>
    <numFmt numFmtId="193" formatCode="#,##0.000000000_ "/>
  </numFmts>
  <fonts count="50"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7"/>
      <name val="ＭＳ 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NumberFormat="1" applyFont="1" applyBorder="1" applyAlignment="1" quotePrefix="1">
      <alignment vertical="center"/>
    </xf>
    <xf numFmtId="0" fontId="2" fillId="0" borderId="12" xfId="0" applyNumberFormat="1" applyFont="1" applyFill="1" applyBorder="1" applyAlignment="1" quotePrefix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2" xfId="0" applyNumberFormat="1" applyFont="1" applyFill="1" applyBorder="1" applyAlignment="1" quotePrefix="1">
      <alignment vertical="center"/>
    </xf>
    <xf numFmtId="3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right" vertical="top"/>
    </xf>
    <xf numFmtId="0" fontId="8" fillId="0" borderId="17" xfId="0" applyFont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0" fontId="8" fillId="0" borderId="19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2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20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3" fontId="8" fillId="0" borderId="20" xfId="0" applyNumberFormat="1" applyFont="1" applyBorder="1" applyAlignment="1">
      <alignment horizontal="right" vertical="top"/>
    </xf>
    <xf numFmtId="3" fontId="8" fillId="0" borderId="21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1" xfId="0" applyNumberFormat="1" applyFont="1" applyBorder="1" applyAlignment="1" quotePrefix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" fillId="0" borderId="20" xfId="0" applyFont="1" applyFill="1" applyBorder="1" applyAlignment="1">
      <alignment horizontal="right" vertical="top"/>
    </xf>
    <xf numFmtId="0" fontId="8" fillId="0" borderId="21" xfId="0" applyFont="1" applyFill="1" applyBorder="1" applyAlignment="1">
      <alignment horizontal="right" vertical="top"/>
    </xf>
    <xf numFmtId="0" fontId="2" fillId="0" borderId="25" xfId="0" applyFont="1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41" fontId="3" fillId="0" borderId="2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right" vertical="top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8" xfId="0" applyFont="1" applyBorder="1" applyAlignment="1">
      <alignment vertical="center"/>
    </xf>
    <xf numFmtId="3" fontId="3" fillId="0" borderId="0" xfId="0" applyNumberFormat="1" applyFont="1" applyFill="1" applyAlignment="1" quotePrefix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43" applyFont="1" applyAlignment="1" applyProtection="1">
      <alignment vertical="center"/>
      <protection/>
    </xf>
    <xf numFmtId="0" fontId="2" fillId="0" borderId="26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Continuous" vertical="center" shrinkToFit="1"/>
    </xf>
    <xf numFmtId="0" fontId="8" fillId="0" borderId="16" xfId="0" applyNumberFormat="1" applyFont="1" applyBorder="1" applyAlignment="1">
      <alignment horizontal="right" vertical="top"/>
    </xf>
    <xf numFmtId="0" fontId="8" fillId="0" borderId="18" xfId="0" applyNumberFormat="1" applyFont="1" applyBorder="1" applyAlignment="1">
      <alignment horizontal="right" vertical="top"/>
    </xf>
    <xf numFmtId="0" fontId="8" fillId="0" borderId="29" xfId="0" applyFont="1" applyBorder="1" applyAlignment="1">
      <alignment horizontal="right" vertical="top"/>
    </xf>
    <xf numFmtId="3" fontId="2" fillId="0" borderId="10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89" fontId="2" fillId="0" borderId="22" xfId="0" applyNumberFormat="1" applyFont="1" applyBorder="1" applyAlignment="1">
      <alignment vertical="center"/>
    </xf>
    <xf numFmtId="189" fontId="2" fillId="0" borderId="24" xfId="0" applyNumberFormat="1" applyFont="1" applyBorder="1" applyAlignment="1">
      <alignment vertical="center"/>
    </xf>
    <xf numFmtId="0" fontId="8" fillId="0" borderId="2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right" vertical="top"/>
    </xf>
    <xf numFmtId="0" fontId="8" fillId="0" borderId="30" xfId="0" applyFont="1" applyBorder="1" applyAlignment="1">
      <alignment horizontal="right" vertical="top"/>
    </xf>
    <xf numFmtId="0" fontId="8" fillId="0" borderId="31" xfId="0" applyFont="1" applyBorder="1" applyAlignment="1">
      <alignment horizontal="right" vertical="top"/>
    </xf>
    <xf numFmtId="0" fontId="2" fillId="0" borderId="26" xfId="0" applyFont="1" applyBorder="1" applyAlignment="1">
      <alignment horizontal="centerContinuous" vertical="center"/>
    </xf>
    <xf numFmtId="189" fontId="2" fillId="0" borderId="10" xfId="0" applyNumberFormat="1" applyFont="1" applyBorder="1" applyAlignment="1">
      <alignment vertical="center"/>
    </xf>
    <xf numFmtId="0" fontId="8" fillId="0" borderId="29" xfId="0" applyNumberFormat="1" applyFont="1" applyFill="1" applyBorder="1" applyAlignment="1">
      <alignment horizontal="right" vertical="top"/>
    </xf>
    <xf numFmtId="0" fontId="0" fillId="0" borderId="28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top"/>
    </xf>
    <xf numFmtId="0" fontId="0" fillId="0" borderId="33" xfId="0" applyBorder="1" applyAlignment="1">
      <alignment horizontal="centerContinuous" vertical="center"/>
    </xf>
    <xf numFmtId="41" fontId="2" fillId="0" borderId="0" xfId="0" applyNumberFormat="1" applyFont="1" applyBorder="1" applyAlignment="1" quotePrefix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vertical="center"/>
    </xf>
    <xf numFmtId="188" fontId="3" fillId="0" borderId="3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188" fontId="3" fillId="0" borderId="31" xfId="0" applyNumberFormat="1" applyFont="1" applyBorder="1" applyAlignment="1">
      <alignment vertical="center"/>
    </xf>
    <xf numFmtId="188" fontId="2" fillId="0" borderId="31" xfId="0" applyNumberFormat="1" applyFont="1" applyBorder="1" applyAlignment="1">
      <alignment vertical="center"/>
    </xf>
    <xf numFmtId="188" fontId="2" fillId="0" borderId="30" xfId="0" applyNumberFormat="1" applyFont="1" applyBorder="1" applyAlignment="1">
      <alignment vertical="center"/>
    </xf>
    <xf numFmtId="188" fontId="2" fillId="0" borderId="31" xfId="0" applyNumberFormat="1" applyFont="1" applyBorder="1" applyAlignment="1">
      <alignment vertical="center"/>
    </xf>
    <xf numFmtId="188" fontId="3" fillId="0" borderId="20" xfId="0" applyNumberFormat="1" applyFont="1" applyBorder="1" applyAlignment="1">
      <alignment vertical="center"/>
    </xf>
    <xf numFmtId="188" fontId="2" fillId="0" borderId="20" xfId="0" applyNumberFormat="1" applyFont="1" applyBorder="1" applyAlignment="1">
      <alignment vertical="center"/>
    </xf>
    <xf numFmtId="188" fontId="3" fillId="0" borderId="28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3" fillId="0" borderId="24" xfId="0" applyNumberFormat="1" applyFont="1" applyBorder="1" applyAlignment="1">
      <alignment vertical="center"/>
    </xf>
    <xf numFmtId="41" fontId="2" fillId="0" borderId="20" xfId="0" applyNumberFormat="1" applyFont="1" applyBorder="1" applyAlignment="1" quotePrefix="1">
      <alignment vertical="center"/>
    </xf>
    <xf numFmtId="41" fontId="3" fillId="0" borderId="20" xfId="0" applyNumberFormat="1" applyFont="1" applyFill="1" applyBorder="1" applyAlignment="1">
      <alignment vertical="center"/>
    </xf>
    <xf numFmtId="188" fontId="3" fillId="0" borderId="21" xfId="0" applyNumberFormat="1" applyFont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22" xfId="0" applyNumberFormat="1" applyFont="1" applyFill="1" applyBorder="1" applyAlignment="1">
      <alignment vertical="center"/>
    </xf>
    <xf numFmtId="188" fontId="2" fillId="0" borderId="23" xfId="0" applyNumberFormat="1" applyFont="1" applyFill="1" applyBorder="1" applyAlignment="1">
      <alignment vertical="center"/>
    </xf>
    <xf numFmtId="188" fontId="2" fillId="0" borderId="2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Continuous" vertical="center"/>
    </xf>
    <xf numFmtId="41" fontId="2" fillId="0" borderId="2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 quotePrefix="1">
      <alignment vertical="center"/>
    </xf>
    <xf numFmtId="41" fontId="2" fillId="0" borderId="0" xfId="0" applyNumberFormat="1" applyFont="1" applyFill="1" applyBorder="1" applyAlignment="1" quotePrefix="1">
      <alignment vertical="center"/>
    </xf>
    <xf numFmtId="41" fontId="2" fillId="0" borderId="21" xfId="0" applyNumberFormat="1" applyFont="1" applyFill="1" applyBorder="1" applyAlignment="1" quotePrefix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41" fontId="2" fillId="0" borderId="2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Continuous" vertical="center"/>
    </xf>
    <xf numFmtId="188" fontId="3" fillId="0" borderId="30" xfId="0" applyNumberFormat="1" applyFont="1" applyBorder="1" applyAlignment="1">
      <alignment horizontal="right" vertical="center"/>
    </xf>
    <xf numFmtId="188" fontId="2" fillId="0" borderId="2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top"/>
    </xf>
    <xf numFmtId="0" fontId="8" fillId="0" borderId="16" xfId="0" applyNumberFormat="1" applyFont="1" applyBorder="1" applyAlignment="1">
      <alignment vertical="top"/>
    </xf>
    <xf numFmtId="0" fontId="8" fillId="0" borderId="18" xfId="0" applyNumberFormat="1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2" xfId="0" applyNumberFormat="1" applyFont="1" applyFill="1" applyBorder="1" applyAlignment="1" quotePrefix="1">
      <alignment vertical="top"/>
    </xf>
    <xf numFmtId="0" fontId="8" fillId="0" borderId="12" xfId="0" applyFont="1" applyFill="1" applyBorder="1" applyAlignment="1">
      <alignment vertical="center"/>
    </xf>
    <xf numFmtId="188" fontId="2" fillId="0" borderId="30" xfId="0" applyNumberFormat="1" applyFont="1" applyBorder="1" applyAlignment="1">
      <alignment vertical="center"/>
    </xf>
    <xf numFmtId="0" fontId="8" fillId="0" borderId="12" xfId="0" applyFont="1" applyBorder="1" applyAlignment="1">
      <alignment vertical="top"/>
    </xf>
    <xf numFmtId="0" fontId="0" fillId="0" borderId="25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41" fontId="3" fillId="0" borderId="3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3" xfId="0" applyFill="1" applyBorder="1" applyAlignment="1">
      <alignment horizontal="centerContinuous" vertical="center"/>
    </xf>
    <xf numFmtId="41" fontId="3" fillId="0" borderId="30" xfId="0" applyNumberFormat="1" applyFont="1" applyBorder="1" applyAlignment="1" quotePrefix="1">
      <alignment vertical="center"/>
    </xf>
    <xf numFmtId="41" fontId="2" fillId="0" borderId="3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0" borderId="21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 quotePrefix="1">
      <alignment vertical="center"/>
    </xf>
    <xf numFmtId="0" fontId="3" fillId="0" borderId="12" xfId="0" applyNumberFormat="1" applyFont="1" applyFill="1" applyBorder="1" applyAlignment="1">
      <alignment vertical="center"/>
    </xf>
    <xf numFmtId="188" fontId="3" fillId="0" borderId="10" xfId="0" applyNumberFormat="1" applyFont="1" applyFill="1" applyBorder="1" applyAlignment="1" quotePrefix="1">
      <alignment vertical="center"/>
    </xf>
    <xf numFmtId="188" fontId="3" fillId="0" borderId="22" xfId="0" applyNumberFormat="1" applyFont="1" applyFill="1" applyBorder="1" applyAlignment="1" quotePrefix="1">
      <alignment vertical="center"/>
    </xf>
    <xf numFmtId="188" fontId="3" fillId="0" borderId="24" xfId="0" applyNumberFormat="1" applyFont="1" applyFill="1" applyBorder="1" applyAlignment="1" quotePrefix="1">
      <alignment vertical="center"/>
    </xf>
    <xf numFmtId="188" fontId="2" fillId="0" borderId="28" xfId="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188" fontId="2" fillId="0" borderId="24" xfId="0" applyNumberFormat="1" applyFont="1" applyBorder="1" applyAlignment="1">
      <alignment vertical="center"/>
    </xf>
    <xf numFmtId="0" fontId="8" fillId="0" borderId="21" xfId="0" applyFont="1" applyBorder="1" applyAlignment="1">
      <alignment horizontal="right" vertical="top"/>
    </xf>
    <xf numFmtId="41" fontId="2" fillId="0" borderId="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41" fontId="3" fillId="0" borderId="20" xfId="0" applyNumberFormat="1" applyFont="1" applyBorder="1" applyAlignment="1">
      <alignment vertical="center"/>
    </xf>
    <xf numFmtId="0" fontId="8" fillId="0" borderId="0" xfId="0" applyFont="1" applyFill="1" applyAlignment="1">
      <alignment vertical="top"/>
    </xf>
    <xf numFmtId="0" fontId="0" fillId="0" borderId="35" xfId="0" applyBorder="1" applyAlignment="1">
      <alignment vertical="center"/>
    </xf>
    <xf numFmtId="0" fontId="8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0" fontId="33" fillId="0" borderId="0" xfId="62">
      <alignment vertical="center"/>
      <protection/>
    </xf>
    <xf numFmtId="0" fontId="33" fillId="0" borderId="0" xfId="62">
      <alignment vertical="center"/>
      <protection/>
    </xf>
    <xf numFmtId="0" fontId="33" fillId="0" borderId="0" xfId="62">
      <alignment vertical="center"/>
      <protection/>
    </xf>
    <xf numFmtId="0" fontId="33" fillId="0" borderId="0" xfId="62">
      <alignment vertical="center"/>
      <protection/>
    </xf>
    <xf numFmtId="0" fontId="33" fillId="0" borderId="0" xfId="62">
      <alignment vertical="center"/>
      <protection/>
    </xf>
    <xf numFmtId="0" fontId="33" fillId="0" borderId="0" xfId="62">
      <alignment vertical="center"/>
      <protection/>
    </xf>
    <xf numFmtId="41" fontId="2" fillId="0" borderId="2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188" fontId="3" fillId="0" borderId="31" xfId="0" applyNumberFormat="1" applyFont="1" applyBorder="1" applyAlignment="1">
      <alignment horizontal="right" vertical="center"/>
    </xf>
    <xf numFmtId="188" fontId="2" fillId="0" borderId="3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 quotePrefix="1">
      <alignment horizontal="right" vertical="center"/>
    </xf>
    <xf numFmtId="41" fontId="2" fillId="0" borderId="0" xfId="0" applyNumberFormat="1" applyFont="1" applyBorder="1" applyAlignment="1" quotePrefix="1">
      <alignment horizontal="right" vertical="center"/>
    </xf>
    <xf numFmtId="188" fontId="2" fillId="0" borderId="31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right" vertical="center"/>
    </xf>
    <xf numFmtId="41" fontId="2" fillId="0" borderId="28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189" fontId="2" fillId="0" borderId="22" xfId="0" applyNumberFormat="1" applyFont="1" applyBorder="1" applyAlignment="1">
      <alignment horizontal="right" vertical="center"/>
    </xf>
    <xf numFmtId="189" fontId="2" fillId="0" borderId="24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188" fontId="2" fillId="0" borderId="2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89" fontId="2" fillId="0" borderId="10" xfId="0" applyNumberFormat="1" applyFont="1" applyBorder="1" applyAlignment="1">
      <alignment horizontal="right" vertical="center"/>
    </xf>
    <xf numFmtId="188" fontId="3" fillId="0" borderId="20" xfId="0" applyNumberFormat="1" applyFont="1" applyBorder="1" applyAlignment="1">
      <alignment horizontal="right" vertical="center"/>
    </xf>
    <xf numFmtId="41" fontId="2" fillId="0" borderId="30" xfId="0" applyNumberFormat="1" applyFont="1" applyBorder="1" applyAlignment="1">
      <alignment horizontal="right" vertical="center"/>
    </xf>
    <xf numFmtId="188" fontId="2" fillId="0" borderId="30" xfId="0" applyNumberFormat="1" applyFont="1" applyBorder="1" applyAlignment="1" quotePrefix="1">
      <alignment horizontal="right" vertical="center"/>
    </xf>
    <xf numFmtId="188" fontId="2" fillId="0" borderId="0" xfId="0" applyNumberFormat="1" applyFont="1" applyBorder="1" applyAlignment="1" quotePrefix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188" fontId="3" fillId="0" borderId="21" xfId="0" applyNumberFormat="1" applyFont="1" applyFill="1" applyBorder="1" applyAlignment="1">
      <alignment horizontal="right" vertical="center"/>
    </xf>
    <xf numFmtId="188" fontId="3" fillId="0" borderId="37" xfId="0" applyNumberFormat="1" applyFont="1" applyBorder="1" applyAlignment="1">
      <alignment horizontal="right" vertical="center"/>
    </xf>
    <xf numFmtId="41" fontId="2" fillId="0" borderId="20" xfId="0" applyNumberFormat="1" applyFont="1" applyFill="1" applyBorder="1" applyAlignment="1">
      <alignment horizontal="right" vertical="center"/>
    </xf>
    <xf numFmtId="188" fontId="2" fillId="0" borderId="21" xfId="0" applyNumberFormat="1" applyFont="1" applyFill="1" applyBorder="1" applyAlignment="1">
      <alignment horizontal="right" vertical="center"/>
    </xf>
    <xf numFmtId="188" fontId="2" fillId="0" borderId="37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188" fontId="2" fillId="0" borderId="37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 quotePrefix="1">
      <alignment horizontal="right" vertical="center"/>
    </xf>
    <xf numFmtId="188" fontId="2" fillId="0" borderId="31" xfId="0" applyNumberFormat="1" applyFont="1" applyFill="1" applyBorder="1" applyAlignment="1" quotePrefix="1">
      <alignment horizontal="right" vertical="center"/>
    </xf>
    <xf numFmtId="188" fontId="2" fillId="0" borderId="31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 quotePrefix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vertical="top"/>
    </xf>
    <xf numFmtId="0" fontId="8" fillId="0" borderId="17" xfId="0" applyNumberFormat="1" applyFont="1" applyFill="1" applyBorder="1" applyAlignment="1">
      <alignment vertical="top"/>
    </xf>
    <xf numFmtId="41" fontId="2" fillId="0" borderId="20" xfId="0" applyNumberFormat="1" applyFont="1" applyFill="1" applyBorder="1" applyAlignment="1" quotePrefix="1">
      <alignment horizontal="right" vertical="center"/>
    </xf>
    <xf numFmtId="41" fontId="2" fillId="0" borderId="0" xfId="0" applyNumberFormat="1" applyFont="1" applyFill="1" applyBorder="1" applyAlignment="1" quotePrefix="1">
      <alignment horizontal="right" vertical="center"/>
    </xf>
    <xf numFmtId="41" fontId="2" fillId="0" borderId="21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horizontal="right" vertical="center"/>
    </xf>
    <xf numFmtId="188" fontId="2" fillId="0" borderId="28" xfId="0" applyNumberFormat="1" applyFont="1" applyBorder="1" applyAlignment="1">
      <alignment horizontal="right" vertical="center"/>
    </xf>
    <xf numFmtId="188" fontId="2" fillId="0" borderId="10" xfId="0" applyNumberFormat="1" applyFont="1" applyBorder="1" applyAlignment="1">
      <alignment horizontal="right" vertical="center"/>
    </xf>
    <xf numFmtId="188" fontId="2" fillId="0" borderId="24" xfId="0" applyNumberFormat="1" applyFont="1" applyBorder="1" applyAlignment="1">
      <alignment horizontal="right" vertical="center"/>
    </xf>
    <xf numFmtId="188" fontId="3" fillId="0" borderId="20" xfId="0" applyNumberFormat="1" applyFont="1" applyFill="1" applyBorder="1" applyAlignment="1">
      <alignment horizontal="right" vertical="center"/>
    </xf>
    <xf numFmtId="188" fontId="2" fillId="0" borderId="2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/>
    </xf>
    <xf numFmtId="188" fontId="2" fillId="0" borderId="20" xfId="0" applyNumberFormat="1" applyFont="1" applyFill="1" applyBorder="1" applyAlignment="1">
      <alignment horizontal="right"/>
    </xf>
    <xf numFmtId="188" fontId="2" fillId="0" borderId="21" xfId="0" applyNumberFormat="1" applyFont="1" applyFill="1" applyBorder="1" applyAlignment="1">
      <alignment horizontal="right"/>
    </xf>
    <xf numFmtId="188" fontId="2" fillId="0" borderId="31" xfId="0" applyNumberFormat="1" applyFont="1" applyFill="1" applyBorder="1" applyAlignment="1">
      <alignment horizontal="right"/>
    </xf>
    <xf numFmtId="188" fontId="0" fillId="0" borderId="10" xfId="0" applyNumberFormat="1" applyFill="1" applyBorder="1" applyAlignment="1">
      <alignment horizontal="right" vertical="center"/>
    </xf>
    <xf numFmtId="188" fontId="0" fillId="0" borderId="22" xfId="0" applyNumberFormat="1" applyFill="1" applyBorder="1" applyAlignment="1">
      <alignment horizontal="right" vertical="center"/>
    </xf>
    <xf numFmtId="188" fontId="0" fillId="0" borderId="23" xfId="0" applyNumberFormat="1" applyFill="1" applyBorder="1" applyAlignment="1">
      <alignment horizontal="right" vertical="center"/>
    </xf>
    <xf numFmtId="188" fontId="0" fillId="0" borderId="24" xfId="0" applyNumberFormat="1" applyFill="1" applyBorder="1" applyAlignment="1">
      <alignment horizontal="right" vertical="center"/>
    </xf>
    <xf numFmtId="188" fontId="2" fillId="0" borderId="22" xfId="0" applyNumberFormat="1" applyFont="1" applyBorder="1" applyAlignment="1">
      <alignment horizontal="right" vertical="center"/>
    </xf>
    <xf numFmtId="188" fontId="2" fillId="0" borderId="3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89" fontId="2" fillId="0" borderId="22" xfId="0" applyNumberFormat="1" applyFont="1" applyFill="1" applyBorder="1" applyAlignment="1">
      <alignment vertical="center"/>
    </xf>
    <xf numFmtId="189" fontId="2" fillId="0" borderId="24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0" fontId="2" fillId="0" borderId="17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0" borderId="41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5" xfId="0" applyNumberFormat="1" applyFont="1" applyFill="1" applyBorder="1" applyAlignment="1" quotePrefix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/>
    </xf>
    <xf numFmtId="0" fontId="2" fillId="0" borderId="42" xfId="0" applyNumberFormat="1" applyFont="1" applyFill="1" applyBorder="1" applyAlignment="1" quotePrefix="1">
      <alignment horizontal="center" vertical="center"/>
    </xf>
    <xf numFmtId="0" fontId="2" fillId="0" borderId="16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41" xfId="0" applyNumberFormat="1" applyFont="1" applyBorder="1" applyAlignment="1" quotePrefix="1">
      <alignment horizontal="center" vertical="center"/>
    </xf>
    <xf numFmtId="0" fontId="2" fillId="0" borderId="12" xfId="0" applyNumberFormat="1" applyFont="1" applyBorder="1" applyAlignment="1" quotePrefix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D50"/>
  <sheetViews>
    <sheetView showGridLine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9.125" style="65" customWidth="1"/>
    <col min="2" max="2" width="4.25390625" style="65" customWidth="1"/>
    <col min="3" max="3" width="12.625" style="65" customWidth="1"/>
    <col min="4" max="4" width="66.625" style="65" customWidth="1"/>
    <col min="5" max="16384" width="9.125" style="65" customWidth="1"/>
  </cols>
  <sheetData>
    <row r="2" ht="17.25">
      <c r="A2" s="64" t="s">
        <v>189</v>
      </c>
    </row>
    <row r="3" ht="10.5" customHeight="1"/>
    <row r="4" spans="3:4" ht="14.25">
      <c r="C4" s="66" t="s">
        <v>55</v>
      </c>
      <c r="D4" s="67"/>
    </row>
    <row r="5" ht="18.75" customHeight="1"/>
    <row r="6" spans="2:4" ht="14.25">
      <c r="B6" s="68" t="s">
        <v>56</v>
      </c>
      <c r="D6" s="70"/>
    </row>
    <row r="7" spans="3:4" ht="24" customHeight="1">
      <c r="C7" s="65" t="s">
        <v>83</v>
      </c>
      <c r="D7" s="71" t="s">
        <v>57</v>
      </c>
    </row>
    <row r="8" ht="3.75" customHeight="1">
      <c r="D8" s="70"/>
    </row>
    <row r="9" spans="2:4" ht="24" customHeight="1">
      <c r="B9" s="68" t="s">
        <v>58</v>
      </c>
      <c r="D9" s="70"/>
    </row>
    <row r="10" spans="3:4" ht="24" customHeight="1">
      <c r="C10" s="65" t="s">
        <v>59</v>
      </c>
      <c r="D10" s="71" t="s">
        <v>60</v>
      </c>
    </row>
    <row r="11" spans="3:4" ht="24" customHeight="1">
      <c r="C11" s="65" t="s">
        <v>61</v>
      </c>
      <c r="D11" s="71" t="s">
        <v>62</v>
      </c>
    </row>
    <row r="12" ht="3.75" customHeight="1">
      <c r="D12" s="70"/>
    </row>
    <row r="13" spans="2:4" ht="24" customHeight="1">
      <c r="B13" s="68" t="s">
        <v>63</v>
      </c>
      <c r="D13" s="70"/>
    </row>
    <row r="14" spans="3:4" ht="24" customHeight="1">
      <c r="C14" s="65" t="s">
        <v>64</v>
      </c>
      <c r="D14" s="71" t="s">
        <v>65</v>
      </c>
    </row>
    <row r="15" spans="3:4" ht="24" customHeight="1">
      <c r="C15" s="65" t="s">
        <v>66</v>
      </c>
      <c r="D15" s="71" t="s">
        <v>68</v>
      </c>
    </row>
    <row r="16" spans="3:4" ht="24" customHeight="1">
      <c r="C16" s="65" t="s">
        <v>67</v>
      </c>
      <c r="D16" s="71" t="s">
        <v>69</v>
      </c>
    </row>
    <row r="17" ht="3.75" customHeight="1">
      <c r="D17" s="70"/>
    </row>
    <row r="18" spans="2:4" ht="24" customHeight="1">
      <c r="B18" s="68" t="s">
        <v>70</v>
      </c>
      <c r="D18" s="70"/>
    </row>
    <row r="19" spans="3:4" ht="24" customHeight="1">
      <c r="C19" s="65" t="s">
        <v>71</v>
      </c>
      <c r="D19" s="71" t="s">
        <v>72</v>
      </c>
    </row>
    <row r="20" spans="3:4" ht="24" customHeight="1">
      <c r="C20" s="65" t="s">
        <v>73</v>
      </c>
      <c r="D20" s="71" t="s">
        <v>75</v>
      </c>
    </row>
    <row r="21" spans="3:4" ht="24" customHeight="1">
      <c r="C21" s="65" t="s">
        <v>74</v>
      </c>
      <c r="D21" s="71" t="s">
        <v>84</v>
      </c>
    </row>
    <row r="22" spans="3:4" ht="24" customHeight="1">
      <c r="C22" s="65" t="s">
        <v>85</v>
      </c>
      <c r="D22" s="71" t="s">
        <v>86</v>
      </c>
    </row>
    <row r="23" ht="3.75" customHeight="1">
      <c r="D23" s="70"/>
    </row>
    <row r="24" spans="2:4" ht="24" customHeight="1">
      <c r="B24" s="69" t="s">
        <v>76</v>
      </c>
      <c r="D24" s="70"/>
    </row>
    <row r="25" spans="3:4" ht="24" customHeight="1">
      <c r="C25" s="65" t="s">
        <v>77</v>
      </c>
      <c r="D25" s="71" t="s">
        <v>78</v>
      </c>
    </row>
    <row r="26" spans="3:4" ht="24" customHeight="1">
      <c r="C26" s="65" t="s">
        <v>79</v>
      </c>
      <c r="D26" s="71" t="s">
        <v>87</v>
      </c>
    </row>
    <row r="27" ht="3.75" customHeight="1">
      <c r="D27" s="70"/>
    </row>
    <row r="28" spans="2:4" ht="24" customHeight="1">
      <c r="B28" s="68" t="s">
        <v>88</v>
      </c>
      <c r="D28" s="70"/>
    </row>
    <row r="29" spans="2:4" ht="24" customHeight="1">
      <c r="B29" s="68"/>
      <c r="C29" s="65" t="s">
        <v>89</v>
      </c>
      <c r="D29" s="71" t="s">
        <v>90</v>
      </c>
    </row>
    <row r="30" spans="2:4" ht="3.75" customHeight="1">
      <c r="B30" s="68"/>
      <c r="D30" s="70"/>
    </row>
    <row r="31" spans="2:4" ht="24" customHeight="1">
      <c r="B31" s="68" t="s">
        <v>91</v>
      </c>
      <c r="D31" s="70"/>
    </row>
    <row r="32" spans="2:4" ht="24" customHeight="1">
      <c r="B32" s="68"/>
      <c r="C32" s="65" t="s">
        <v>92</v>
      </c>
      <c r="D32" s="71" t="s">
        <v>93</v>
      </c>
    </row>
    <row r="33" spans="2:4" ht="24" customHeight="1">
      <c r="B33" s="68"/>
      <c r="C33" s="65" t="s">
        <v>94</v>
      </c>
      <c r="D33" s="71" t="s">
        <v>95</v>
      </c>
    </row>
    <row r="34" spans="2:4" ht="24" customHeight="1">
      <c r="B34" s="68" t="s">
        <v>96</v>
      </c>
      <c r="D34" s="70"/>
    </row>
    <row r="35" spans="2:4" ht="24" customHeight="1">
      <c r="B35" s="68"/>
      <c r="C35" s="65" t="s">
        <v>97</v>
      </c>
      <c r="D35" s="71" t="s">
        <v>98</v>
      </c>
    </row>
    <row r="36" spans="2:4" ht="24" customHeight="1">
      <c r="B36" s="68"/>
      <c r="C36" s="65" t="s">
        <v>99</v>
      </c>
      <c r="D36" s="71" t="s">
        <v>100</v>
      </c>
    </row>
    <row r="37" spans="2:4" ht="3.75" customHeight="1">
      <c r="B37" s="68"/>
      <c r="D37" s="70"/>
    </row>
    <row r="38" spans="2:4" ht="24" customHeight="1">
      <c r="B38" s="68" t="s">
        <v>80</v>
      </c>
      <c r="D38" s="70"/>
    </row>
    <row r="39" spans="3:4" ht="24" customHeight="1">
      <c r="C39" s="65" t="s">
        <v>101</v>
      </c>
      <c r="D39" s="71" t="s">
        <v>81</v>
      </c>
    </row>
    <row r="40" spans="3:4" ht="24" customHeight="1">
      <c r="C40" s="65" t="s">
        <v>102</v>
      </c>
      <c r="D40" s="71" t="s">
        <v>82</v>
      </c>
    </row>
    <row r="41" spans="3:4" ht="24" customHeight="1">
      <c r="C41" s="65" t="s">
        <v>103</v>
      </c>
      <c r="D41" s="71" t="s">
        <v>104</v>
      </c>
    </row>
    <row r="42" spans="3:4" ht="24" customHeight="1">
      <c r="C42" s="65" t="s">
        <v>105</v>
      </c>
      <c r="D42" s="71" t="s">
        <v>106</v>
      </c>
    </row>
    <row r="43" ht="3" customHeight="1">
      <c r="D43" s="70"/>
    </row>
    <row r="44" spans="2:4" ht="24" customHeight="1">
      <c r="B44" s="68" t="s">
        <v>107</v>
      </c>
      <c r="D44" s="70"/>
    </row>
    <row r="45" spans="2:4" ht="24" customHeight="1">
      <c r="B45" s="68"/>
      <c r="C45" s="65" t="s">
        <v>108</v>
      </c>
      <c r="D45" s="71" t="s">
        <v>109</v>
      </c>
    </row>
    <row r="46" spans="2:4" ht="24" customHeight="1">
      <c r="B46" s="68"/>
      <c r="C46" s="65" t="s">
        <v>110</v>
      </c>
      <c r="D46" s="71" t="s">
        <v>111</v>
      </c>
    </row>
    <row r="47" spans="2:4" ht="24" customHeight="1">
      <c r="B47" s="68"/>
      <c r="C47" s="65" t="s">
        <v>112</v>
      </c>
      <c r="D47" s="71" t="s">
        <v>113</v>
      </c>
    </row>
    <row r="48" spans="3:4" ht="24" customHeight="1">
      <c r="C48" s="65" t="s">
        <v>114</v>
      </c>
      <c r="D48" s="71" t="s">
        <v>115</v>
      </c>
    </row>
    <row r="49" ht="14.25">
      <c r="D49" s="70"/>
    </row>
    <row r="50" ht="14.25">
      <c r="D50" s="70"/>
    </row>
  </sheetData>
  <sheetProtection/>
  <hyperlinks>
    <hyperlink ref="D7" location="'1'!A1" display="産業中分類別事業所数"/>
    <hyperlink ref="D10" location="'2の1'!A1" display="産業中分類別従業者数"/>
    <hyperlink ref="D11" location="'2の2'!A1" display="産業中分類別男女別従業者数"/>
    <hyperlink ref="D14" location="'3の1'!A1" display="産業中分類別製造品出荷額等"/>
    <hyperlink ref="D15" location="'3の2'!A1" display="産業中分類別１事業所当たり製造品出荷額等"/>
    <hyperlink ref="D16" location="'3の3'!A1" display="産業中分類別従業者１人当たり製造品出荷額"/>
    <hyperlink ref="D19" location="'4の1'!A1" display="産業中分類別現金給与総額"/>
    <hyperlink ref="D20" location="'4の2'!A1" display="産業中分類別従業者１人当たり現金給与総額"/>
    <hyperlink ref="D21" location="'4の3'!A1" display="産業中分類別常用労働者のうち雇用者１人当たり現金給与総額"/>
    <hyperlink ref="D22" location="'4の4'!A1" display="産業中分類別現金給与率、分配率及び原材料率"/>
    <hyperlink ref="D25" location="'5の1'!A1" display="産業中分類別原材料使用額"/>
    <hyperlink ref="D26" location="'5の2'!A1" display="原材料使用額等"/>
    <hyperlink ref="D29" location="'6'!A1" display="産業中分類別在庫額"/>
    <hyperlink ref="D32" location="'7の1'!A1" display="産業中分類別有形固定資産年末現在高"/>
    <hyperlink ref="D33" location="'7の2'!A1" display="産業中分類別有形固定資産投資総額"/>
    <hyperlink ref="D35" location="'8の1'!A1" display="産業中分類別リース契約額"/>
    <hyperlink ref="D36" location="'8の2'!A1" display="産業中分類別リース支払額"/>
    <hyperlink ref="D39" location="'9の1'!A1" display="産業中分類別付加価値額"/>
    <hyperlink ref="D40" location="'9の2'!A1" display="産業中分類別１事業所当たり付加価値額"/>
    <hyperlink ref="D41" location="'9の3'!A1" display="産業中分類別付加価値生産性"/>
    <hyperlink ref="D42" location="'9の4'!A1" display="産業中分類別付加価値率"/>
    <hyperlink ref="D45" location="'10の1'!A1" display="産業中分類別工業用地"/>
    <hyperlink ref="D46" location="'10の2'!A1" display="産業中分類別１事業所当たり工業用地"/>
    <hyperlink ref="D47" location="'10の3'!A1" display="産業中分類別工業用水(淡水)１日当たり使用量"/>
    <hyperlink ref="D48" location="'10の4'!A1" display="産業中分類別１事業所当たり工業用水(淡水)１日当たり使用量"/>
  </hyperlinks>
  <printOptions/>
  <pageMargins left="0.46" right="0.33" top="0.5" bottom="0.42" header="0.512" footer="0.5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7" width="12.75390625" style="1" customWidth="1"/>
  </cols>
  <sheetData>
    <row r="1" spans="1:7" ht="12.75" customHeight="1">
      <c r="A1" s="18" t="s">
        <v>50</v>
      </c>
      <c r="G1" s="25" t="s">
        <v>9</v>
      </c>
    </row>
    <row r="2" spans="1:7" ht="12.75" customHeight="1">
      <c r="A2" s="289" t="s">
        <v>8</v>
      </c>
      <c r="B2" s="85" t="s">
        <v>7</v>
      </c>
      <c r="C2" s="94"/>
      <c r="D2" s="72" t="s">
        <v>24</v>
      </c>
      <c r="E2" s="73" t="s">
        <v>11</v>
      </c>
      <c r="F2" s="11" t="s">
        <v>186</v>
      </c>
      <c r="G2" s="10"/>
    </row>
    <row r="3" spans="1:7" ht="4.5" customHeight="1">
      <c r="A3" s="290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ht="12.75" customHeight="1">
      <c r="A4" s="291"/>
      <c r="B4" s="292"/>
      <c r="C4" s="276"/>
      <c r="D4" s="276"/>
      <c r="E4" s="274"/>
      <c r="F4" s="292"/>
      <c r="G4" s="269"/>
    </row>
    <row r="5" spans="1:7" ht="12.75" customHeight="1">
      <c r="A5" s="138"/>
      <c r="B5" s="74" t="s">
        <v>54</v>
      </c>
      <c r="C5" s="75" t="s">
        <v>54</v>
      </c>
      <c r="D5" s="31" t="s">
        <v>54</v>
      </c>
      <c r="E5" s="76" t="s">
        <v>152</v>
      </c>
      <c r="F5" s="31" t="s">
        <v>152</v>
      </c>
      <c r="G5" s="34" t="s">
        <v>152</v>
      </c>
    </row>
    <row r="6" spans="1:7" s="13" customFormat="1" ht="12.75" customHeight="1">
      <c r="A6" s="17" t="s">
        <v>174</v>
      </c>
      <c r="B6" s="192">
        <v>441</v>
      </c>
      <c r="C6" s="199">
        <v>383</v>
      </c>
      <c r="D6" s="192">
        <v>-58</v>
      </c>
      <c r="E6" s="136">
        <v>-13.2</v>
      </c>
      <c r="F6" s="213">
        <v>100</v>
      </c>
      <c r="G6" s="195">
        <v>100</v>
      </c>
    </row>
    <row r="7" spans="1:7" ht="12.75" customHeight="1">
      <c r="A7" s="44"/>
      <c r="B7" s="192"/>
      <c r="C7" s="193"/>
      <c r="D7" s="134"/>
      <c r="E7" s="136"/>
      <c r="F7" s="213"/>
      <c r="G7" s="195"/>
    </row>
    <row r="8" spans="1:7" ht="12.75" customHeight="1">
      <c r="A8" s="44" t="s">
        <v>27</v>
      </c>
      <c r="B8" s="237">
        <v>314</v>
      </c>
      <c r="C8" s="238">
        <v>307</v>
      </c>
      <c r="D8" s="134">
        <v>-7</v>
      </c>
      <c r="E8" s="196">
        <v>-2.2</v>
      </c>
      <c r="F8" s="208">
        <v>71.2</v>
      </c>
      <c r="G8" s="200">
        <v>80.2</v>
      </c>
    </row>
    <row r="9" spans="1:7" ht="12.75" customHeight="1">
      <c r="A9" s="8" t="s">
        <v>118</v>
      </c>
      <c r="B9" s="237" t="s">
        <v>158</v>
      </c>
      <c r="C9" s="238" t="s">
        <v>158</v>
      </c>
      <c r="D9" s="134" t="s">
        <v>158</v>
      </c>
      <c r="E9" s="196" t="s">
        <v>158</v>
      </c>
      <c r="F9" s="208" t="s">
        <v>158</v>
      </c>
      <c r="G9" s="200" t="s">
        <v>158</v>
      </c>
    </row>
    <row r="10" spans="1:7" ht="12.75" customHeight="1">
      <c r="A10" s="8" t="s">
        <v>4</v>
      </c>
      <c r="B10" s="237">
        <v>198</v>
      </c>
      <c r="C10" s="238">
        <v>196</v>
      </c>
      <c r="D10" s="134">
        <v>-2</v>
      </c>
      <c r="E10" s="196">
        <v>-1</v>
      </c>
      <c r="F10" s="208">
        <v>44.9</v>
      </c>
      <c r="G10" s="200">
        <v>51.2</v>
      </c>
    </row>
    <row r="11" spans="1:7" ht="12.75" customHeight="1">
      <c r="A11" s="8" t="s">
        <v>119</v>
      </c>
      <c r="B11" s="237">
        <v>0</v>
      </c>
      <c r="C11" s="238">
        <v>0</v>
      </c>
      <c r="D11" s="134">
        <v>0</v>
      </c>
      <c r="E11" s="196">
        <v>0</v>
      </c>
      <c r="F11" s="208">
        <v>0</v>
      </c>
      <c r="G11" s="200">
        <v>0</v>
      </c>
    </row>
    <row r="12" spans="1:7" ht="12.75" customHeight="1">
      <c r="A12" s="8" t="s">
        <v>120</v>
      </c>
      <c r="B12" s="237">
        <v>0</v>
      </c>
      <c r="C12" s="238">
        <v>0</v>
      </c>
      <c r="D12" s="134">
        <v>0</v>
      </c>
      <c r="E12" s="196">
        <v>0</v>
      </c>
      <c r="F12" s="208">
        <v>0</v>
      </c>
      <c r="G12" s="200">
        <v>0</v>
      </c>
    </row>
    <row r="13" spans="1:7" ht="12.75" customHeight="1">
      <c r="A13" s="8" t="s">
        <v>121</v>
      </c>
      <c r="B13" s="237">
        <v>0</v>
      </c>
      <c r="C13" s="238">
        <v>0</v>
      </c>
      <c r="D13" s="134">
        <v>0</v>
      </c>
      <c r="E13" s="196">
        <v>0</v>
      </c>
      <c r="F13" s="208">
        <v>0</v>
      </c>
      <c r="G13" s="200">
        <v>0</v>
      </c>
    </row>
    <row r="14" spans="1:7" ht="12.75" customHeight="1">
      <c r="A14" s="8" t="s">
        <v>122</v>
      </c>
      <c r="B14" s="237" t="s">
        <v>158</v>
      </c>
      <c r="C14" s="238" t="s">
        <v>158</v>
      </c>
      <c r="D14" s="134" t="s">
        <v>158</v>
      </c>
      <c r="E14" s="196" t="s">
        <v>158</v>
      </c>
      <c r="F14" s="208" t="s">
        <v>158</v>
      </c>
      <c r="G14" s="200" t="s">
        <v>158</v>
      </c>
    </row>
    <row r="15" spans="1:7" ht="12.75" customHeight="1">
      <c r="A15" s="8" t="s">
        <v>123</v>
      </c>
      <c r="B15" s="237" t="s">
        <v>158</v>
      </c>
      <c r="C15" s="238" t="s">
        <v>158</v>
      </c>
      <c r="D15" s="134" t="s">
        <v>158</v>
      </c>
      <c r="E15" s="196" t="s">
        <v>158</v>
      </c>
      <c r="F15" s="208" t="s">
        <v>158</v>
      </c>
      <c r="G15" s="200" t="s">
        <v>158</v>
      </c>
    </row>
    <row r="16" spans="1:7" ht="12.75" customHeight="1">
      <c r="A16" s="8" t="s">
        <v>124</v>
      </c>
      <c r="B16" s="237">
        <v>0</v>
      </c>
      <c r="C16" s="238">
        <v>0</v>
      </c>
      <c r="D16" s="134">
        <v>0</v>
      </c>
      <c r="E16" s="196">
        <v>0</v>
      </c>
      <c r="F16" s="208">
        <v>0</v>
      </c>
      <c r="G16" s="200">
        <v>0</v>
      </c>
    </row>
    <row r="17" spans="1:7" ht="12.75" customHeight="1">
      <c r="A17" s="8" t="s">
        <v>125</v>
      </c>
      <c r="B17" s="237">
        <v>265</v>
      </c>
      <c r="C17" s="238">
        <v>260</v>
      </c>
      <c r="D17" s="134">
        <v>-5</v>
      </c>
      <c r="E17" s="196">
        <v>-1.9</v>
      </c>
      <c r="F17" s="208">
        <v>60.1</v>
      </c>
      <c r="G17" s="200">
        <v>67.9</v>
      </c>
    </row>
    <row r="18" spans="1:7" ht="12.75" customHeight="1">
      <c r="A18" s="8" t="s">
        <v>126</v>
      </c>
      <c r="B18" s="237">
        <v>0</v>
      </c>
      <c r="C18" s="238">
        <v>0</v>
      </c>
      <c r="D18" s="134">
        <v>0</v>
      </c>
      <c r="E18" s="196">
        <v>0</v>
      </c>
      <c r="F18" s="208">
        <v>0</v>
      </c>
      <c r="G18" s="200">
        <v>0</v>
      </c>
    </row>
    <row r="19" spans="1:7" ht="12.75" customHeight="1">
      <c r="A19" s="8" t="s">
        <v>127</v>
      </c>
      <c r="B19" s="237">
        <v>0</v>
      </c>
      <c r="C19" s="238">
        <v>0</v>
      </c>
      <c r="D19" s="134">
        <v>0</v>
      </c>
      <c r="E19" s="196">
        <v>0</v>
      </c>
      <c r="F19" s="208">
        <v>0</v>
      </c>
      <c r="G19" s="200">
        <v>0</v>
      </c>
    </row>
    <row r="20" spans="1:7" ht="12.75" customHeight="1">
      <c r="A20" s="8" t="s">
        <v>128</v>
      </c>
      <c r="B20" s="237" t="s">
        <v>158</v>
      </c>
      <c r="C20" s="238" t="s">
        <v>158</v>
      </c>
      <c r="D20" s="134" t="s">
        <v>158</v>
      </c>
      <c r="E20" s="196" t="s">
        <v>158</v>
      </c>
      <c r="F20" s="208" t="s">
        <v>158</v>
      </c>
      <c r="G20" s="200" t="s">
        <v>158</v>
      </c>
    </row>
    <row r="21" spans="1:7" ht="12.75" customHeight="1">
      <c r="A21" s="8" t="s">
        <v>129</v>
      </c>
      <c r="B21" s="237" t="s">
        <v>158</v>
      </c>
      <c r="C21" s="238" t="s">
        <v>158</v>
      </c>
      <c r="D21" s="134" t="s">
        <v>158</v>
      </c>
      <c r="E21" s="196" t="s">
        <v>158</v>
      </c>
      <c r="F21" s="208" t="s">
        <v>158</v>
      </c>
      <c r="G21" s="200" t="s">
        <v>158</v>
      </c>
    </row>
    <row r="22" spans="1:7" ht="12.75" customHeight="1">
      <c r="A22" s="8" t="s">
        <v>130</v>
      </c>
      <c r="B22" s="237">
        <v>0</v>
      </c>
      <c r="C22" s="238">
        <v>0</v>
      </c>
      <c r="D22" s="134">
        <v>0</v>
      </c>
      <c r="E22" s="196">
        <v>0</v>
      </c>
      <c r="F22" s="208">
        <v>0</v>
      </c>
      <c r="G22" s="200">
        <v>0</v>
      </c>
    </row>
    <row r="23" spans="1:7" ht="12.75" customHeight="1">
      <c r="A23" s="8" t="s">
        <v>131</v>
      </c>
      <c r="B23" s="237" t="s">
        <v>158</v>
      </c>
      <c r="C23" s="238" t="s">
        <v>158</v>
      </c>
      <c r="D23" s="134" t="s">
        <v>158</v>
      </c>
      <c r="E23" s="196" t="s">
        <v>158</v>
      </c>
      <c r="F23" s="208" t="s">
        <v>158</v>
      </c>
      <c r="G23" s="200" t="s">
        <v>158</v>
      </c>
    </row>
    <row r="24" spans="1:7" ht="12.75" customHeight="1">
      <c r="A24" s="8" t="s">
        <v>132</v>
      </c>
      <c r="B24" s="237">
        <v>0</v>
      </c>
      <c r="C24" s="238">
        <v>0</v>
      </c>
      <c r="D24" s="134">
        <v>0</v>
      </c>
      <c r="E24" s="196">
        <v>0</v>
      </c>
      <c r="F24" s="208">
        <v>0</v>
      </c>
      <c r="G24" s="200">
        <v>0</v>
      </c>
    </row>
    <row r="25" spans="1:7" ht="12.75" customHeight="1">
      <c r="A25" s="8" t="s">
        <v>133</v>
      </c>
      <c r="B25" s="237">
        <v>399</v>
      </c>
      <c r="C25" s="238">
        <v>377</v>
      </c>
      <c r="D25" s="134">
        <v>-22</v>
      </c>
      <c r="E25" s="196">
        <v>-5.5</v>
      </c>
      <c r="F25" s="208">
        <v>90.5</v>
      </c>
      <c r="G25" s="200">
        <v>98.4</v>
      </c>
    </row>
    <row r="26" spans="1:7" ht="12.75" customHeight="1">
      <c r="A26" s="8" t="s">
        <v>134</v>
      </c>
      <c r="B26" s="237">
        <v>364</v>
      </c>
      <c r="C26" s="238" t="s">
        <v>159</v>
      </c>
      <c r="D26" s="134" t="s">
        <v>159</v>
      </c>
      <c r="E26" s="196" t="s">
        <v>179</v>
      </c>
      <c r="F26" s="208">
        <v>82.5</v>
      </c>
      <c r="G26" s="200" t="s">
        <v>179</v>
      </c>
    </row>
    <row r="27" spans="1:7" ht="12.75" customHeight="1">
      <c r="A27" s="8" t="s">
        <v>135</v>
      </c>
      <c r="B27" s="237">
        <v>620</v>
      </c>
      <c r="C27" s="238">
        <v>461</v>
      </c>
      <c r="D27" s="134">
        <v>-159</v>
      </c>
      <c r="E27" s="196">
        <v>-25.6</v>
      </c>
      <c r="F27" s="208">
        <v>140.6</v>
      </c>
      <c r="G27" s="200">
        <v>120.4</v>
      </c>
    </row>
    <row r="28" spans="1:7" ht="12.75" customHeight="1">
      <c r="A28" s="8" t="s">
        <v>136</v>
      </c>
      <c r="B28" s="237">
        <v>376</v>
      </c>
      <c r="C28" s="238">
        <v>441</v>
      </c>
      <c r="D28" s="134">
        <v>65</v>
      </c>
      <c r="E28" s="196">
        <v>17.3</v>
      </c>
      <c r="F28" s="208">
        <v>85.3</v>
      </c>
      <c r="G28" s="200">
        <v>115.1</v>
      </c>
    </row>
    <row r="29" spans="1:7" ht="12.75" customHeight="1">
      <c r="A29" s="8" t="s">
        <v>137</v>
      </c>
      <c r="B29" s="237" t="s">
        <v>158</v>
      </c>
      <c r="C29" s="238" t="s">
        <v>158</v>
      </c>
      <c r="D29" s="134" t="s">
        <v>158</v>
      </c>
      <c r="E29" s="196" t="s">
        <v>158</v>
      </c>
      <c r="F29" s="208" t="s">
        <v>158</v>
      </c>
      <c r="G29" s="200" t="s">
        <v>158</v>
      </c>
    </row>
    <row r="30" spans="1:7" ht="12.75" customHeight="1">
      <c r="A30" s="8" t="s">
        <v>138</v>
      </c>
      <c r="B30" s="237">
        <v>513</v>
      </c>
      <c r="C30" s="238">
        <v>454</v>
      </c>
      <c r="D30" s="134">
        <v>-59</v>
      </c>
      <c r="E30" s="196">
        <v>-11.5</v>
      </c>
      <c r="F30" s="208">
        <v>116.3</v>
      </c>
      <c r="G30" s="200">
        <v>118.5</v>
      </c>
    </row>
    <row r="31" spans="1:7" ht="12.75" customHeight="1">
      <c r="A31" s="8" t="s">
        <v>3</v>
      </c>
      <c r="B31" s="237" t="s">
        <v>158</v>
      </c>
      <c r="C31" s="238" t="s">
        <v>158</v>
      </c>
      <c r="D31" s="134" t="s">
        <v>158</v>
      </c>
      <c r="E31" s="196" t="s">
        <v>158</v>
      </c>
      <c r="F31" s="208" t="s">
        <v>158</v>
      </c>
      <c r="G31" s="200" t="s">
        <v>158</v>
      </c>
    </row>
    <row r="32" spans="1:7" ht="12.75" customHeight="1">
      <c r="A32" s="15"/>
      <c r="B32" s="201"/>
      <c r="C32" s="202"/>
      <c r="D32" s="201"/>
      <c r="E32" s="243"/>
      <c r="F32" s="244"/>
      <c r="G32" s="245"/>
    </row>
    <row r="33" spans="1:7" ht="27" customHeight="1">
      <c r="A33" s="172"/>
      <c r="B33" s="173"/>
      <c r="C33" s="173"/>
      <c r="D33" s="173"/>
      <c r="E33" s="173"/>
      <c r="F33" s="173"/>
      <c r="G33" s="173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G3:G4"/>
    <mergeCell ref="A2:A4"/>
    <mergeCell ref="F3:F4"/>
    <mergeCell ref="E3:E4"/>
    <mergeCell ref="B3:B4"/>
    <mergeCell ref="C3:C4"/>
    <mergeCell ref="D3:D4"/>
  </mergeCells>
  <printOptions/>
  <pageMargins left="0.5905511811023623" right="0.3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0" customWidth="1"/>
  </cols>
  <sheetData>
    <row r="1" spans="1:7" s="1" customFormat="1" ht="12.75" customHeight="1">
      <c r="A1" s="18" t="s">
        <v>49</v>
      </c>
      <c r="G1" s="12" t="s">
        <v>9</v>
      </c>
    </row>
    <row r="2" spans="1:8" ht="12.75" customHeight="1">
      <c r="A2" s="280" t="s">
        <v>8</v>
      </c>
      <c r="B2" s="55" t="s">
        <v>14</v>
      </c>
      <c r="C2" s="94"/>
      <c r="D2" s="55" t="s">
        <v>13</v>
      </c>
      <c r="E2" s="147"/>
      <c r="F2" s="55" t="s">
        <v>12</v>
      </c>
      <c r="G2" s="148"/>
      <c r="H2" s="158"/>
    </row>
    <row r="3" spans="1:8" ht="4.5" customHeight="1">
      <c r="A3" s="283"/>
      <c r="B3" s="284" t="s">
        <v>172</v>
      </c>
      <c r="C3" s="287" t="s">
        <v>173</v>
      </c>
      <c r="D3" s="287" t="s">
        <v>172</v>
      </c>
      <c r="E3" s="266" t="s">
        <v>173</v>
      </c>
      <c r="F3" s="284" t="s">
        <v>172</v>
      </c>
      <c r="G3" s="278" t="s">
        <v>173</v>
      </c>
      <c r="H3" s="158"/>
    </row>
    <row r="4" spans="1:8" ht="12.75" customHeight="1">
      <c r="A4" s="293"/>
      <c r="B4" s="285"/>
      <c r="C4" s="288"/>
      <c r="D4" s="288"/>
      <c r="E4" s="277"/>
      <c r="F4" s="285"/>
      <c r="G4" s="282"/>
      <c r="H4" s="158"/>
    </row>
    <row r="5" spans="1:8" s="180" customFormat="1" ht="12.75" customHeight="1">
      <c r="A5" s="146"/>
      <c r="B5" s="37" t="s">
        <v>150</v>
      </c>
      <c r="C5" s="33" t="s">
        <v>152</v>
      </c>
      <c r="D5" s="36" t="s">
        <v>150</v>
      </c>
      <c r="E5" s="32" t="s">
        <v>152</v>
      </c>
      <c r="F5" s="36" t="s">
        <v>150</v>
      </c>
      <c r="G5" s="34" t="s">
        <v>152</v>
      </c>
      <c r="H5" s="179"/>
    </row>
    <row r="6" spans="1:8" s="1" customFormat="1" ht="12.75" customHeight="1">
      <c r="A6" s="17" t="s">
        <v>174</v>
      </c>
      <c r="B6" s="228">
        <v>17.6</v>
      </c>
      <c r="C6" s="228">
        <v>16</v>
      </c>
      <c r="D6" s="246">
        <v>47.5</v>
      </c>
      <c r="E6" s="218">
        <v>43.4</v>
      </c>
      <c r="F6" s="246">
        <v>57.4</v>
      </c>
      <c r="G6" s="229">
        <v>59.4</v>
      </c>
      <c r="H6" s="159"/>
    </row>
    <row r="7" spans="1:8" s="1" customFormat="1" ht="12.75" customHeight="1">
      <c r="A7" s="44"/>
      <c r="B7" s="234"/>
      <c r="C7" s="234"/>
      <c r="D7" s="247"/>
      <c r="E7" s="221"/>
      <c r="F7" s="247"/>
      <c r="G7" s="232"/>
      <c r="H7" s="159"/>
    </row>
    <row r="8" spans="1:12" s="1" customFormat="1" ht="12.75" customHeight="1">
      <c r="A8" s="44" t="s">
        <v>27</v>
      </c>
      <c r="B8" s="234">
        <v>13.5</v>
      </c>
      <c r="C8" s="234">
        <v>13.9</v>
      </c>
      <c r="D8" s="247">
        <v>44.2</v>
      </c>
      <c r="E8" s="221">
        <v>49.7</v>
      </c>
      <c r="F8" s="247">
        <v>68.8</v>
      </c>
      <c r="G8" s="232">
        <v>70.4</v>
      </c>
      <c r="H8" s="159"/>
      <c r="J8" s="184"/>
      <c r="L8" s="186"/>
    </row>
    <row r="9" spans="1:10" s="1" customFormat="1" ht="12.75" customHeight="1">
      <c r="A9" s="8" t="s">
        <v>118</v>
      </c>
      <c r="B9" s="234" t="s">
        <v>159</v>
      </c>
      <c r="C9" s="234" t="s">
        <v>158</v>
      </c>
      <c r="D9" s="247" t="s">
        <v>158</v>
      </c>
      <c r="E9" s="221" t="s">
        <v>158</v>
      </c>
      <c r="F9" s="247" t="s">
        <v>158</v>
      </c>
      <c r="G9" s="232" t="s">
        <v>158</v>
      </c>
      <c r="H9" s="159"/>
      <c r="J9" s="184"/>
    </row>
    <row r="10" spans="1:13" s="1" customFormat="1" ht="12.75" customHeight="1">
      <c r="A10" s="8" t="s">
        <v>4</v>
      </c>
      <c r="B10" s="234">
        <v>46.3</v>
      </c>
      <c r="C10" s="234">
        <v>44.5</v>
      </c>
      <c r="D10" s="247">
        <v>68.2</v>
      </c>
      <c r="E10" s="221">
        <v>66.3</v>
      </c>
      <c r="F10" s="247">
        <v>29.6</v>
      </c>
      <c r="G10" s="232">
        <v>-967</v>
      </c>
      <c r="H10" s="160"/>
      <c r="J10" s="184"/>
      <c r="M10" s="185"/>
    </row>
    <row r="11" spans="1:13" s="1" customFormat="1" ht="12.75" customHeight="1">
      <c r="A11" s="8" t="s">
        <v>119</v>
      </c>
      <c r="B11" s="234">
        <v>0</v>
      </c>
      <c r="C11" s="234">
        <v>0</v>
      </c>
      <c r="D11" s="247">
        <v>0</v>
      </c>
      <c r="E11" s="221">
        <v>0</v>
      </c>
      <c r="F11" s="247">
        <v>0</v>
      </c>
      <c r="G11" s="232">
        <v>0</v>
      </c>
      <c r="H11" s="159"/>
      <c r="J11" s="184"/>
      <c r="M11" s="185"/>
    </row>
    <row r="12" spans="1:13" s="1" customFormat="1" ht="12.75" customHeight="1">
      <c r="A12" s="8" t="s">
        <v>120</v>
      </c>
      <c r="B12" s="248">
        <v>0</v>
      </c>
      <c r="C12" s="234">
        <v>0</v>
      </c>
      <c r="D12" s="249">
        <v>0</v>
      </c>
      <c r="E12" s="250">
        <v>0</v>
      </c>
      <c r="F12" s="247">
        <v>0</v>
      </c>
      <c r="G12" s="232">
        <v>0</v>
      </c>
      <c r="H12" s="159"/>
      <c r="J12" s="184"/>
      <c r="M12" s="185"/>
    </row>
    <row r="13" spans="1:13" s="1" customFormat="1" ht="12.75" customHeight="1">
      <c r="A13" s="8" t="s">
        <v>121</v>
      </c>
      <c r="B13" s="248">
        <v>0</v>
      </c>
      <c r="C13" s="234">
        <v>0</v>
      </c>
      <c r="D13" s="249">
        <v>0</v>
      </c>
      <c r="E13" s="250">
        <v>0</v>
      </c>
      <c r="F13" s="247">
        <v>0</v>
      </c>
      <c r="G13" s="232">
        <v>0</v>
      </c>
      <c r="H13" s="159"/>
      <c r="J13" s="184"/>
      <c r="M13" s="185"/>
    </row>
    <row r="14" spans="1:13" s="1" customFormat="1" ht="12.75" customHeight="1">
      <c r="A14" s="8" t="s">
        <v>122</v>
      </c>
      <c r="B14" s="234" t="s">
        <v>179</v>
      </c>
      <c r="C14" s="234" t="s">
        <v>158</v>
      </c>
      <c r="D14" s="249" t="s">
        <v>158</v>
      </c>
      <c r="E14" s="250" t="s">
        <v>158</v>
      </c>
      <c r="F14" s="249" t="s">
        <v>158</v>
      </c>
      <c r="G14" s="251" t="s">
        <v>158</v>
      </c>
      <c r="H14" s="159"/>
      <c r="J14" s="184"/>
      <c r="M14" s="185"/>
    </row>
    <row r="15" spans="1:13" s="1" customFormat="1" ht="12.75" customHeight="1">
      <c r="A15" s="8" t="s">
        <v>123</v>
      </c>
      <c r="B15" s="234" t="s">
        <v>159</v>
      </c>
      <c r="C15" s="234" t="s">
        <v>158</v>
      </c>
      <c r="D15" s="247" t="s">
        <v>158</v>
      </c>
      <c r="E15" s="221" t="s">
        <v>158</v>
      </c>
      <c r="F15" s="247" t="s">
        <v>158</v>
      </c>
      <c r="G15" s="232" t="s">
        <v>158</v>
      </c>
      <c r="H15" s="159"/>
      <c r="J15" s="184"/>
      <c r="M15" s="185"/>
    </row>
    <row r="16" spans="1:13" s="1" customFormat="1" ht="12.75" customHeight="1">
      <c r="A16" s="8" t="s">
        <v>124</v>
      </c>
      <c r="B16" s="234">
        <v>0</v>
      </c>
      <c r="C16" s="234">
        <v>0</v>
      </c>
      <c r="D16" s="247">
        <v>0</v>
      </c>
      <c r="E16" s="221">
        <v>0</v>
      </c>
      <c r="F16" s="247">
        <v>0</v>
      </c>
      <c r="G16" s="232">
        <v>0</v>
      </c>
      <c r="H16" s="160"/>
      <c r="J16" s="184"/>
      <c r="M16" s="185"/>
    </row>
    <row r="17" spans="1:13" s="1" customFormat="1" ht="12.75" customHeight="1">
      <c r="A17" s="8" t="s">
        <v>125</v>
      </c>
      <c r="B17" s="248">
        <v>22.3</v>
      </c>
      <c r="C17" s="234">
        <v>22.8</v>
      </c>
      <c r="D17" s="249">
        <v>50.5</v>
      </c>
      <c r="E17" s="250">
        <v>45.1</v>
      </c>
      <c r="F17" s="249">
        <v>51.5</v>
      </c>
      <c r="G17" s="251">
        <v>45.8</v>
      </c>
      <c r="H17" s="160"/>
      <c r="J17" s="184"/>
      <c r="M17" s="185"/>
    </row>
    <row r="18" spans="1:13" s="1" customFormat="1" ht="12.75" customHeight="1">
      <c r="A18" s="8" t="s">
        <v>126</v>
      </c>
      <c r="B18" s="234">
        <v>0</v>
      </c>
      <c r="C18" s="234">
        <v>0</v>
      </c>
      <c r="D18" s="247">
        <v>0</v>
      </c>
      <c r="E18" s="221">
        <v>0</v>
      </c>
      <c r="F18" s="247">
        <v>0</v>
      </c>
      <c r="G18" s="232">
        <v>0</v>
      </c>
      <c r="H18" s="159"/>
      <c r="J18" s="184"/>
      <c r="M18" s="185"/>
    </row>
    <row r="19" spans="1:10" s="1" customFormat="1" ht="12.75" customHeight="1">
      <c r="A19" s="8" t="s">
        <v>127</v>
      </c>
      <c r="B19" s="248">
        <v>0</v>
      </c>
      <c r="C19" s="234">
        <v>0</v>
      </c>
      <c r="D19" s="247">
        <v>0</v>
      </c>
      <c r="E19" s="221">
        <v>0</v>
      </c>
      <c r="F19" s="247">
        <v>0</v>
      </c>
      <c r="G19" s="232">
        <v>0</v>
      </c>
      <c r="H19" s="160"/>
      <c r="J19" s="184"/>
    </row>
    <row r="20" spans="1:10" s="1" customFormat="1" ht="12.75" customHeight="1">
      <c r="A20" s="8" t="s">
        <v>128</v>
      </c>
      <c r="B20" s="234" t="s">
        <v>158</v>
      </c>
      <c r="C20" s="234" t="s">
        <v>158</v>
      </c>
      <c r="D20" s="249" t="s">
        <v>158</v>
      </c>
      <c r="E20" s="250" t="s">
        <v>158</v>
      </c>
      <c r="F20" s="249" t="s">
        <v>158</v>
      </c>
      <c r="G20" s="251" t="s">
        <v>158</v>
      </c>
      <c r="H20" s="160"/>
      <c r="J20" s="184"/>
    </row>
    <row r="21" spans="1:10" s="1" customFormat="1" ht="12.75" customHeight="1">
      <c r="A21" s="8" t="s">
        <v>129</v>
      </c>
      <c r="B21" s="234" t="s">
        <v>158</v>
      </c>
      <c r="C21" s="234" t="s">
        <v>158</v>
      </c>
      <c r="D21" s="247" t="s">
        <v>158</v>
      </c>
      <c r="E21" s="221" t="s">
        <v>158</v>
      </c>
      <c r="F21" s="247" t="s">
        <v>158</v>
      </c>
      <c r="G21" s="232" t="s">
        <v>158</v>
      </c>
      <c r="H21" s="159"/>
      <c r="J21" s="184"/>
    </row>
    <row r="22" spans="1:8" s="1" customFormat="1" ht="12.75" customHeight="1">
      <c r="A22" s="8" t="s">
        <v>130</v>
      </c>
      <c r="B22" s="234">
        <v>0</v>
      </c>
      <c r="C22" s="234">
        <v>0</v>
      </c>
      <c r="D22" s="247">
        <v>0</v>
      </c>
      <c r="E22" s="221">
        <v>0</v>
      </c>
      <c r="F22" s="247">
        <v>0</v>
      </c>
      <c r="G22" s="232">
        <v>0</v>
      </c>
      <c r="H22" s="159"/>
    </row>
    <row r="23" spans="1:8" s="1" customFormat="1" ht="12.75" customHeight="1">
      <c r="A23" s="8" t="s">
        <v>131</v>
      </c>
      <c r="B23" s="234" t="s">
        <v>158</v>
      </c>
      <c r="C23" s="234" t="s">
        <v>158</v>
      </c>
      <c r="D23" s="247" t="s">
        <v>158</v>
      </c>
      <c r="E23" s="221" t="s">
        <v>158</v>
      </c>
      <c r="F23" s="247" t="s">
        <v>158</v>
      </c>
      <c r="G23" s="232" t="s">
        <v>158</v>
      </c>
      <c r="H23" s="160"/>
    </row>
    <row r="24" spans="1:8" s="1" customFormat="1" ht="12.75" customHeight="1">
      <c r="A24" s="8" t="s">
        <v>132</v>
      </c>
      <c r="B24" s="234">
        <v>0</v>
      </c>
      <c r="C24" s="234">
        <v>0</v>
      </c>
      <c r="D24" s="247">
        <v>0</v>
      </c>
      <c r="E24" s="221">
        <v>0</v>
      </c>
      <c r="F24" s="247">
        <v>0</v>
      </c>
      <c r="G24" s="232">
        <v>0</v>
      </c>
      <c r="H24" s="159"/>
    </row>
    <row r="25" spans="1:8" s="1" customFormat="1" ht="12.75" customHeight="1">
      <c r="A25" s="8" t="s">
        <v>133</v>
      </c>
      <c r="B25" s="234">
        <v>9.5</v>
      </c>
      <c r="C25" s="234">
        <v>12</v>
      </c>
      <c r="D25" s="247">
        <v>34.7</v>
      </c>
      <c r="E25" s="221">
        <v>61.9</v>
      </c>
      <c r="F25" s="247">
        <v>75.5</v>
      </c>
      <c r="G25" s="232">
        <v>81.2</v>
      </c>
      <c r="H25" s="159"/>
    </row>
    <row r="26" spans="1:8" s="1" customFormat="1" ht="12.75" customHeight="1">
      <c r="A26" s="8" t="s">
        <v>134</v>
      </c>
      <c r="B26" s="234">
        <v>23.5</v>
      </c>
      <c r="C26" s="234" t="s">
        <v>158</v>
      </c>
      <c r="D26" s="247">
        <v>38.2</v>
      </c>
      <c r="E26" s="234" t="s">
        <v>158</v>
      </c>
      <c r="F26" s="247">
        <v>33.4</v>
      </c>
      <c r="G26" s="232" t="s">
        <v>158</v>
      </c>
      <c r="H26" s="159"/>
    </row>
    <row r="27" spans="1:8" s="1" customFormat="1" ht="12.75" customHeight="1">
      <c r="A27" s="8" t="s">
        <v>135</v>
      </c>
      <c r="B27" s="234">
        <v>16.7</v>
      </c>
      <c r="C27" s="234">
        <v>12.4</v>
      </c>
      <c r="D27" s="247">
        <v>43</v>
      </c>
      <c r="E27" s="221">
        <v>31.8</v>
      </c>
      <c r="F27" s="247">
        <v>50.8</v>
      </c>
      <c r="G27" s="232">
        <v>51.7</v>
      </c>
      <c r="H27" s="160"/>
    </row>
    <row r="28" spans="1:8" s="1" customFormat="1" ht="12.75" customHeight="1">
      <c r="A28" s="8" t="s">
        <v>136</v>
      </c>
      <c r="B28" s="234">
        <v>21.4</v>
      </c>
      <c r="C28" s="234">
        <v>21.4</v>
      </c>
      <c r="D28" s="247">
        <v>43.2</v>
      </c>
      <c r="E28" s="221">
        <v>43.2</v>
      </c>
      <c r="F28" s="247">
        <v>47.4</v>
      </c>
      <c r="G28" s="232">
        <v>48.6</v>
      </c>
      <c r="H28" s="159"/>
    </row>
    <row r="29" spans="1:8" s="1" customFormat="1" ht="12.75" customHeight="1">
      <c r="A29" s="8" t="s">
        <v>137</v>
      </c>
      <c r="B29" s="234" t="s">
        <v>158</v>
      </c>
      <c r="C29" s="234" t="s">
        <v>158</v>
      </c>
      <c r="D29" s="247" t="s">
        <v>158</v>
      </c>
      <c r="E29" s="221" t="s">
        <v>158</v>
      </c>
      <c r="F29" s="247" t="s">
        <v>158</v>
      </c>
      <c r="G29" s="232" t="s">
        <v>158</v>
      </c>
      <c r="H29" s="159"/>
    </row>
    <row r="30" spans="1:8" s="1" customFormat="1" ht="12.75" customHeight="1">
      <c r="A30" s="8" t="s">
        <v>138</v>
      </c>
      <c r="B30" s="234">
        <v>23.3</v>
      </c>
      <c r="C30" s="234">
        <v>21.8</v>
      </c>
      <c r="D30" s="247">
        <v>74.2</v>
      </c>
      <c r="E30" s="221">
        <v>67.2</v>
      </c>
      <c r="F30" s="247">
        <v>65.4</v>
      </c>
      <c r="G30" s="232">
        <v>63.3</v>
      </c>
      <c r="H30" s="159"/>
    </row>
    <row r="31" spans="1:8" s="1" customFormat="1" ht="12.75" customHeight="1">
      <c r="A31" s="8" t="s">
        <v>3</v>
      </c>
      <c r="B31" s="234" t="s">
        <v>158</v>
      </c>
      <c r="C31" s="234" t="s">
        <v>158</v>
      </c>
      <c r="D31" s="247" t="s">
        <v>158</v>
      </c>
      <c r="E31" s="221" t="s">
        <v>158</v>
      </c>
      <c r="F31" s="247" t="s">
        <v>158</v>
      </c>
      <c r="G31" s="232" t="s">
        <v>158</v>
      </c>
      <c r="H31" s="159"/>
    </row>
    <row r="32" spans="1:8" ht="12.75" customHeight="1">
      <c r="A32" s="3"/>
      <c r="B32" s="252"/>
      <c r="C32" s="253"/>
      <c r="D32" s="252"/>
      <c r="E32" s="254"/>
      <c r="F32" s="252"/>
      <c r="G32" s="255"/>
      <c r="H32" s="159"/>
    </row>
    <row r="33" ht="12.75" customHeight="1">
      <c r="A33" s="1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7">
    <mergeCell ref="G3:G4"/>
    <mergeCell ref="A2:A4"/>
    <mergeCell ref="B3:B4"/>
    <mergeCell ref="C3:C4"/>
    <mergeCell ref="D3:D4"/>
    <mergeCell ref="E3:E4"/>
    <mergeCell ref="F3:F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  <col min="8" max="16384" width="9.125" style="1" customWidth="1"/>
  </cols>
  <sheetData>
    <row r="1" spans="1:7" ht="12.75" customHeight="1">
      <c r="A1" s="18" t="s">
        <v>30</v>
      </c>
      <c r="G1" s="25" t="s">
        <v>9</v>
      </c>
    </row>
    <row r="2" spans="1:7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85" t="s">
        <v>6</v>
      </c>
      <c r="G2" s="135"/>
    </row>
    <row r="3" spans="1:7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ht="12.75" customHeight="1">
      <c r="A4" s="272"/>
      <c r="B4" s="292"/>
      <c r="C4" s="276"/>
      <c r="D4" s="276"/>
      <c r="E4" s="274"/>
      <c r="F4" s="292"/>
      <c r="G4" s="269"/>
    </row>
    <row r="5" spans="1:7" ht="12.75" customHeight="1">
      <c r="A5" s="144"/>
      <c r="B5" s="74" t="s">
        <v>54</v>
      </c>
      <c r="C5" s="75" t="s">
        <v>54</v>
      </c>
      <c r="D5" s="31" t="s">
        <v>54</v>
      </c>
      <c r="E5" s="76" t="s">
        <v>152</v>
      </c>
      <c r="F5" s="33" t="s">
        <v>152</v>
      </c>
      <c r="G5" s="34" t="s">
        <v>152</v>
      </c>
    </row>
    <row r="6" spans="1:7" s="19" customFormat="1" ht="12.75" customHeight="1">
      <c r="A6" s="17" t="s">
        <v>5</v>
      </c>
      <c r="B6" s="192">
        <v>12423570</v>
      </c>
      <c r="C6" s="193">
        <v>11741096</v>
      </c>
      <c r="D6" s="192">
        <v>-682474</v>
      </c>
      <c r="E6" s="136">
        <v>-5.5</v>
      </c>
      <c r="F6" s="194">
        <v>100</v>
      </c>
      <c r="G6" s="195">
        <v>100</v>
      </c>
    </row>
    <row r="7" spans="1:7" ht="12.75" customHeight="1">
      <c r="A7" s="44"/>
      <c r="B7" s="192"/>
      <c r="C7" s="193"/>
      <c r="D7" s="134"/>
      <c r="E7" s="136"/>
      <c r="F7" s="194"/>
      <c r="G7" s="195"/>
    </row>
    <row r="8" spans="1:7" ht="12.75" customHeight="1">
      <c r="A8" s="44" t="s">
        <v>27</v>
      </c>
      <c r="B8" s="198">
        <v>1677267</v>
      </c>
      <c r="C8" s="199">
        <v>1645460</v>
      </c>
      <c r="D8" s="134">
        <v>-31807</v>
      </c>
      <c r="E8" s="196">
        <v>-1.9</v>
      </c>
      <c r="F8" s="197">
        <v>13.5</v>
      </c>
      <c r="G8" s="200">
        <v>14</v>
      </c>
    </row>
    <row r="9" spans="1:7" ht="12.75" customHeight="1">
      <c r="A9" s="8" t="s">
        <v>118</v>
      </c>
      <c r="B9" s="198" t="s">
        <v>158</v>
      </c>
      <c r="C9" s="199" t="s">
        <v>158</v>
      </c>
      <c r="D9" s="134" t="s">
        <v>160</v>
      </c>
      <c r="E9" s="196" t="s">
        <v>163</v>
      </c>
      <c r="F9" s="197" t="s">
        <v>166</v>
      </c>
      <c r="G9" s="200" t="s">
        <v>165</v>
      </c>
    </row>
    <row r="10" spans="1:7" ht="12.75" customHeight="1">
      <c r="A10" s="8" t="s">
        <v>4</v>
      </c>
      <c r="B10" s="198">
        <v>120151</v>
      </c>
      <c r="C10" s="199">
        <v>137859</v>
      </c>
      <c r="D10" s="134">
        <v>17708</v>
      </c>
      <c r="E10" s="196">
        <v>14.7</v>
      </c>
      <c r="F10" s="197">
        <v>1</v>
      </c>
      <c r="G10" s="200">
        <v>1.2</v>
      </c>
    </row>
    <row r="11" spans="1:7" ht="12.75" customHeight="1">
      <c r="A11" s="8" t="s">
        <v>119</v>
      </c>
      <c r="B11" s="198">
        <v>0</v>
      </c>
      <c r="C11" s="199">
        <v>0</v>
      </c>
      <c r="D11" s="134">
        <v>0</v>
      </c>
      <c r="E11" s="215">
        <v>0</v>
      </c>
      <c r="F11" s="216">
        <v>0</v>
      </c>
      <c r="G11" s="200">
        <v>0</v>
      </c>
    </row>
    <row r="12" spans="1:7" ht="12.75" customHeight="1">
      <c r="A12" s="8" t="s">
        <v>120</v>
      </c>
      <c r="B12" s="198">
        <v>0</v>
      </c>
      <c r="C12" s="199">
        <v>0</v>
      </c>
      <c r="D12" s="134">
        <v>0</v>
      </c>
      <c r="E12" s="215">
        <v>0</v>
      </c>
      <c r="F12" s="216">
        <v>0</v>
      </c>
      <c r="G12" s="200">
        <v>0</v>
      </c>
    </row>
    <row r="13" spans="1:7" ht="12.75" customHeight="1">
      <c r="A13" s="8" t="s">
        <v>121</v>
      </c>
      <c r="B13" s="198">
        <v>0</v>
      </c>
      <c r="C13" s="199">
        <v>0</v>
      </c>
      <c r="D13" s="134">
        <v>0</v>
      </c>
      <c r="E13" s="215">
        <v>0</v>
      </c>
      <c r="F13" s="216">
        <v>0</v>
      </c>
      <c r="G13" s="200">
        <v>0</v>
      </c>
    </row>
    <row r="14" spans="1:7" ht="12.75" customHeight="1">
      <c r="A14" s="8" t="s">
        <v>122</v>
      </c>
      <c r="B14" s="198" t="s">
        <v>158</v>
      </c>
      <c r="C14" s="199" t="s">
        <v>158</v>
      </c>
      <c r="D14" s="134" t="s">
        <v>160</v>
      </c>
      <c r="E14" s="196" t="s">
        <v>163</v>
      </c>
      <c r="F14" s="197" t="s">
        <v>166</v>
      </c>
      <c r="G14" s="200" t="s">
        <v>165</v>
      </c>
    </row>
    <row r="15" spans="1:7" ht="12.75" customHeight="1">
      <c r="A15" s="8" t="s">
        <v>123</v>
      </c>
      <c r="B15" s="198" t="s">
        <v>158</v>
      </c>
      <c r="C15" s="199" t="s">
        <v>158</v>
      </c>
      <c r="D15" s="134" t="s">
        <v>160</v>
      </c>
      <c r="E15" s="196" t="s">
        <v>163</v>
      </c>
      <c r="F15" s="197" t="s">
        <v>166</v>
      </c>
      <c r="G15" s="200" t="s">
        <v>165</v>
      </c>
    </row>
    <row r="16" spans="1:7" ht="12.75" customHeight="1">
      <c r="A16" s="8" t="s">
        <v>124</v>
      </c>
      <c r="B16" s="198">
        <v>0</v>
      </c>
      <c r="C16" s="199">
        <v>0</v>
      </c>
      <c r="D16" s="134">
        <v>0</v>
      </c>
      <c r="E16" s="215">
        <v>0</v>
      </c>
      <c r="F16" s="216">
        <v>0</v>
      </c>
      <c r="G16" s="200">
        <v>0</v>
      </c>
    </row>
    <row r="17" spans="1:7" ht="12.75" customHeight="1">
      <c r="A17" s="8" t="s">
        <v>125</v>
      </c>
      <c r="B17" s="198">
        <v>130763</v>
      </c>
      <c r="C17" s="199">
        <v>127436</v>
      </c>
      <c r="D17" s="134">
        <v>-3327</v>
      </c>
      <c r="E17" s="196">
        <v>-2.5</v>
      </c>
      <c r="F17" s="197">
        <v>1.1</v>
      </c>
      <c r="G17" s="200">
        <v>1.1</v>
      </c>
    </row>
    <row r="18" spans="1:7" ht="12.75" customHeight="1">
      <c r="A18" s="8" t="s">
        <v>126</v>
      </c>
      <c r="B18" s="198">
        <v>0</v>
      </c>
      <c r="C18" s="199">
        <v>0</v>
      </c>
      <c r="D18" s="134">
        <v>0</v>
      </c>
      <c r="E18" s="215">
        <v>0</v>
      </c>
      <c r="F18" s="216">
        <v>0</v>
      </c>
      <c r="G18" s="200">
        <v>0</v>
      </c>
    </row>
    <row r="19" spans="1:7" ht="12.75" customHeight="1">
      <c r="A19" s="8" t="s">
        <v>127</v>
      </c>
      <c r="B19" s="198">
        <v>0</v>
      </c>
      <c r="C19" s="199">
        <v>0</v>
      </c>
      <c r="D19" s="134">
        <v>0</v>
      </c>
      <c r="E19" s="215">
        <v>0</v>
      </c>
      <c r="F19" s="216">
        <v>0</v>
      </c>
      <c r="G19" s="200">
        <v>0</v>
      </c>
    </row>
    <row r="20" spans="1:7" ht="12.75" customHeight="1">
      <c r="A20" s="8" t="s">
        <v>128</v>
      </c>
      <c r="B20" s="198" t="s">
        <v>158</v>
      </c>
      <c r="C20" s="199" t="s">
        <v>158</v>
      </c>
      <c r="D20" s="134" t="s">
        <v>160</v>
      </c>
      <c r="E20" s="196" t="s">
        <v>163</v>
      </c>
      <c r="F20" s="197" t="s">
        <v>166</v>
      </c>
      <c r="G20" s="200" t="s">
        <v>165</v>
      </c>
    </row>
    <row r="21" spans="1:7" ht="12.75" customHeight="1">
      <c r="A21" s="8" t="s">
        <v>129</v>
      </c>
      <c r="B21" s="198" t="s">
        <v>158</v>
      </c>
      <c r="C21" s="199" t="s">
        <v>158</v>
      </c>
      <c r="D21" s="134" t="s">
        <v>160</v>
      </c>
      <c r="E21" s="196" t="s">
        <v>163</v>
      </c>
      <c r="F21" s="197" t="s">
        <v>166</v>
      </c>
      <c r="G21" s="200" t="s">
        <v>165</v>
      </c>
    </row>
    <row r="22" spans="1:7" ht="12.75" customHeight="1">
      <c r="A22" s="8" t="s">
        <v>130</v>
      </c>
      <c r="B22" s="198">
        <v>0</v>
      </c>
      <c r="C22" s="199">
        <v>0</v>
      </c>
      <c r="D22" s="134">
        <v>0</v>
      </c>
      <c r="E22" s="196">
        <v>0</v>
      </c>
      <c r="F22" s="197">
        <v>0</v>
      </c>
      <c r="G22" s="200">
        <v>0</v>
      </c>
    </row>
    <row r="23" spans="1:7" ht="12.75" customHeight="1">
      <c r="A23" s="8" t="s">
        <v>131</v>
      </c>
      <c r="B23" s="198" t="s">
        <v>158</v>
      </c>
      <c r="C23" s="199" t="s">
        <v>158</v>
      </c>
      <c r="D23" s="134" t="s">
        <v>160</v>
      </c>
      <c r="E23" s="196" t="s">
        <v>163</v>
      </c>
      <c r="F23" s="197" t="s">
        <v>166</v>
      </c>
      <c r="G23" s="200" t="s">
        <v>165</v>
      </c>
    </row>
    <row r="24" spans="1:7" ht="12.75" customHeight="1">
      <c r="A24" s="8" t="s">
        <v>132</v>
      </c>
      <c r="B24" s="198">
        <v>0</v>
      </c>
      <c r="C24" s="199">
        <v>0</v>
      </c>
      <c r="D24" s="134">
        <v>0</v>
      </c>
      <c r="E24" s="215">
        <v>0</v>
      </c>
      <c r="F24" s="216">
        <v>0</v>
      </c>
      <c r="G24" s="200">
        <v>0</v>
      </c>
    </row>
    <row r="25" spans="1:7" ht="12.75" customHeight="1">
      <c r="A25" s="8" t="s">
        <v>133</v>
      </c>
      <c r="B25" s="198">
        <v>2037128</v>
      </c>
      <c r="C25" s="199">
        <v>1623457</v>
      </c>
      <c r="D25" s="134">
        <v>-413671</v>
      </c>
      <c r="E25" s="196">
        <v>-20.3</v>
      </c>
      <c r="F25" s="197">
        <v>16.4</v>
      </c>
      <c r="G25" s="200">
        <v>13.8</v>
      </c>
    </row>
    <row r="26" spans="1:7" ht="12.75" customHeight="1">
      <c r="A26" s="8" t="s">
        <v>134</v>
      </c>
      <c r="B26" s="198">
        <v>135430</v>
      </c>
      <c r="C26" s="199" t="s">
        <v>158</v>
      </c>
      <c r="D26" s="134" t="s">
        <v>160</v>
      </c>
      <c r="E26" s="196" t="s">
        <v>163</v>
      </c>
      <c r="F26" s="197">
        <v>1.1</v>
      </c>
      <c r="G26" s="200" t="s">
        <v>159</v>
      </c>
    </row>
    <row r="27" spans="1:7" ht="12.75" customHeight="1">
      <c r="A27" s="8" t="s">
        <v>135</v>
      </c>
      <c r="B27" s="198">
        <v>4884945</v>
      </c>
      <c r="C27" s="199">
        <v>4624435</v>
      </c>
      <c r="D27" s="134">
        <v>-260510</v>
      </c>
      <c r="E27" s="196">
        <v>-5.3</v>
      </c>
      <c r="F27" s="197">
        <v>39.3</v>
      </c>
      <c r="G27" s="200">
        <v>39.4</v>
      </c>
    </row>
    <row r="28" spans="1:7" ht="12.75" customHeight="1">
      <c r="A28" s="8" t="s">
        <v>136</v>
      </c>
      <c r="B28" s="198">
        <v>774168</v>
      </c>
      <c r="C28" s="199">
        <v>846197</v>
      </c>
      <c r="D28" s="134">
        <v>72029</v>
      </c>
      <c r="E28" s="196">
        <v>9.3</v>
      </c>
      <c r="F28" s="197">
        <v>6.2</v>
      </c>
      <c r="G28" s="200">
        <v>7.2</v>
      </c>
    </row>
    <row r="29" spans="1:7" ht="12.75" customHeight="1">
      <c r="A29" s="8" t="s">
        <v>137</v>
      </c>
      <c r="B29" s="198" t="s">
        <v>158</v>
      </c>
      <c r="C29" s="199" t="s">
        <v>158</v>
      </c>
      <c r="D29" s="134" t="s">
        <v>160</v>
      </c>
      <c r="E29" s="196" t="s">
        <v>163</v>
      </c>
      <c r="F29" s="197" t="s">
        <v>166</v>
      </c>
      <c r="G29" s="200" t="s">
        <v>165</v>
      </c>
    </row>
    <row r="30" spans="1:7" ht="12.75" customHeight="1">
      <c r="A30" s="8" t="s">
        <v>138</v>
      </c>
      <c r="B30" s="198">
        <v>1844765</v>
      </c>
      <c r="C30" s="199">
        <v>1747842</v>
      </c>
      <c r="D30" s="134">
        <v>-96923</v>
      </c>
      <c r="E30" s="196">
        <v>-5.3</v>
      </c>
      <c r="F30" s="197">
        <v>14.8</v>
      </c>
      <c r="G30" s="200">
        <v>14.9</v>
      </c>
    </row>
    <row r="31" spans="1:7" ht="12.75" customHeight="1">
      <c r="A31" s="8" t="s">
        <v>3</v>
      </c>
      <c r="B31" s="198" t="s">
        <v>158</v>
      </c>
      <c r="C31" s="199" t="s">
        <v>158</v>
      </c>
      <c r="D31" s="134" t="s">
        <v>160</v>
      </c>
      <c r="E31" s="196" t="s">
        <v>163</v>
      </c>
      <c r="F31" s="197" t="s">
        <v>166</v>
      </c>
      <c r="G31" s="200" t="s">
        <v>165</v>
      </c>
    </row>
    <row r="32" spans="1:7" ht="12.75" customHeight="1">
      <c r="A32" s="3"/>
      <c r="B32" s="201"/>
      <c r="C32" s="202"/>
      <c r="D32" s="201"/>
      <c r="E32" s="243"/>
      <c r="F32" s="256"/>
      <c r="G32" s="245"/>
    </row>
    <row r="33" ht="12.75" customHeight="1">
      <c r="A33" s="16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E3:E4"/>
    <mergeCell ref="B3:B4"/>
    <mergeCell ref="C3:C4"/>
    <mergeCell ref="D3:D4"/>
  </mergeCells>
  <printOptions/>
  <pageMargins left="0.5" right="0.41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2.625" style="0" customWidth="1"/>
    <col min="2" max="7" width="12.75390625" style="0" customWidth="1"/>
  </cols>
  <sheetData>
    <row r="1" spans="1:7" s="1" customFormat="1" ht="12.75" customHeight="1">
      <c r="A1" s="18" t="s">
        <v>38</v>
      </c>
      <c r="G1" s="12" t="s">
        <v>9</v>
      </c>
    </row>
    <row r="2" spans="1:7" s="1" customFormat="1" ht="12.75" customHeight="1">
      <c r="A2" s="270" t="s">
        <v>8</v>
      </c>
      <c r="B2" s="122" t="s">
        <v>7</v>
      </c>
      <c r="C2" s="151"/>
      <c r="D2" s="23" t="s">
        <v>116</v>
      </c>
      <c r="E2" s="23" t="s">
        <v>11</v>
      </c>
      <c r="F2" s="122" t="s">
        <v>6</v>
      </c>
      <c r="G2" s="123"/>
    </row>
    <row r="3" spans="1:7" s="1" customFormat="1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72"/>
      <c r="B4" s="292"/>
      <c r="C4" s="276"/>
      <c r="D4" s="276"/>
      <c r="E4" s="274"/>
      <c r="F4" s="292"/>
      <c r="G4" s="269"/>
    </row>
    <row r="5" spans="1:7" s="1" customFormat="1" ht="12.75" customHeight="1">
      <c r="A5" s="150"/>
      <c r="B5" s="38" t="s">
        <v>47</v>
      </c>
      <c r="C5" s="39" t="s">
        <v>47</v>
      </c>
      <c r="D5" s="87" t="s">
        <v>47</v>
      </c>
      <c r="E5" s="169" t="s">
        <v>152</v>
      </c>
      <c r="F5" s="37" t="s">
        <v>152</v>
      </c>
      <c r="G5" s="34" t="s">
        <v>152</v>
      </c>
    </row>
    <row r="6" spans="1:7" s="1" customFormat="1" ht="12.75" customHeight="1">
      <c r="A6" s="21" t="s">
        <v>175</v>
      </c>
      <c r="B6" s="177">
        <v>12423570</v>
      </c>
      <c r="C6" s="154">
        <v>11741096</v>
      </c>
      <c r="D6" s="149">
        <v>-682474</v>
      </c>
      <c r="E6" s="114">
        <v>-5.5</v>
      </c>
      <c r="F6" s="102">
        <v>100</v>
      </c>
      <c r="G6" s="103">
        <v>100</v>
      </c>
    </row>
    <row r="7" spans="1:7" s="1" customFormat="1" ht="12.75" customHeight="1">
      <c r="A7" s="6"/>
      <c r="B7" s="97"/>
      <c r="C7" s="96"/>
      <c r="D7" s="152"/>
      <c r="E7" s="114"/>
      <c r="F7" s="155"/>
      <c r="G7" s="106"/>
    </row>
    <row r="8" spans="1:7" s="1" customFormat="1" ht="12.75" customHeight="1">
      <c r="A8" s="6" t="s">
        <v>18</v>
      </c>
      <c r="B8" s="112">
        <v>10566102</v>
      </c>
      <c r="C8" s="95">
        <v>9740553</v>
      </c>
      <c r="D8" s="153">
        <v>-825549</v>
      </c>
      <c r="E8" s="156">
        <v>-7.8</v>
      </c>
      <c r="F8" s="157">
        <v>85</v>
      </c>
      <c r="G8" s="104">
        <v>83</v>
      </c>
    </row>
    <row r="9" spans="1:7" s="1" customFormat="1" ht="12.75" customHeight="1">
      <c r="A9" s="6" t="s">
        <v>17</v>
      </c>
      <c r="B9" s="112">
        <v>274396</v>
      </c>
      <c r="C9" s="95">
        <v>313999</v>
      </c>
      <c r="D9" s="153">
        <v>39603</v>
      </c>
      <c r="E9" s="156">
        <v>14.4</v>
      </c>
      <c r="F9" s="157">
        <v>2.2</v>
      </c>
      <c r="G9" s="104">
        <v>2.7</v>
      </c>
    </row>
    <row r="10" spans="1:7" s="1" customFormat="1" ht="12.75" customHeight="1">
      <c r="A10" s="6" t="s">
        <v>16</v>
      </c>
      <c r="B10" s="112">
        <v>551098</v>
      </c>
      <c r="C10" s="95">
        <v>621432</v>
      </c>
      <c r="D10" s="153">
        <v>70334</v>
      </c>
      <c r="E10" s="156">
        <v>12.8</v>
      </c>
      <c r="F10" s="157">
        <v>4.4</v>
      </c>
      <c r="G10" s="104">
        <v>5.3</v>
      </c>
    </row>
    <row r="11" spans="1:7" s="1" customFormat="1" ht="12.75" customHeight="1">
      <c r="A11" s="6" t="s">
        <v>15</v>
      </c>
      <c r="B11" s="112">
        <v>657564</v>
      </c>
      <c r="C11" s="95">
        <v>696861</v>
      </c>
      <c r="D11" s="153">
        <v>39297</v>
      </c>
      <c r="E11" s="156">
        <v>6</v>
      </c>
      <c r="F11" s="157">
        <v>5.3</v>
      </c>
      <c r="G11" s="104">
        <v>5.9</v>
      </c>
    </row>
    <row r="12" spans="1:7" s="1" customFormat="1" ht="12.75" customHeight="1">
      <c r="A12" s="6" t="s">
        <v>170</v>
      </c>
      <c r="B12" s="112">
        <v>312845</v>
      </c>
      <c r="C12" s="95">
        <v>316141</v>
      </c>
      <c r="D12" s="153">
        <v>3296</v>
      </c>
      <c r="E12" s="156">
        <v>1.1</v>
      </c>
      <c r="F12" s="157">
        <v>2.5</v>
      </c>
      <c r="G12" s="104">
        <v>2.7</v>
      </c>
    </row>
    <row r="13" spans="1:7" s="1" customFormat="1" ht="12.75" customHeight="1">
      <c r="A13" s="6" t="s">
        <v>171</v>
      </c>
      <c r="B13" s="112">
        <v>61565</v>
      </c>
      <c r="C13" s="95">
        <v>52110</v>
      </c>
      <c r="D13" s="153">
        <v>-9455</v>
      </c>
      <c r="E13" s="156">
        <v>-15.4</v>
      </c>
      <c r="F13" s="157">
        <v>0.5</v>
      </c>
      <c r="G13" s="104">
        <v>0.4</v>
      </c>
    </row>
    <row r="14" spans="1:7" ht="12.75" customHeight="1">
      <c r="A14" s="20"/>
      <c r="B14" s="181"/>
      <c r="C14" s="90"/>
      <c r="D14" s="88"/>
      <c r="E14" s="50"/>
      <c r="F14" s="49"/>
      <c r="G14" s="51"/>
    </row>
    <row r="15" ht="12" customHeight="1">
      <c r="A15" s="16"/>
    </row>
    <row r="16" ht="12" customHeight="1">
      <c r="A16" s="1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</sheetData>
  <sheetProtection/>
  <mergeCells count="7">
    <mergeCell ref="G3:G4"/>
    <mergeCell ref="D3:D4"/>
    <mergeCell ref="E3:E4"/>
    <mergeCell ref="A2:A4"/>
    <mergeCell ref="B3:B4"/>
    <mergeCell ref="C3:C4"/>
    <mergeCell ref="F3:F4"/>
  </mergeCells>
  <printOptions/>
  <pageMargins left="0.54" right="0.25" top="0.7874015748031497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7" width="12.75390625" style="0" customWidth="1"/>
  </cols>
  <sheetData>
    <row r="1" spans="1:8" ht="12.75" customHeight="1">
      <c r="A1" s="13" t="s">
        <v>51</v>
      </c>
      <c r="G1" s="12" t="s">
        <v>9</v>
      </c>
      <c r="H1" s="47"/>
    </row>
    <row r="2" spans="1:7" s="1" customFormat="1" ht="12.75" customHeight="1">
      <c r="A2" s="280" t="s">
        <v>8</v>
      </c>
      <c r="B2" s="85" t="s">
        <v>23</v>
      </c>
      <c r="C2" s="54"/>
      <c r="D2" s="85" t="s">
        <v>22</v>
      </c>
      <c r="E2" s="54"/>
      <c r="F2" s="92" t="s">
        <v>21</v>
      </c>
      <c r="G2" s="10" t="s">
        <v>20</v>
      </c>
    </row>
    <row r="3" spans="1:7" s="1" customFormat="1" ht="4.5" customHeight="1">
      <c r="A3" s="283"/>
      <c r="B3" s="296" t="s">
        <v>7</v>
      </c>
      <c r="C3" s="298" t="s">
        <v>6</v>
      </c>
      <c r="D3" s="294" t="s">
        <v>7</v>
      </c>
      <c r="E3" s="296" t="s">
        <v>6</v>
      </c>
      <c r="F3" s="296" t="s">
        <v>7</v>
      </c>
      <c r="G3" s="278" t="s">
        <v>167</v>
      </c>
    </row>
    <row r="4" spans="1:8" s="1" customFormat="1" ht="12.75" customHeight="1">
      <c r="A4" s="293"/>
      <c r="B4" s="297"/>
      <c r="C4" s="299"/>
      <c r="D4" s="295"/>
      <c r="E4" s="297"/>
      <c r="F4" s="297"/>
      <c r="G4" s="282"/>
      <c r="H4" s="5"/>
    </row>
    <row r="5" spans="1:7" s="35" customFormat="1" ht="12.75" customHeight="1">
      <c r="A5" s="146"/>
      <c r="B5" s="42" t="s">
        <v>47</v>
      </c>
      <c r="C5" s="43" t="s">
        <v>153</v>
      </c>
      <c r="D5" s="42" t="s">
        <v>47</v>
      </c>
      <c r="E5" s="43" t="s">
        <v>153</v>
      </c>
      <c r="F5" s="42" t="s">
        <v>47</v>
      </c>
      <c r="G5" s="93" t="s">
        <v>153</v>
      </c>
    </row>
    <row r="6" spans="1:7" s="19" customFormat="1" ht="12.75" customHeight="1">
      <c r="A6" s="21" t="s">
        <v>19</v>
      </c>
      <c r="B6" s="217">
        <v>2703019</v>
      </c>
      <c r="C6" s="218">
        <v>100</v>
      </c>
      <c r="D6" s="217">
        <v>2697250</v>
      </c>
      <c r="E6" s="218">
        <v>100</v>
      </c>
      <c r="F6" s="217">
        <v>-5769</v>
      </c>
      <c r="G6" s="219">
        <v>12.7</v>
      </c>
    </row>
    <row r="7" spans="1:7" s="1" customFormat="1" ht="12.75" customHeight="1">
      <c r="A7" s="150"/>
      <c r="B7" s="220"/>
      <c r="C7" s="221"/>
      <c r="D7" s="220"/>
      <c r="E7" s="221"/>
      <c r="F7" s="220"/>
      <c r="G7" s="222"/>
    </row>
    <row r="8" spans="1:7" s="1" customFormat="1" ht="12.75" customHeight="1">
      <c r="A8" s="44" t="s">
        <v>27</v>
      </c>
      <c r="B8" s="265">
        <v>151044</v>
      </c>
      <c r="C8" s="221">
        <v>5.6</v>
      </c>
      <c r="D8" s="265">
        <v>106438</v>
      </c>
      <c r="E8" s="221">
        <v>3.9</v>
      </c>
      <c r="F8" s="220">
        <v>-44606</v>
      </c>
      <c r="G8" s="222">
        <v>4.4</v>
      </c>
    </row>
    <row r="9" spans="1:7" s="1" customFormat="1" ht="12.75" customHeight="1">
      <c r="A9" s="8" t="s">
        <v>118</v>
      </c>
      <c r="B9" s="265" t="s">
        <v>159</v>
      </c>
      <c r="C9" s="221" t="s">
        <v>158</v>
      </c>
      <c r="D9" s="265" t="s">
        <v>159</v>
      </c>
      <c r="E9" s="221" t="s">
        <v>158</v>
      </c>
      <c r="F9" s="223" t="s">
        <v>159</v>
      </c>
      <c r="G9" s="227" t="s">
        <v>158</v>
      </c>
    </row>
    <row r="10" spans="1:8" s="1" customFormat="1" ht="12.75" customHeight="1">
      <c r="A10" s="8" t="s">
        <v>4</v>
      </c>
      <c r="B10" s="265">
        <v>19701</v>
      </c>
      <c r="C10" s="221">
        <v>0.7</v>
      </c>
      <c r="D10" s="265">
        <v>21791</v>
      </c>
      <c r="E10" s="221">
        <v>0.8</v>
      </c>
      <c r="F10" s="220">
        <v>2090</v>
      </c>
      <c r="G10" s="222">
        <v>4.7</v>
      </c>
      <c r="H10" s="24"/>
    </row>
    <row r="11" spans="1:7" s="1" customFormat="1" ht="12.75" customHeight="1">
      <c r="A11" s="8" t="s">
        <v>119</v>
      </c>
      <c r="B11" s="265">
        <v>0</v>
      </c>
      <c r="C11" s="221">
        <v>0</v>
      </c>
      <c r="D11" s="265">
        <v>0</v>
      </c>
      <c r="E11" s="221">
        <v>0</v>
      </c>
      <c r="F11" s="220">
        <v>0</v>
      </c>
      <c r="G11" s="222">
        <v>0</v>
      </c>
    </row>
    <row r="12" spans="1:7" s="1" customFormat="1" ht="12.75" customHeight="1">
      <c r="A12" s="8" t="s">
        <v>120</v>
      </c>
      <c r="B12" s="265">
        <v>0</v>
      </c>
      <c r="C12" s="221">
        <v>0</v>
      </c>
      <c r="D12" s="265">
        <v>0</v>
      </c>
      <c r="E12" s="221">
        <v>0</v>
      </c>
      <c r="F12" s="220">
        <v>0</v>
      </c>
      <c r="G12" s="222">
        <v>0</v>
      </c>
    </row>
    <row r="13" spans="1:7" s="1" customFormat="1" ht="12.75" customHeight="1">
      <c r="A13" s="8" t="s">
        <v>121</v>
      </c>
      <c r="B13" s="265">
        <v>0</v>
      </c>
      <c r="C13" s="221">
        <v>0</v>
      </c>
      <c r="D13" s="265">
        <v>0</v>
      </c>
      <c r="E13" s="221">
        <v>0</v>
      </c>
      <c r="F13" s="220">
        <v>0</v>
      </c>
      <c r="G13" s="222">
        <v>0</v>
      </c>
    </row>
    <row r="14" spans="1:7" s="1" customFormat="1" ht="12.75" customHeight="1">
      <c r="A14" s="8" t="s">
        <v>122</v>
      </c>
      <c r="B14" s="265" t="s">
        <v>159</v>
      </c>
      <c r="C14" s="221" t="s">
        <v>158</v>
      </c>
      <c r="D14" s="265" t="s">
        <v>159</v>
      </c>
      <c r="E14" s="221" t="s">
        <v>158</v>
      </c>
      <c r="F14" s="223" t="s">
        <v>159</v>
      </c>
      <c r="G14" s="227" t="s">
        <v>158</v>
      </c>
    </row>
    <row r="15" spans="1:7" s="1" customFormat="1" ht="12.75" customHeight="1">
      <c r="A15" s="8" t="s">
        <v>123</v>
      </c>
      <c r="B15" s="265" t="s">
        <v>159</v>
      </c>
      <c r="C15" s="221" t="s">
        <v>158</v>
      </c>
      <c r="D15" s="265" t="s">
        <v>159</v>
      </c>
      <c r="E15" s="221" t="s">
        <v>158</v>
      </c>
      <c r="F15" s="223" t="s">
        <v>159</v>
      </c>
      <c r="G15" s="227" t="s">
        <v>158</v>
      </c>
    </row>
    <row r="16" spans="1:8" s="1" customFormat="1" ht="12.75" customHeight="1">
      <c r="A16" s="8" t="s">
        <v>124</v>
      </c>
      <c r="B16" s="265">
        <v>0</v>
      </c>
      <c r="C16" s="221">
        <v>0</v>
      </c>
      <c r="D16" s="265">
        <v>0</v>
      </c>
      <c r="E16" s="221">
        <v>0</v>
      </c>
      <c r="F16" s="220">
        <v>0</v>
      </c>
      <c r="G16" s="222">
        <v>0</v>
      </c>
      <c r="H16" s="24"/>
    </row>
    <row r="17" spans="1:8" s="1" customFormat="1" ht="12.75" customHeight="1">
      <c r="A17" s="8" t="s">
        <v>125</v>
      </c>
      <c r="B17" s="265">
        <v>7047</v>
      </c>
      <c r="C17" s="221">
        <v>0.3</v>
      </c>
      <c r="D17" s="265">
        <v>7494</v>
      </c>
      <c r="E17" s="221">
        <v>0.3</v>
      </c>
      <c r="F17" s="220">
        <v>447</v>
      </c>
      <c r="G17" s="222">
        <v>2.6</v>
      </c>
      <c r="H17" s="24"/>
    </row>
    <row r="18" spans="1:7" s="1" customFormat="1" ht="12.75" customHeight="1">
      <c r="A18" s="8" t="s">
        <v>126</v>
      </c>
      <c r="B18" s="265">
        <v>0</v>
      </c>
      <c r="C18" s="221">
        <v>0</v>
      </c>
      <c r="D18" s="265">
        <v>0</v>
      </c>
      <c r="E18" s="221">
        <v>0</v>
      </c>
      <c r="F18" s="220">
        <v>0</v>
      </c>
      <c r="G18" s="222">
        <v>0</v>
      </c>
    </row>
    <row r="19" spans="1:8" s="1" customFormat="1" ht="12.75" customHeight="1">
      <c r="A19" s="8" t="s">
        <v>127</v>
      </c>
      <c r="B19" s="265">
        <v>0</v>
      </c>
      <c r="C19" s="221">
        <v>0</v>
      </c>
      <c r="D19" s="265">
        <v>0</v>
      </c>
      <c r="E19" s="221">
        <v>0</v>
      </c>
      <c r="F19" s="220">
        <v>0</v>
      </c>
      <c r="G19" s="222">
        <v>0</v>
      </c>
      <c r="H19" s="24"/>
    </row>
    <row r="20" spans="1:8" s="1" customFormat="1" ht="12.75" customHeight="1">
      <c r="A20" s="8" t="s">
        <v>128</v>
      </c>
      <c r="B20" s="265" t="s">
        <v>159</v>
      </c>
      <c r="C20" s="221" t="s">
        <v>158</v>
      </c>
      <c r="D20" s="265" t="s">
        <v>159</v>
      </c>
      <c r="E20" s="221" t="s">
        <v>158</v>
      </c>
      <c r="F20" s="223" t="s">
        <v>159</v>
      </c>
      <c r="G20" s="227" t="s">
        <v>158</v>
      </c>
      <c r="H20" s="24"/>
    </row>
    <row r="21" spans="1:7" s="1" customFormat="1" ht="12.75" customHeight="1">
      <c r="A21" s="8" t="s">
        <v>129</v>
      </c>
      <c r="B21" s="265" t="s">
        <v>159</v>
      </c>
      <c r="C21" s="221" t="s">
        <v>158</v>
      </c>
      <c r="D21" s="265" t="s">
        <v>159</v>
      </c>
      <c r="E21" s="221" t="s">
        <v>158</v>
      </c>
      <c r="F21" s="223" t="s">
        <v>159</v>
      </c>
      <c r="G21" s="227" t="s">
        <v>158</v>
      </c>
    </row>
    <row r="22" spans="1:7" s="1" customFormat="1" ht="12.75" customHeight="1">
      <c r="A22" s="8" t="s">
        <v>130</v>
      </c>
      <c r="B22" s="265">
        <v>0</v>
      </c>
      <c r="C22" s="221">
        <v>0</v>
      </c>
      <c r="D22" s="265">
        <v>0</v>
      </c>
      <c r="E22" s="221">
        <v>0</v>
      </c>
      <c r="F22" s="220">
        <v>0</v>
      </c>
      <c r="G22" s="222">
        <v>0</v>
      </c>
    </row>
    <row r="23" spans="1:8" s="1" customFormat="1" ht="12.75" customHeight="1">
      <c r="A23" s="8" t="s">
        <v>131</v>
      </c>
      <c r="B23" s="265" t="s">
        <v>159</v>
      </c>
      <c r="C23" s="221" t="s">
        <v>158</v>
      </c>
      <c r="D23" s="265" t="s">
        <v>159</v>
      </c>
      <c r="E23" s="221" t="s">
        <v>158</v>
      </c>
      <c r="F23" s="223" t="s">
        <v>159</v>
      </c>
      <c r="G23" s="227" t="s">
        <v>158</v>
      </c>
      <c r="H23" s="24"/>
    </row>
    <row r="24" spans="1:7" s="1" customFormat="1" ht="12.75" customHeight="1">
      <c r="A24" s="8" t="s">
        <v>132</v>
      </c>
      <c r="B24" s="265">
        <v>0</v>
      </c>
      <c r="C24" s="221">
        <v>0</v>
      </c>
      <c r="D24" s="265">
        <v>0</v>
      </c>
      <c r="E24" s="221">
        <v>0</v>
      </c>
      <c r="F24" s="220">
        <v>0</v>
      </c>
      <c r="G24" s="222">
        <v>0</v>
      </c>
    </row>
    <row r="25" spans="1:7" s="1" customFormat="1" ht="12.75" customHeight="1">
      <c r="A25" s="8" t="s">
        <v>133</v>
      </c>
      <c r="B25" s="265">
        <v>717582</v>
      </c>
      <c r="C25" s="221">
        <v>26.5</v>
      </c>
      <c r="D25" s="265">
        <v>887816</v>
      </c>
      <c r="E25" s="221">
        <v>32.9</v>
      </c>
      <c r="F25" s="220">
        <v>170234</v>
      </c>
      <c r="G25" s="222">
        <v>44.2</v>
      </c>
    </row>
    <row r="26" spans="1:7" s="1" customFormat="1" ht="12.75" customHeight="1">
      <c r="A26" s="8" t="s">
        <v>134</v>
      </c>
      <c r="B26" s="265" t="s">
        <v>159</v>
      </c>
      <c r="C26" s="221" t="s">
        <v>158</v>
      </c>
      <c r="D26" s="265" t="s">
        <v>159</v>
      </c>
      <c r="E26" s="221" t="s">
        <v>158</v>
      </c>
      <c r="F26" s="223" t="s">
        <v>159</v>
      </c>
      <c r="G26" s="227" t="s">
        <v>158</v>
      </c>
    </row>
    <row r="27" spans="1:8" s="1" customFormat="1" ht="12.75" customHeight="1">
      <c r="A27" s="8" t="s">
        <v>135</v>
      </c>
      <c r="B27" s="265">
        <v>1211561</v>
      </c>
      <c r="C27" s="221">
        <v>44.8</v>
      </c>
      <c r="D27" s="265">
        <v>1040901</v>
      </c>
      <c r="E27" s="221">
        <v>38.6</v>
      </c>
      <c r="F27" s="220">
        <v>-170660</v>
      </c>
      <c r="G27" s="222">
        <v>10.9</v>
      </c>
      <c r="H27" s="24"/>
    </row>
    <row r="28" spans="1:7" s="1" customFormat="1" ht="12.75" customHeight="1">
      <c r="A28" s="8" t="s">
        <v>136</v>
      </c>
      <c r="B28" s="265">
        <v>118747</v>
      </c>
      <c r="C28" s="221">
        <v>4.4</v>
      </c>
      <c r="D28" s="265">
        <v>119891</v>
      </c>
      <c r="E28" s="221">
        <v>4.4</v>
      </c>
      <c r="F28" s="220">
        <v>1144</v>
      </c>
      <c r="G28" s="222">
        <v>6.5</v>
      </c>
    </row>
    <row r="29" spans="1:7" s="1" customFormat="1" ht="12.75" customHeight="1">
      <c r="A29" s="8" t="s">
        <v>137</v>
      </c>
      <c r="B29" s="265" t="s">
        <v>159</v>
      </c>
      <c r="C29" s="221" t="s">
        <v>158</v>
      </c>
      <c r="D29" s="265" t="s">
        <v>159</v>
      </c>
      <c r="E29" s="221" t="s">
        <v>158</v>
      </c>
      <c r="F29" s="223" t="s">
        <v>159</v>
      </c>
      <c r="G29" s="227" t="s">
        <v>158</v>
      </c>
    </row>
    <row r="30" spans="1:7" s="1" customFormat="1" ht="12.75" customHeight="1">
      <c r="A30" s="8" t="s">
        <v>138</v>
      </c>
      <c r="B30" s="265">
        <v>110154</v>
      </c>
      <c r="C30" s="221">
        <v>4.1</v>
      </c>
      <c r="D30" s="265">
        <v>119139</v>
      </c>
      <c r="E30" s="221">
        <v>4.4</v>
      </c>
      <c r="F30" s="220">
        <v>8985</v>
      </c>
      <c r="G30" s="222">
        <v>4.3</v>
      </c>
    </row>
    <row r="31" spans="1:7" s="1" customFormat="1" ht="12.75" customHeight="1">
      <c r="A31" s="8" t="s">
        <v>3</v>
      </c>
      <c r="B31" s="265" t="s">
        <v>159</v>
      </c>
      <c r="C31" s="221" t="s">
        <v>158</v>
      </c>
      <c r="D31" s="265" t="s">
        <v>159</v>
      </c>
      <c r="E31" s="221" t="s">
        <v>158</v>
      </c>
      <c r="F31" s="223" t="s">
        <v>159</v>
      </c>
      <c r="G31" s="227" t="s">
        <v>158</v>
      </c>
    </row>
    <row r="32" spans="1:7" s="1" customFormat="1" ht="12.75" customHeight="1">
      <c r="A32" s="3"/>
      <c r="B32" s="224"/>
      <c r="C32" s="225"/>
      <c r="D32" s="224"/>
      <c r="E32" s="225"/>
      <c r="F32" s="224"/>
      <c r="G32" s="226"/>
    </row>
    <row r="33" spans="1:4" s="1" customFormat="1" ht="12" customHeight="1">
      <c r="A33" s="16"/>
      <c r="B33" s="29"/>
      <c r="D33" s="29"/>
    </row>
  </sheetData>
  <sheetProtection/>
  <mergeCells count="7">
    <mergeCell ref="D3:D4"/>
    <mergeCell ref="E3:E4"/>
    <mergeCell ref="F3:F4"/>
    <mergeCell ref="G3:G4"/>
    <mergeCell ref="C3:C4"/>
    <mergeCell ref="A2:A4"/>
    <mergeCell ref="B3:B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3" t="s">
        <v>28</v>
      </c>
      <c r="G1" s="25" t="s">
        <v>9</v>
      </c>
    </row>
    <row r="2" spans="1:7" s="1" customFormat="1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85" t="s">
        <v>6</v>
      </c>
      <c r="G2" s="135"/>
    </row>
    <row r="3" spans="1:7" s="1" customFormat="1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72"/>
      <c r="B4" s="292"/>
      <c r="C4" s="276"/>
      <c r="D4" s="276"/>
      <c r="E4" s="274"/>
      <c r="F4" s="292"/>
      <c r="G4" s="269"/>
    </row>
    <row r="5" spans="1:7" s="1" customFormat="1" ht="12.75" customHeight="1">
      <c r="A5" s="150"/>
      <c r="B5" s="74" t="s">
        <v>54</v>
      </c>
      <c r="C5" s="75" t="s">
        <v>54</v>
      </c>
      <c r="D5" s="31" t="s">
        <v>54</v>
      </c>
      <c r="E5" s="76" t="s">
        <v>152</v>
      </c>
      <c r="F5" s="33" t="s">
        <v>152</v>
      </c>
      <c r="G5" s="34" t="s">
        <v>152</v>
      </c>
    </row>
    <row r="6" spans="1:7" s="4" customFormat="1" ht="12.75" customHeight="1">
      <c r="A6" s="9" t="s">
        <v>5</v>
      </c>
      <c r="B6" s="192">
        <v>6446306</v>
      </c>
      <c r="C6" s="193">
        <v>7048478</v>
      </c>
      <c r="D6" s="192">
        <v>602172</v>
      </c>
      <c r="E6" s="136">
        <v>9.34</v>
      </c>
      <c r="F6" s="194">
        <v>100</v>
      </c>
      <c r="G6" s="195">
        <v>100</v>
      </c>
    </row>
    <row r="7" spans="1:7" s="1" customFormat="1" ht="12.75" customHeight="1">
      <c r="A7" s="7"/>
      <c r="B7" s="192"/>
      <c r="C7" s="193"/>
      <c r="D7" s="134"/>
      <c r="E7" s="136"/>
      <c r="F7" s="194"/>
      <c r="G7" s="195"/>
    </row>
    <row r="8" spans="1:7" ht="12.75" customHeight="1">
      <c r="A8" s="44" t="s">
        <v>27</v>
      </c>
      <c r="B8" s="237">
        <v>573885</v>
      </c>
      <c r="C8" s="238">
        <v>475386</v>
      </c>
      <c r="D8" s="134">
        <v>-98499</v>
      </c>
      <c r="E8" s="196">
        <v>-17.2</v>
      </c>
      <c r="F8" s="197">
        <v>8.9</v>
      </c>
      <c r="G8" s="200">
        <v>6.7</v>
      </c>
    </row>
    <row r="9" spans="1:7" ht="12.75" customHeight="1">
      <c r="A9" s="8" t="s">
        <v>118</v>
      </c>
      <c r="B9" s="237" t="s">
        <v>158</v>
      </c>
      <c r="C9" s="238" t="s">
        <v>158</v>
      </c>
      <c r="D9" s="134" t="s">
        <v>158</v>
      </c>
      <c r="E9" s="196" t="s">
        <v>158</v>
      </c>
      <c r="F9" s="197" t="s">
        <v>158</v>
      </c>
      <c r="G9" s="200" t="s">
        <v>158</v>
      </c>
    </row>
    <row r="10" spans="1:7" ht="12.75" customHeight="1">
      <c r="A10" s="8" t="s">
        <v>4</v>
      </c>
      <c r="B10" s="237">
        <v>204046</v>
      </c>
      <c r="C10" s="238">
        <v>226517</v>
      </c>
      <c r="D10" s="134">
        <v>22471</v>
      </c>
      <c r="E10" s="196">
        <v>11</v>
      </c>
      <c r="F10" s="197">
        <v>3.2</v>
      </c>
      <c r="G10" s="200">
        <v>3.2</v>
      </c>
    </row>
    <row r="11" spans="1:7" ht="12.75" customHeight="1">
      <c r="A11" s="8" t="s">
        <v>119</v>
      </c>
      <c r="B11" s="237">
        <v>0</v>
      </c>
      <c r="C11" s="238">
        <v>0</v>
      </c>
      <c r="D11" s="134">
        <v>0</v>
      </c>
      <c r="E11" s="196">
        <v>0</v>
      </c>
      <c r="F11" s="197">
        <v>0</v>
      </c>
      <c r="G11" s="200">
        <v>0</v>
      </c>
    </row>
    <row r="12" spans="1:7" ht="12.75" customHeight="1">
      <c r="A12" s="8" t="s">
        <v>120</v>
      </c>
      <c r="B12" s="237">
        <v>0</v>
      </c>
      <c r="C12" s="238">
        <v>0</v>
      </c>
      <c r="D12" s="134">
        <v>0</v>
      </c>
      <c r="E12" s="196">
        <v>0</v>
      </c>
      <c r="F12" s="197">
        <v>0</v>
      </c>
      <c r="G12" s="200">
        <v>0</v>
      </c>
    </row>
    <row r="13" spans="1:7" ht="12.75" customHeight="1">
      <c r="A13" s="8" t="s">
        <v>121</v>
      </c>
      <c r="B13" s="237">
        <v>0</v>
      </c>
      <c r="C13" s="238">
        <v>0</v>
      </c>
      <c r="D13" s="134">
        <v>0</v>
      </c>
      <c r="E13" s="196">
        <v>0</v>
      </c>
      <c r="F13" s="197">
        <v>0</v>
      </c>
      <c r="G13" s="200">
        <v>0</v>
      </c>
    </row>
    <row r="14" spans="1:7" ht="12.75" customHeight="1">
      <c r="A14" s="8" t="s">
        <v>122</v>
      </c>
      <c r="B14" s="237" t="s">
        <v>158</v>
      </c>
      <c r="C14" s="238" t="s">
        <v>158</v>
      </c>
      <c r="D14" s="134" t="s">
        <v>158</v>
      </c>
      <c r="E14" s="196" t="s">
        <v>158</v>
      </c>
      <c r="F14" s="197" t="s">
        <v>158</v>
      </c>
      <c r="G14" s="200" t="s">
        <v>158</v>
      </c>
    </row>
    <row r="15" spans="1:7" ht="12.75" customHeight="1">
      <c r="A15" s="8" t="s">
        <v>123</v>
      </c>
      <c r="B15" s="237" t="s">
        <v>158</v>
      </c>
      <c r="C15" s="238" t="s">
        <v>158</v>
      </c>
      <c r="D15" s="134" t="s">
        <v>158</v>
      </c>
      <c r="E15" s="196" t="s">
        <v>158</v>
      </c>
      <c r="F15" s="197" t="s">
        <v>158</v>
      </c>
      <c r="G15" s="200" t="s">
        <v>158</v>
      </c>
    </row>
    <row r="16" spans="1:7" ht="12.75" customHeight="1">
      <c r="A16" s="8" t="s">
        <v>124</v>
      </c>
      <c r="B16" s="237">
        <v>0</v>
      </c>
      <c r="C16" s="238">
        <v>0</v>
      </c>
      <c r="D16" s="134">
        <v>0</v>
      </c>
      <c r="E16" s="196">
        <v>0</v>
      </c>
      <c r="F16" s="197">
        <v>0</v>
      </c>
      <c r="G16" s="200">
        <v>0</v>
      </c>
    </row>
    <row r="17" spans="1:7" ht="12.75" customHeight="1">
      <c r="A17" s="8" t="s">
        <v>125</v>
      </c>
      <c r="B17" s="237">
        <v>68833</v>
      </c>
      <c r="C17" s="238">
        <v>67572</v>
      </c>
      <c r="D17" s="134">
        <v>-1261</v>
      </c>
      <c r="E17" s="196">
        <v>-1.8</v>
      </c>
      <c r="F17" s="197">
        <v>1.1</v>
      </c>
      <c r="G17" s="200">
        <v>1</v>
      </c>
    </row>
    <row r="18" spans="1:7" ht="12.75" customHeight="1">
      <c r="A18" s="8" t="s">
        <v>126</v>
      </c>
      <c r="B18" s="237">
        <v>0</v>
      </c>
      <c r="C18" s="238">
        <v>0</v>
      </c>
      <c r="D18" s="134">
        <v>0</v>
      </c>
      <c r="E18" s="196">
        <v>0</v>
      </c>
      <c r="F18" s="197">
        <v>0</v>
      </c>
      <c r="G18" s="200">
        <v>0</v>
      </c>
    </row>
    <row r="19" spans="1:7" ht="12.75" customHeight="1">
      <c r="A19" s="8" t="s">
        <v>127</v>
      </c>
      <c r="B19" s="237">
        <v>0</v>
      </c>
      <c r="C19" s="238">
        <v>0</v>
      </c>
      <c r="D19" s="134">
        <v>0</v>
      </c>
      <c r="E19" s="196">
        <v>0</v>
      </c>
      <c r="F19" s="197">
        <v>0</v>
      </c>
      <c r="G19" s="200">
        <v>0</v>
      </c>
    </row>
    <row r="20" spans="1:7" ht="12.75" customHeight="1">
      <c r="A20" s="8" t="s">
        <v>128</v>
      </c>
      <c r="B20" s="237" t="s">
        <v>158</v>
      </c>
      <c r="C20" s="238" t="s">
        <v>158</v>
      </c>
      <c r="D20" s="134" t="s">
        <v>158</v>
      </c>
      <c r="E20" s="196" t="s">
        <v>158</v>
      </c>
      <c r="F20" s="197" t="s">
        <v>158</v>
      </c>
      <c r="G20" s="200" t="s">
        <v>158</v>
      </c>
    </row>
    <row r="21" spans="1:7" ht="12.75" customHeight="1">
      <c r="A21" s="8" t="s">
        <v>129</v>
      </c>
      <c r="B21" s="237" t="s">
        <v>158</v>
      </c>
      <c r="C21" s="238" t="s">
        <v>158</v>
      </c>
      <c r="D21" s="134" t="s">
        <v>158</v>
      </c>
      <c r="E21" s="196" t="s">
        <v>158</v>
      </c>
      <c r="F21" s="197" t="s">
        <v>158</v>
      </c>
      <c r="G21" s="200" t="s">
        <v>158</v>
      </c>
    </row>
    <row r="22" spans="1:7" ht="12.75" customHeight="1">
      <c r="A22" s="8" t="s">
        <v>130</v>
      </c>
      <c r="B22" s="237">
        <v>0</v>
      </c>
      <c r="C22" s="238">
        <v>0</v>
      </c>
      <c r="D22" s="134">
        <v>0</v>
      </c>
      <c r="E22" s="196">
        <v>0</v>
      </c>
      <c r="F22" s="197">
        <v>0</v>
      </c>
      <c r="G22" s="200">
        <v>0</v>
      </c>
    </row>
    <row r="23" spans="1:7" ht="12.75" customHeight="1">
      <c r="A23" s="8" t="s">
        <v>131</v>
      </c>
      <c r="B23" s="237" t="s">
        <v>158</v>
      </c>
      <c r="C23" s="238" t="s">
        <v>158</v>
      </c>
      <c r="D23" s="134" t="s">
        <v>158</v>
      </c>
      <c r="E23" s="196" t="s">
        <v>158</v>
      </c>
      <c r="F23" s="197" t="s">
        <v>158</v>
      </c>
      <c r="G23" s="200" t="s">
        <v>158</v>
      </c>
    </row>
    <row r="24" spans="1:7" ht="12.75" customHeight="1">
      <c r="A24" s="8" t="s">
        <v>132</v>
      </c>
      <c r="B24" s="237">
        <v>0</v>
      </c>
      <c r="C24" s="238">
        <v>0</v>
      </c>
      <c r="D24" s="134">
        <v>0</v>
      </c>
      <c r="E24" s="196">
        <v>0</v>
      </c>
      <c r="F24" s="197">
        <v>0</v>
      </c>
      <c r="G24" s="200">
        <v>0</v>
      </c>
    </row>
    <row r="25" spans="1:7" ht="12.75" customHeight="1">
      <c r="A25" s="8" t="s">
        <v>133</v>
      </c>
      <c r="B25" s="237">
        <v>407684</v>
      </c>
      <c r="C25" s="238">
        <v>384045</v>
      </c>
      <c r="D25" s="134">
        <v>-23639</v>
      </c>
      <c r="E25" s="196">
        <v>-5.8</v>
      </c>
      <c r="F25" s="197">
        <v>6.3</v>
      </c>
      <c r="G25" s="200">
        <v>5.4</v>
      </c>
    </row>
    <row r="26" spans="1:7" ht="12.75" customHeight="1">
      <c r="A26" s="8" t="s">
        <v>134</v>
      </c>
      <c r="B26" s="237">
        <v>165104</v>
      </c>
      <c r="C26" s="238" t="s">
        <v>180</v>
      </c>
      <c r="D26" s="134" t="s">
        <v>159</v>
      </c>
      <c r="E26" s="196" t="s">
        <v>159</v>
      </c>
      <c r="F26" s="197">
        <v>2.6</v>
      </c>
      <c r="G26" s="200" t="s">
        <v>159</v>
      </c>
    </row>
    <row r="27" spans="1:7" ht="12.75" customHeight="1">
      <c r="A27" s="8" t="s">
        <v>135</v>
      </c>
      <c r="B27" s="237">
        <v>3246248</v>
      </c>
      <c r="C27" s="238">
        <v>3888151</v>
      </c>
      <c r="D27" s="134">
        <v>641903</v>
      </c>
      <c r="E27" s="196">
        <v>19.8</v>
      </c>
      <c r="F27" s="197">
        <v>50.4</v>
      </c>
      <c r="G27" s="200">
        <v>55.2</v>
      </c>
    </row>
    <row r="28" spans="1:7" ht="12.75" customHeight="1">
      <c r="A28" s="8" t="s">
        <v>136</v>
      </c>
      <c r="B28" s="237">
        <v>325969</v>
      </c>
      <c r="C28" s="238">
        <v>439487</v>
      </c>
      <c r="D28" s="134">
        <v>113518</v>
      </c>
      <c r="E28" s="196">
        <v>34.8</v>
      </c>
      <c r="F28" s="197">
        <v>5.1</v>
      </c>
      <c r="G28" s="200">
        <v>6.2</v>
      </c>
    </row>
    <row r="29" spans="1:7" ht="12.75" customHeight="1">
      <c r="A29" s="8" t="s">
        <v>137</v>
      </c>
      <c r="B29" s="237" t="s">
        <v>158</v>
      </c>
      <c r="C29" s="238" t="s">
        <v>158</v>
      </c>
      <c r="D29" s="134" t="s">
        <v>158</v>
      </c>
      <c r="E29" s="196" t="s">
        <v>158</v>
      </c>
      <c r="F29" s="197" t="s">
        <v>158</v>
      </c>
      <c r="G29" s="200" t="s">
        <v>158</v>
      </c>
    </row>
    <row r="30" spans="1:7" ht="12.75" customHeight="1">
      <c r="A30" s="8" t="s">
        <v>138</v>
      </c>
      <c r="B30" s="237">
        <v>781525</v>
      </c>
      <c r="C30" s="238">
        <v>792113</v>
      </c>
      <c r="D30" s="134">
        <v>10588</v>
      </c>
      <c r="E30" s="196">
        <v>1.4</v>
      </c>
      <c r="F30" s="197">
        <v>12.1</v>
      </c>
      <c r="G30" s="200">
        <v>11.2</v>
      </c>
    </row>
    <row r="31" spans="1:7" ht="12.75" customHeight="1">
      <c r="A31" s="8" t="s">
        <v>3</v>
      </c>
      <c r="B31" s="237" t="s">
        <v>158</v>
      </c>
      <c r="C31" s="238" t="s">
        <v>158</v>
      </c>
      <c r="D31" s="134" t="s">
        <v>158</v>
      </c>
      <c r="E31" s="196" t="s">
        <v>158</v>
      </c>
      <c r="F31" s="197" t="s">
        <v>158</v>
      </c>
      <c r="G31" s="200" t="s">
        <v>158</v>
      </c>
    </row>
    <row r="32" spans="1:7" ht="12.75" customHeight="1">
      <c r="A32" s="3"/>
      <c r="B32" s="77"/>
      <c r="C32" s="78"/>
      <c r="D32" s="2"/>
      <c r="E32" s="62"/>
      <c r="F32" s="79"/>
      <c r="G32" s="80"/>
    </row>
    <row r="33" ht="12.75" customHeight="1">
      <c r="A33" s="16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E3:E4"/>
    <mergeCell ref="B3:B4"/>
    <mergeCell ref="C3:C4"/>
    <mergeCell ref="D3:D4"/>
  </mergeCells>
  <printOptions/>
  <pageMargins left="0.53" right="0.45" top="0.7874015748031497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3" t="s">
        <v>29</v>
      </c>
      <c r="G1" s="25" t="s">
        <v>9</v>
      </c>
    </row>
    <row r="2" spans="1:7" s="1" customFormat="1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85" t="s">
        <v>6</v>
      </c>
      <c r="G2" s="135"/>
    </row>
    <row r="3" spans="1:7" s="1" customFormat="1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72"/>
      <c r="B4" s="292"/>
      <c r="C4" s="276"/>
      <c r="D4" s="276"/>
      <c r="E4" s="274"/>
      <c r="F4" s="292"/>
      <c r="G4" s="269"/>
    </row>
    <row r="5" spans="1:7" s="1" customFormat="1" ht="12.75" customHeight="1">
      <c r="A5" s="150"/>
      <c r="B5" s="74" t="s">
        <v>54</v>
      </c>
      <c r="C5" s="75" t="s">
        <v>54</v>
      </c>
      <c r="D5" s="31" t="s">
        <v>54</v>
      </c>
      <c r="E5" s="76" t="s">
        <v>152</v>
      </c>
      <c r="F5" s="33" t="s">
        <v>152</v>
      </c>
      <c r="G5" s="34" t="s">
        <v>152</v>
      </c>
    </row>
    <row r="6" spans="1:7" s="4" customFormat="1" ht="12.75" customHeight="1">
      <c r="A6" s="9" t="s">
        <v>5</v>
      </c>
      <c r="B6" s="192">
        <v>935082</v>
      </c>
      <c r="C6" s="193">
        <v>1489484</v>
      </c>
      <c r="D6" s="192">
        <v>554402</v>
      </c>
      <c r="E6" s="136">
        <v>59.29</v>
      </c>
      <c r="F6" s="194">
        <v>100</v>
      </c>
      <c r="G6" s="195">
        <v>100</v>
      </c>
    </row>
    <row r="7" spans="1:7" s="1" customFormat="1" ht="12.75" customHeight="1">
      <c r="A7" s="7"/>
      <c r="B7" s="192"/>
      <c r="C7" s="193"/>
      <c r="D7" s="134"/>
      <c r="E7" s="136"/>
      <c r="F7" s="194"/>
      <c r="G7" s="195"/>
    </row>
    <row r="8" spans="1:7" ht="12.75" customHeight="1">
      <c r="A8" s="44" t="s">
        <v>27</v>
      </c>
      <c r="B8" s="237">
        <v>29984</v>
      </c>
      <c r="C8" s="238">
        <v>20951</v>
      </c>
      <c r="D8" s="134">
        <v>-9033</v>
      </c>
      <c r="E8" s="196">
        <v>-30.1</v>
      </c>
      <c r="F8" s="197">
        <v>3.2</v>
      </c>
      <c r="G8" s="200">
        <v>1.4</v>
      </c>
    </row>
    <row r="9" spans="1:7" ht="12.75" customHeight="1">
      <c r="A9" s="8" t="s">
        <v>118</v>
      </c>
      <c r="B9" s="237" t="s">
        <v>158</v>
      </c>
      <c r="C9" s="238" t="s">
        <v>158</v>
      </c>
      <c r="D9" s="134" t="s">
        <v>158</v>
      </c>
      <c r="E9" s="196" t="s">
        <v>158</v>
      </c>
      <c r="F9" s="197" t="s">
        <v>158</v>
      </c>
      <c r="G9" s="200" t="s">
        <v>158</v>
      </c>
    </row>
    <row r="10" spans="1:7" ht="12.75" customHeight="1">
      <c r="A10" s="8" t="s">
        <v>4</v>
      </c>
      <c r="B10" s="237">
        <v>4452</v>
      </c>
      <c r="C10" s="238">
        <v>15765</v>
      </c>
      <c r="D10" s="134">
        <v>11313</v>
      </c>
      <c r="E10" s="196">
        <v>254.1</v>
      </c>
      <c r="F10" s="197">
        <v>0.5</v>
      </c>
      <c r="G10" s="200">
        <v>1.1</v>
      </c>
    </row>
    <row r="11" spans="1:7" ht="12.75" customHeight="1">
      <c r="A11" s="8" t="s">
        <v>119</v>
      </c>
      <c r="B11" s="237">
        <v>0</v>
      </c>
      <c r="C11" s="238">
        <v>0</v>
      </c>
      <c r="D11" s="134">
        <v>0</v>
      </c>
      <c r="E11" s="196">
        <v>0</v>
      </c>
      <c r="F11" s="197">
        <v>0</v>
      </c>
      <c r="G11" s="200">
        <v>0</v>
      </c>
    </row>
    <row r="12" spans="1:7" ht="12.75" customHeight="1">
      <c r="A12" s="8" t="s">
        <v>120</v>
      </c>
      <c r="B12" s="237">
        <v>0</v>
      </c>
      <c r="C12" s="238">
        <v>0</v>
      </c>
      <c r="D12" s="134">
        <v>0</v>
      </c>
      <c r="E12" s="196">
        <v>0</v>
      </c>
      <c r="F12" s="197">
        <v>0</v>
      </c>
      <c r="G12" s="200">
        <v>0</v>
      </c>
    </row>
    <row r="13" spans="1:7" ht="12.75" customHeight="1">
      <c r="A13" s="8" t="s">
        <v>121</v>
      </c>
      <c r="B13" s="237">
        <v>0</v>
      </c>
      <c r="C13" s="238">
        <v>0</v>
      </c>
      <c r="D13" s="134">
        <v>0</v>
      </c>
      <c r="E13" s="196">
        <v>0</v>
      </c>
      <c r="F13" s="197">
        <v>0</v>
      </c>
      <c r="G13" s="200">
        <v>0</v>
      </c>
    </row>
    <row r="14" spans="1:7" ht="12.75" customHeight="1">
      <c r="A14" s="8" t="s">
        <v>122</v>
      </c>
      <c r="B14" s="237" t="s">
        <v>158</v>
      </c>
      <c r="C14" s="238" t="s">
        <v>158</v>
      </c>
      <c r="D14" s="134" t="s">
        <v>158</v>
      </c>
      <c r="E14" s="196" t="s">
        <v>158</v>
      </c>
      <c r="F14" s="197" t="s">
        <v>158</v>
      </c>
      <c r="G14" s="200" t="s">
        <v>158</v>
      </c>
    </row>
    <row r="15" spans="1:7" ht="12.75" customHeight="1">
      <c r="A15" s="8" t="s">
        <v>123</v>
      </c>
      <c r="B15" s="237" t="s">
        <v>158</v>
      </c>
      <c r="C15" s="238" t="s">
        <v>158</v>
      </c>
      <c r="D15" s="134" t="s">
        <v>158</v>
      </c>
      <c r="E15" s="196" t="s">
        <v>158</v>
      </c>
      <c r="F15" s="197" t="s">
        <v>158</v>
      </c>
      <c r="G15" s="200" t="s">
        <v>158</v>
      </c>
    </row>
    <row r="16" spans="1:7" ht="12.75" customHeight="1">
      <c r="A16" s="8" t="s">
        <v>124</v>
      </c>
      <c r="B16" s="237">
        <v>0</v>
      </c>
      <c r="C16" s="238">
        <v>0</v>
      </c>
      <c r="D16" s="134">
        <v>0</v>
      </c>
      <c r="E16" s="196">
        <v>0</v>
      </c>
      <c r="F16" s="197">
        <v>0</v>
      </c>
      <c r="G16" s="200">
        <v>0</v>
      </c>
    </row>
    <row r="17" spans="1:7" ht="12.75" customHeight="1">
      <c r="A17" s="8" t="s">
        <v>125</v>
      </c>
      <c r="B17" s="237">
        <v>8765</v>
      </c>
      <c r="C17" s="238">
        <v>10585</v>
      </c>
      <c r="D17" s="134">
        <v>1820</v>
      </c>
      <c r="E17" s="196">
        <v>20.8</v>
      </c>
      <c r="F17" s="197">
        <v>0.9</v>
      </c>
      <c r="G17" s="200">
        <v>0.7</v>
      </c>
    </row>
    <row r="18" spans="1:7" ht="12.75" customHeight="1">
      <c r="A18" s="8" t="s">
        <v>126</v>
      </c>
      <c r="B18" s="237">
        <v>0</v>
      </c>
      <c r="C18" s="238">
        <v>0</v>
      </c>
      <c r="D18" s="134">
        <v>0</v>
      </c>
      <c r="E18" s="196">
        <v>0</v>
      </c>
      <c r="F18" s="197">
        <v>0</v>
      </c>
      <c r="G18" s="200">
        <v>0</v>
      </c>
    </row>
    <row r="19" spans="1:7" ht="12.75" customHeight="1">
      <c r="A19" s="8" t="s">
        <v>127</v>
      </c>
      <c r="B19" s="237">
        <v>0</v>
      </c>
      <c r="C19" s="238">
        <v>0</v>
      </c>
      <c r="D19" s="134">
        <v>0</v>
      </c>
      <c r="E19" s="196">
        <v>0</v>
      </c>
      <c r="F19" s="197">
        <v>0</v>
      </c>
      <c r="G19" s="200">
        <v>0</v>
      </c>
    </row>
    <row r="20" spans="1:7" ht="12.75" customHeight="1">
      <c r="A20" s="8" t="s">
        <v>128</v>
      </c>
      <c r="B20" s="237" t="s">
        <v>158</v>
      </c>
      <c r="C20" s="238" t="s">
        <v>158</v>
      </c>
      <c r="D20" s="134" t="s">
        <v>158</v>
      </c>
      <c r="E20" s="196" t="s">
        <v>158</v>
      </c>
      <c r="F20" s="197" t="s">
        <v>158</v>
      </c>
      <c r="G20" s="200" t="s">
        <v>158</v>
      </c>
    </row>
    <row r="21" spans="1:7" ht="12.75" customHeight="1">
      <c r="A21" s="8" t="s">
        <v>129</v>
      </c>
      <c r="B21" s="237" t="s">
        <v>158</v>
      </c>
      <c r="C21" s="238" t="s">
        <v>158</v>
      </c>
      <c r="D21" s="134" t="s">
        <v>158</v>
      </c>
      <c r="E21" s="196" t="s">
        <v>158</v>
      </c>
      <c r="F21" s="197" t="s">
        <v>158</v>
      </c>
      <c r="G21" s="200" t="s">
        <v>158</v>
      </c>
    </row>
    <row r="22" spans="1:7" ht="12.75" customHeight="1">
      <c r="A22" s="8" t="s">
        <v>130</v>
      </c>
      <c r="B22" s="237">
        <v>0</v>
      </c>
      <c r="C22" s="238">
        <v>0</v>
      </c>
      <c r="D22" s="134">
        <v>0</v>
      </c>
      <c r="E22" s="196">
        <v>0</v>
      </c>
      <c r="F22" s="197">
        <v>0</v>
      </c>
      <c r="G22" s="200">
        <v>0</v>
      </c>
    </row>
    <row r="23" spans="1:7" ht="12.75" customHeight="1">
      <c r="A23" s="8" t="s">
        <v>131</v>
      </c>
      <c r="B23" s="237" t="s">
        <v>158</v>
      </c>
      <c r="C23" s="238" t="s">
        <v>158</v>
      </c>
      <c r="D23" s="134" t="s">
        <v>158</v>
      </c>
      <c r="E23" s="196" t="s">
        <v>158</v>
      </c>
      <c r="F23" s="197" t="s">
        <v>158</v>
      </c>
      <c r="G23" s="200" t="s">
        <v>158</v>
      </c>
    </row>
    <row r="24" spans="1:7" ht="12.75" customHeight="1">
      <c r="A24" s="8" t="s">
        <v>132</v>
      </c>
      <c r="B24" s="237">
        <v>0</v>
      </c>
      <c r="C24" s="238">
        <v>0</v>
      </c>
      <c r="D24" s="134">
        <v>0</v>
      </c>
      <c r="E24" s="196">
        <v>0</v>
      </c>
      <c r="F24" s="197">
        <v>0</v>
      </c>
      <c r="G24" s="200">
        <v>0</v>
      </c>
    </row>
    <row r="25" spans="1:7" ht="12.75" customHeight="1">
      <c r="A25" s="8" t="s">
        <v>133</v>
      </c>
      <c r="B25" s="237">
        <v>55547</v>
      </c>
      <c r="C25" s="238">
        <v>80236</v>
      </c>
      <c r="D25" s="134">
        <v>24689</v>
      </c>
      <c r="E25" s="196">
        <v>44.4</v>
      </c>
      <c r="F25" s="197">
        <v>5.9</v>
      </c>
      <c r="G25" s="200">
        <v>5.4</v>
      </c>
    </row>
    <row r="26" spans="1:7" ht="12.75" customHeight="1">
      <c r="A26" s="8" t="s">
        <v>134</v>
      </c>
      <c r="B26" s="237">
        <v>6840</v>
      </c>
      <c r="C26" s="238" t="s">
        <v>159</v>
      </c>
      <c r="D26" s="134" t="s">
        <v>159</v>
      </c>
      <c r="E26" s="196" t="s">
        <v>159</v>
      </c>
      <c r="F26" s="197">
        <v>0.7</v>
      </c>
      <c r="G26" s="200" t="s">
        <v>159</v>
      </c>
    </row>
    <row r="27" spans="1:7" ht="12.75" customHeight="1">
      <c r="A27" s="8" t="s">
        <v>135</v>
      </c>
      <c r="B27" s="237">
        <v>675049</v>
      </c>
      <c r="C27" s="238">
        <v>1193293</v>
      </c>
      <c r="D27" s="134">
        <v>518244</v>
      </c>
      <c r="E27" s="196">
        <v>76.8</v>
      </c>
      <c r="F27" s="197">
        <v>72.2</v>
      </c>
      <c r="G27" s="200">
        <v>80.1</v>
      </c>
    </row>
    <row r="28" spans="1:7" ht="12.75" customHeight="1">
      <c r="A28" s="8" t="s">
        <v>136</v>
      </c>
      <c r="B28" s="237">
        <v>71601</v>
      </c>
      <c r="C28" s="238">
        <v>18999</v>
      </c>
      <c r="D28" s="134">
        <v>-52602</v>
      </c>
      <c r="E28" s="196">
        <v>-73.5</v>
      </c>
      <c r="F28" s="197">
        <v>7.7</v>
      </c>
      <c r="G28" s="200">
        <v>1.3</v>
      </c>
    </row>
    <row r="29" spans="1:7" ht="12.75" customHeight="1">
      <c r="A29" s="8" t="s">
        <v>137</v>
      </c>
      <c r="B29" s="237" t="s">
        <v>158</v>
      </c>
      <c r="C29" s="238" t="s">
        <v>158</v>
      </c>
      <c r="D29" s="134" t="s">
        <v>158</v>
      </c>
      <c r="E29" s="196" t="s">
        <v>158</v>
      </c>
      <c r="F29" s="197" t="s">
        <v>158</v>
      </c>
      <c r="G29" s="200" t="s">
        <v>158</v>
      </c>
    </row>
    <row r="30" spans="1:7" ht="12.75" customHeight="1">
      <c r="A30" s="8" t="s">
        <v>138</v>
      </c>
      <c r="B30" s="237">
        <v>45219</v>
      </c>
      <c r="C30" s="238">
        <v>109542</v>
      </c>
      <c r="D30" s="134">
        <v>64323</v>
      </c>
      <c r="E30" s="196">
        <v>142.2</v>
      </c>
      <c r="F30" s="197">
        <v>4.8</v>
      </c>
      <c r="G30" s="200">
        <v>7.4</v>
      </c>
    </row>
    <row r="31" spans="1:7" ht="12.75" customHeight="1">
      <c r="A31" s="8" t="s">
        <v>3</v>
      </c>
      <c r="B31" s="237" t="s">
        <v>158</v>
      </c>
      <c r="C31" s="238" t="s">
        <v>158</v>
      </c>
      <c r="D31" s="134" t="s">
        <v>158</v>
      </c>
      <c r="E31" s="196" t="s">
        <v>158</v>
      </c>
      <c r="F31" s="197" t="s">
        <v>158</v>
      </c>
      <c r="G31" s="200" t="s">
        <v>158</v>
      </c>
    </row>
    <row r="32" spans="1:7" ht="12.75" customHeight="1">
      <c r="A32" s="3"/>
      <c r="B32" s="77"/>
      <c r="C32" s="78"/>
      <c r="D32" s="2"/>
      <c r="E32" s="62"/>
      <c r="F32" s="79"/>
      <c r="G32" s="80"/>
    </row>
    <row r="33" ht="12.75" customHeight="1">
      <c r="A33" s="16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E3:E4"/>
    <mergeCell ref="B3:B4"/>
    <mergeCell ref="C3:C4"/>
    <mergeCell ref="D3:D4"/>
  </mergeCells>
  <printOptions/>
  <pageMargins left="0.5905511811023623" right="0.33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3" t="s">
        <v>154</v>
      </c>
      <c r="G1" s="25" t="s">
        <v>9</v>
      </c>
    </row>
    <row r="2" spans="1:7" s="1" customFormat="1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85" t="s">
        <v>6</v>
      </c>
      <c r="G2" s="135"/>
    </row>
    <row r="3" spans="1:7" s="1" customFormat="1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72"/>
      <c r="B4" s="292"/>
      <c r="C4" s="276"/>
      <c r="D4" s="276"/>
      <c r="E4" s="274"/>
      <c r="F4" s="292"/>
      <c r="G4" s="269"/>
    </row>
    <row r="5" spans="1:7" ht="12.75" customHeight="1">
      <c r="A5" s="150"/>
      <c r="B5" s="74" t="s">
        <v>54</v>
      </c>
      <c r="C5" s="75" t="s">
        <v>54</v>
      </c>
      <c r="D5" s="31" t="s">
        <v>54</v>
      </c>
      <c r="E5" s="76" t="s">
        <v>152</v>
      </c>
      <c r="F5" s="33" t="s">
        <v>152</v>
      </c>
      <c r="G5" s="34" t="s">
        <v>152</v>
      </c>
    </row>
    <row r="6" spans="1:7" s="13" customFormat="1" ht="12.75" customHeight="1">
      <c r="A6" s="9" t="s">
        <v>5</v>
      </c>
      <c r="B6" s="192">
        <v>82192</v>
      </c>
      <c r="C6" s="193">
        <v>33321</v>
      </c>
      <c r="D6" s="192">
        <v>-48871</v>
      </c>
      <c r="E6" s="136">
        <v>-59.5</v>
      </c>
      <c r="F6" s="194">
        <v>100</v>
      </c>
      <c r="G6" s="195">
        <v>100</v>
      </c>
    </row>
    <row r="7" spans="1:7" ht="12.75" customHeight="1">
      <c r="A7" s="7"/>
      <c r="B7" s="192"/>
      <c r="C7" s="193"/>
      <c r="D7" s="134"/>
      <c r="E7" s="136"/>
      <c r="F7" s="194"/>
      <c r="G7" s="195"/>
    </row>
    <row r="8" spans="1:7" ht="12.75" customHeight="1">
      <c r="A8" s="44" t="s">
        <v>27</v>
      </c>
      <c r="B8" s="237">
        <v>15301</v>
      </c>
      <c r="C8" s="238">
        <v>2073</v>
      </c>
      <c r="D8" s="220">
        <v>-13228</v>
      </c>
      <c r="E8" s="257">
        <v>-86.5</v>
      </c>
      <c r="F8" s="234">
        <v>18.6</v>
      </c>
      <c r="G8" s="232">
        <v>6.2</v>
      </c>
    </row>
    <row r="9" spans="1:7" ht="12.75" customHeight="1">
      <c r="A9" s="8" t="s">
        <v>118</v>
      </c>
      <c r="B9" s="237" t="s">
        <v>158</v>
      </c>
      <c r="C9" s="238" t="s">
        <v>158</v>
      </c>
      <c r="D9" s="220" t="s">
        <v>158</v>
      </c>
      <c r="E9" s="257" t="s">
        <v>158</v>
      </c>
      <c r="F9" s="234" t="s">
        <v>158</v>
      </c>
      <c r="G9" s="232" t="s">
        <v>158</v>
      </c>
    </row>
    <row r="10" spans="1:7" ht="12.75" customHeight="1">
      <c r="A10" s="8" t="s">
        <v>4</v>
      </c>
      <c r="B10" s="237">
        <v>1546</v>
      </c>
      <c r="C10" s="238">
        <v>4709</v>
      </c>
      <c r="D10" s="220">
        <v>3163</v>
      </c>
      <c r="E10" s="257">
        <v>204.6</v>
      </c>
      <c r="F10" s="234">
        <v>1.9</v>
      </c>
      <c r="G10" s="232">
        <v>14.1</v>
      </c>
    </row>
    <row r="11" spans="1:7" ht="12.75" customHeight="1">
      <c r="A11" s="8" t="s">
        <v>119</v>
      </c>
      <c r="B11" s="237">
        <v>0</v>
      </c>
      <c r="C11" s="238">
        <v>0</v>
      </c>
      <c r="D11" s="220">
        <v>0</v>
      </c>
      <c r="E11" s="257">
        <v>0</v>
      </c>
      <c r="F11" s="234">
        <v>0</v>
      </c>
      <c r="G11" s="232">
        <v>0</v>
      </c>
    </row>
    <row r="12" spans="1:7" ht="12.75" customHeight="1">
      <c r="A12" s="8" t="s">
        <v>120</v>
      </c>
      <c r="B12" s="237">
        <v>0</v>
      </c>
      <c r="C12" s="238">
        <v>0</v>
      </c>
      <c r="D12" s="220">
        <v>0</v>
      </c>
      <c r="E12" s="257">
        <v>0</v>
      </c>
      <c r="F12" s="234">
        <v>0</v>
      </c>
      <c r="G12" s="232">
        <v>0</v>
      </c>
    </row>
    <row r="13" spans="1:7" ht="12.75" customHeight="1">
      <c r="A13" s="8" t="s">
        <v>121</v>
      </c>
      <c r="B13" s="237">
        <v>0</v>
      </c>
      <c r="C13" s="238">
        <v>0</v>
      </c>
      <c r="D13" s="220">
        <v>0</v>
      </c>
      <c r="E13" s="257">
        <v>0</v>
      </c>
      <c r="F13" s="234">
        <v>0</v>
      </c>
      <c r="G13" s="232">
        <v>0</v>
      </c>
    </row>
    <row r="14" spans="1:7" ht="12.75" customHeight="1">
      <c r="A14" s="8" t="s">
        <v>122</v>
      </c>
      <c r="B14" s="237" t="s">
        <v>159</v>
      </c>
      <c r="C14" s="238" t="s">
        <v>159</v>
      </c>
      <c r="D14" s="220" t="s">
        <v>159</v>
      </c>
      <c r="E14" s="257" t="s">
        <v>159</v>
      </c>
      <c r="F14" s="234" t="s">
        <v>159</v>
      </c>
      <c r="G14" s="232" t="s">
        <v>159</v>
      </c>
    </row>
    <row r="15" spans="1:7" ht="12.75" customHeight="1">
      <c r="A15" s="8" t="s">
        <v>123</v>
      </c>
      <c r="B15" s="237" t="s">
        <v>159</v>
      </c>
      <c r="C15" s="238" t="s">
        <v>159</v>
      </c>
      <c r="D15" s="220" t="s">
        <v>159</v>
      </c>
      <c r="E15" s="257" t="s">
        <v>159</v>
      </c>
      <c r="F15" s="234" t="s">
        <v>159</v>
      </c>
      <c r="G15" s="232" t="s">
        <v>159</v>
      </c>
    </row>
    <row r="16" spans="1:7" ht="12.75" customHeight="1">
      <c r="A16" s="8" t="s">
        <v>124</v>
      </c>
      <c r="B16" s="237">
        <v>0</v>
      </c>
      <c r="C16" s="238">
        <v>0</v>
      </c>
      <c r="D16" s="220">
        <v>0</v>
      </c>
      <c r="E16" s="257">
        <v>0</v>
      </c>
      <c r="F16" s="234">
        <v>0</v>
      </c>
      <c r="G16" s="232">
        <v>0</v>
      </c>
    </row>
    <row r="17" spans="1:7" ht="12.75" customHeight="1">
      <c r="A17" s="8" t="s">
        <v>125</v>
      </c>
      <c r="B17" s="237">
        <v>0</v>
      </c>
      <c r="C17" s="238">
        <v>0</v>
      </c>
      <c r="D17" s="220">
        <v>0</v>
      </c>
      <c r="E17" s="257">
        <v>0</v>
      </c>
      <c r="F17" s="234">
        <v>0</v>
      </c>
      <c r="G17" s="232">
        <v>0</v>
      </c>
    </row>
    <row r="18" spans="1:7" ht="12.75" customHeight="1">
      <c r="A18" s="8" t="s">
        <v>126</v>
      </c>
      <c r="B18" s="237">
        <v>0</v>
      </c>
      <c r="C18" s="238">
        <v>0</v>
      </c>
      <c r="D18" s="220">
        <v>0</v>
      </c>
      <c r="E18" s="257">
        <v>0</v>
      </c>
      <c r="F18" s="234">
        <v>0</v>
      </c>
      <c r="G18" s="232">
        <v>0</v>
      </c>
    </row>
    <row r="19" spans="1:7" ht="12.75" customHeight="1">
      <c r="A19" s="8" t="s">
        <v>127</v>
      </c>
      <c r="B19" s="237">
        <v>0</v>
      </c>
      <c r="C19" s="238">
        <v>0</v>
      </c>
      <c r="D19" s="220">
        <v>0</v>
      </c>
      <c r="E19" s="257">
        <v>0</v>
      </c>
      <c r="F19" s="234">
        <v>0</v>
      </c>
      <c r="G19" s="232">
        <v>0</v>
      </c>
    </row>
    <row r="20" spans="1:7" ht="12.75" customHeight="1">
      <c r="A20" s="8" t="s">
        <v>128</v>
      </c>
      <c r="B20" s="237" t="s">
        <v>159</v>
      </c>
      <c r="C20" s="238" t="s">
        <v>159</v>
      </c>
      <c r="D20" s="220" t="s">
        <v>159</v>
      </c>
      <c r="E20" s="257" t="s">
        <v>159</v>
      </c>
      <c r="F20" s="234" t="s">
        <v>159</v>
      </c>
      <c r="G20" s="232" t="s">
        <v>159</v>
      </c>
    </row>
    <row r="21" spans="1:7" ht="12.75" customHeight="1">
      <c r="A21" s="8" t="s">
        <v>129</v>
      </c>
      <c r="B21" s="237" t="s">
        <v>158</v>
      </c>
      <c r="C21" s="238" t="s">
        <v>158</v>
      </c>
      <c r="D21" s="220" t="s">
        <v>158</v>
      </c>
      <c r="E21" s="257" t="s">
        <v>158</v>
      </c>
      <c r="F21" s="234" t="s">
        <v>158</v>
      </c>
      <c r="G21" s="232" t="s">
        <v>158</v>
      </c>
    </row>
    <row r="22" spans="1:7" ht="12.75" customHeight="1">
      <c r="A22" s="8" t="s">
        <v>130</v>
      </c>
      <c r="B22" s="237">
        <v>0</v>
      </c>
      <c r="C22" s="238">
        <v>0</v>
      </c>
      <c r="D22" s="220">
        <v>0</v>
      </c>
      <c r="E22" s="257">
        <v>0</v>
      </c>
      <c r="F22" s="234">
        <v>0</v>
      </c>
      <c r="G22" s="232">
        <v>0</v>
      </c>
    </row>
    <row r="23" spans="1:7" ht="12.75" customHeight="1">
      <c r="A23" s="8" t="s">
        <v>131</v>
      </c>
      <c r="B23" s="237" t="s">
        <v>181</v>
      </c>
      <c r="C23" s="238" t="s">
        <v>181</v>
      </c>
      <c r="D23" s="220" t="s">
        <v>181</v>
      </c>
      <c r="E23" s="257" t="s">
        <v>181</v>
      </c>
      <c r="F23" s="234" t="s">
        <v>181</v>
      </c>
      <c r="G23" s="232" t="s">
        <v>181</v>
      </c>
    </row>
    <row r="24" spans="1:7" ht="12.75" customHeight="1">
      <c r="A24" s="8" t="s">
        <v>132</v>
      </c>
      <c r="B24" s="237">
        <v>0</v>
      </c>
      <c r="C24" s="238">
        <v>0</v>
      </c>
      <c r="D24" s="220">
        <v>0</v>
      </c>
      <c r="E24" s="257">
        <v>0</v>
      </c>
      <c r="F24" s="234">
        <v>0</v>
      </c>
      <c r="G24" s="232">
        <v>0</v>
      </c>
    </row>
    <row r="25" spans="1:7" ht="12.75" customHeight="1">
      <c r="A25" s="8" t="s">
        <v>133</v>
      </c>
      <c r="B25" s="237">
        <v>10884</v>
      </c>
      <c r="C25" s="238">
        <v>3774</v>
      </c>
      <c r="D25" s="220">
        <v>-7110</v>
      </c>
      <c r="E25" s="257">
        <v>-65.3</v>
      </c>
      <c r="F25" s="234">
        <v>13.2</v>
      </c>
      <c r="G25" s="232">
        <v>11.3</v>
      </c>
    </row>
    <row r="26" spans="1:7" ht="12.75" customHeight="1">
      <c r="A26" s="8" t="s">
        <v>134</v>
      </c>
      <c r="B26" s="237">
        <v>4716</v>
      </c>
      <c r="C26" s="238" t="s">
        <v>159</v>
      </c>
      <c r="D26" s="220" t="s">
        <v>159</v>
      </c>
      <c r="E26" s="257" t="s">
        <v>182</v>
      </c>
      <c r="F26" s="234">
        <v>5.7</v>
      </c>
      <c r="G26" s="232" t="s">
        <v>159</v>
      </c>
    </row>
    <row r="27" spans="1:7" ht="12.75" customHeight="1">
      <c r="A27" s="8" t="s">
        <v>135</v>
      </c>
      <c r="B27" s="237">
        <v>4125</v>
      </c>
      <c r="C27" s="238">
        <v>1300</v>
      </c>
      <c r="D27" s="220">
        <v>-2825</v>
      </c>
      <c r="E27" s="257">
        <v>-68.5</v>
      </c>
      <c r="F27" s="234">
        <v>5</v>
      </c>
      <c r="G27" s="232">
        <v>3.9</v>
      </c>
    </row>
    <row r="28" spans="1:7" ht="12.75" customHeight="1">
      <c r="A28" s="8" t="s">
        <v>136</v>
      </c>
      <c r="B28" s="237">
        <v>42397</v>
      </c>
      <c r="C28" s="238">
        <v>1935</v>
      </c>
      <c r="D28" s="220">
        <v>-40462</v>
      </c>
      <c r="E28" s="257">
        <v>-95.4</v>
      </c>
      <c r="F28" s="234">
        <v>51.6</v>
      </c>
      <c r="G28" s="232">
        <v>5.8</v>
      </c>
    </row>
    <row r="29" spans="1:7" ht="12.75" customHeight="1">
      <c r="A29" s="8" t="s">
        <v>137</v>
      </c>
      <c r="B29" s="237" t="s">
        <v>159</v>
      </c>
      <c r="C29" s="238" t="s">
        <v>159</v>
      </c>
      <c r="D29" s="220" t="s">
        <v>159</v>
      </c>
      <c r="E29" s="257" t="s">
        <v>159</v>
      </c>
      <c r="F29" s="234" t="s">
        <v>159</v>
      </c>
      <c r="G29" s="232" t="s">
        <v>159</v>
      </c>
    </row>
    <row r="30" spans="1:7" ht="12.75" customHeight="1">
      <c r="A30" s="8" t="s">
        <v>138</v>
      </c>
      <c r="B30" s="237">
        <v>1644</v>
      </c>
      <c r="C30" s="238">
        <v>504</v>
      </c>
      <c r="D30" s="220">
        <v>-1140</v>
      </c>
      <c r="E30" s="257">
        <v>-69.3</v>
      </c>
      <c r="F30" s="234">
        <v>2</v>
      </c>
      <c r="G30" s="232">
        <v>1.5</v>
      </c>
    </row>
    <row r="31" spans="1:7" ht="12.75" customHeight="1">
      <c r="A31" s="8" t="s">
        <v>3</v>
      </c>
      <c r="B31" s="237" t="s">
        <v>158</v>
      </c>
      <c r="C31" s="238" t="s">
        <v>158</v>
      </c>
      <c r="D31" s="220" t="s">
        <v>158</v>
      </c>
      <c r="E31" s="257" t="s">
        <v>158</v>
      </c>
      <c r="F31" s="234" t="s">
        <v>158</v>
      </c>
      <c r="G31" s="232" t="s">
        <v>158</v>
      </c>
    </row>
    <row r="32" spans="1:7" ht="12.75" customHeight="1">
      <c r="A32" s="3"/>
      <c r="B32" s="258"/>
      <c r="C32" s="259"/>
      <c r="D32" s="260"/>
      <c r="E32" s="261"/>
      <c r="F32" s="262"/>
      <c r="G32" s="263"/>
    </row>
    <row r="33" ht="12.75" customHeight="1">
      <c r="A33" s="16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F3:F4"/>
    <mergeCell ref="G3:G4"/>
    <mergeCell ref="A2:A4"/>
    <mergeCell ref="E3:E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3" t="s">
        <v>155</v>
      </c>
      <c r="G1" s="25" t="s">
        <v>9</v>
      </c>
    </row>
    <row r="2" spans="1:7" s="1" customFormat="1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85" t="s">
        <v>6</v>
      </c>
      <c r="G2" s="135"/>
    </row>
    <row r="3" spans="1:7" s="1" customFormat="1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72"/>
      <c r="B4" s="292"/>
      <c r="C4" s="276"/>
      <c r="D4" s="276"/>
      <c r="E4" s="274"/>
      <c r="F4" s="292"/>
      <c r="G4" s="269"/>
    </row>
    <row r="5" spans="1:7" ht="12.75" customHeight="1">
      <c r="A5" s="150"/>
      <c r="B5" s="74" t="s">
        <v>54</v>
      </c>
      <c r="C5" s="75" t="s">
        <v>54</v>
      </c>
      <c r="D5" s="31" t="s">
        <v>54</v>
      </c>
      <c r="E5" s="76" t="s">
        <v>152</v>
      </c>
      <c r="F5" s="31" t="s">
        <v>152</v>
      </c>
      <c r="G5" s="34" t="s">
        <v>152</v>
      </c>
    </row>
    <row r="6" spans="1:7" s="13" customFormat="1" ht="12.75" customHeight="1">
      <c r="A6" s="9" t="s">
        <v>5</v>
      </c>
      <c r="B6" s="192">
        <v>65761</v>
      </c>
      <c r="C6" s="193">
        <v>67146</v>
      </c>
      <c r="D6" s="192">
        <v>1385</v>
      </c>
      <c r="E6" s="136">
        <v>2.1</v>
      </c>
      <c r="F6" s="194">
        <v>100</v>
      </c>
      <c r="G6" s="195">
        <v>100</v>
      </c>
    </row>
    <row r="7" spans="1:7" ht="12.75" customHeight="1">
      <c r="A7" s="7"/>
      <c r="B7" s="192"/>
      <c r="C7" s="193"/>
      <c r="D7" s="134"/>
      <c r="E7" s="136"/>
      <c r="F7" s="194"/>
      <c r="G7" s="195"/>
    </row>
    <row r="8" spans="1:7" ht="12.75" customHeight="1">
      <c r="A8" s="44" t="s">
        <v>27</v>
      </c>
      <c r="B8" s="198">
        <v>13919</v>
      </c>
      <c r="C8" s="199">
        <v>10926</v>
      </c>
      <c r="D8" s="134">
        <v>-2993</v>
      </c>
      <c r="E8" s="196">
        <v>-21.5</v>
      </c>
      <c r="F8" s="197">
        <v>21.2</v>
      </c>
      <c r="G8" s="200">
        <v>16.3</v>
      </c>
    </row>
    <row r="9" spans="1:7" ht="12.75" customHeight="1">
      <c r="A9" s="8" t="s">
        <v>118</v>
      </c>
      <c r="B9" s="237" t="s">
        <v>158</v>
      </c>
      <c r="C9" s="238" t="s">
        <v>158</v>
      </c>
      <c r="D9" s="134" t="s">
        <v>158</v>
      </c>
      <c r="E9" s="196" t="s">
        <v>158</v>
      </c>
      <c r="F9" s="197" t="s">
        <v>158</v>
      </c>
      <c r="G9" s="200" t="s">
        <v>158</v>
      </c>
    </row>
    <row r="10" spans="1:7" ht="12.75" customHeight="1">
      <c r="A10" s="8" t="s">
        <v>4</v>
      </c>
      <c r="B10" s="237">
        <v>2981</v>
      </c>
      <c r="C10" s="238">
        <v>1811</v>
      </c>
      <c r="D10" s="134">
        <v>-1170</v>
      </c>
      <c r="E10" s="196">
        <v>-39.2</v>
      </c>
      <c r="F10" s="197">
        <v>4.5</v>
      </c>
      <c r="G10" s="200">
        <v>2.7</v>
      </c>
    </row>
    <row r="11" spans="1:7" ht="12.75" customHeight="1">
      <c r="A11" s="8" t="s">
        <v>119</v>
      </c>
      <c r="B11" s="237">
        <v>0</v>
      </c>
      <c r="C11" s="238">
        <v>0</v>
      </c>
      <c r="D11" s="134">
        <v>0</v>
      </c>
      <c r="E11" s="196">
        <v>0</v>
      </c>
      <c r="F11" s="197">
        <v>0</v>
      </c>
      <c r="G11" s="200">
        <v>0</v>
      </c>
    </row>
    <row r="12" spans="1:7" ht="12.75" customHeight="1">
      <c r="A12" s="8" t="s">
        <v>120</v>
      </c>
      <c r="B12" s="237">
        <v>0</v>
      </c>
      <c r="C12" s="238">
        <v>0</v>
      </c>
      <c r="D12" s="134">
        <v>0</v>
      </c>
      <c r="E12" s="196">
        <v>0</v>
      </c>
      <c r="F12" s="197">
        <v>0</v>
      </c>
      <c r="G12" s="200">
        <v>0</v>
      </c>
    </row>
    <row r="13" spans="1:7" ht="12.75" customHeight="1">
      <c r="A13" s="8" t="s">
        <v>121</v>
      </c>
      <c r="B13" s="237">
        <v>0</v>
      </c>
      <c r="C13" s="238">
        <v>0</v>
      </c>
      <c r="D13" s="134">
        <v>0</v>
      </c>
      <c r="E13" s="196">
        <v>0</v>
      </c>
      <c r="F13" s="197">
        <v>0</v>
      </c>
      <c r="G13" s="200">
        <v>0</v>
      </c>
    </row>
    <row r="14" spans="1:7" ht="12.75" customHeight="1">
      <c r="A14" s="8" t="s">
        <v>122</v>
      </c>
      <c r="B14" s="237" t="s">
        <v>158</v>
      </c>
      <c r="C14" s="238" t="s">
        <v>158</v>
      </c>
      <c r="D14" s="134" t="s">
        <v>158</v>
      </c>
      <c r="E14" s="196" t="s">
        <v>158</v>
      </c>
      <c r="F14" s="197" t="s">
        <v>158</v>
      </c>
      <c r="G14" s="200" t="s">
        <v>158</v>
      </c>
    </row>
    <row r="15" spans="1:7" ht="12.75" customHeight="1">
      <c r="A15" s="8" t="s">
        <v>123</v>
      </c>
      <c r="B15" s="237" t="s">
        <v>158</v>
      </c>
      <c r="C15" s="238" t="s">
        <v>158</v>
      </c>
      <c r="D15" s="134" t="s">
        <v>158</v>
      </c>
      <c r="E15" s="196" t="s">
        <v>158</v>
      </c>
      <c r="F15" s="197" t="s">
        <v>158</v>
      </c>
      <c r="G15" s="200" t="s">
        <v>158</v>
      </c>
    </row>
    <row r="16" spans="1:7" ht="12.75" customHeight="1">
      <c r="A16" s="8" t="s">
        <v>124</v>
      </c>
      <c r="B16" s="237">
        <v>0</v>
      </c>
      <c r="C16" s="238">
        <v>0</v>
      </c>
      <c r="D16" s="134">
        <v>0</v>
      </c>
      <c r="E16" s="196">
        <v>0</v>
      </c>
      <c r="F16" s="197">
        <v>0</v>
      </c>
      <c r="G16" s="200">
        <v>0</v>
      </c>
    </row>
    <row r="17" spans="1:7" ht="12.75" customHeight="1">
      <c r="A17" s="8" t="s">
        <v>125</v>
      </c>
      <c r="B17" s="237">
        <v>314</v>
      </c>
      <c r="C17" s="238">
        <v>196</v>
      </c>
      <c r="D17" s="134">
        <v>-118</v>
      </c>
      <c r="E17" s="196">
        <v>-37.6</v>
      </c>
      <c r="F17" s="197">
        <v>0.5</v>
      </c>
      <c r="G17" s="200">
        <v>0.3</v>
      </c>
    </row>
    <row r="18" spans="1:7" ht="12.75" customHeight="1">
      <c r="A18" s="8" t="s">
        <v>126</v>
      </c>
      <c r="B18" s="237">
        <v>0</v>
      </c>
      <c r="C18" s="238">
        <v>0</v>
      </c>
      <c r="D18" s="134">
        <v>0</v>
      </c>
      <c r="E18" s="196">
        <v>0</v>
      </c>
      <c r="F18" s="197">
        <v>0</v>
      </c>
      <c r="G18" s="200">
        <v>0</v>
      </c>
    </row>
    <row r="19" spans="1:7" ht="12.75" customHeight="1">
      <c r="A19" s="8" t="s">
        <v>127</v>
      </c>
      <c r="B19" s="237">
        <v>0</v>
      </c>
      <c r="C19" s="238">
        <v>0</v>
      </c>
      <c r="D19" s="134">
        <v>0</v>
      </c>
      <c r="E19" s="196">
        <v>0</v>
      </c>
      <c r="F19" s="197">
        <v>0</v>
      </c>
      <c r="G19" s="200">
        <v>0</v>
      </c>
    </row>
    <row r="20" spans="1:7" ht="12.75" customHeight="1">
      <c r="A20" s="8" t="s">
        <v>128</v>
      </c>
      <c r="B20" s="237" t="s">
        <v>158</v>
      </c>
      <c r="C20" s="238" t="s">
        <v>158</v>
      </c>
      <c r="D20" s="134" t="s">
        <v>158</v>
      </c>
      <c r="E20" s="196" t="s">
        <v>158</v>
      </c>
      <c r="F20" s="197" t="s">
        <v>158</v>
      </c>
      <c r="G20" s="200" t="s">
        <v>158</v>
      </c>
    </row>
    <row r="21" spans="1:7" ht="12.75" customHeight="1">
      <c r="A21" s="8" t="s">
        <v>129</v>
      </c>
      <c r="B21" s="237" t="s">
        <v>158</v>
      </c>
      <c r="C21" s="238" t="s">
        <v>158</v>
      </c>
      <c r="D21" s="134" t="s">
        <v>158</v>
      </c>
      <c r="E21" s="196" t="s">
        <v>158</v>
      </c>
      <c r="F21" s="197" t="s">
        <v>158</v>
      </c>
      <c r="G21" s="200" t="s">
        <v>158</v>
      </c>
    </row>
    <row r="22" spans="1:7" ht="12.75" customHeight="1">
      <c r="A22" s="8" t="s">
        <v>130</v>
      </c>
      <c r="B22" s="237">
        <v>0</v>
      </c>
      <c r="C22" s="238">
        <v>0</v>
      </c>
      <c r="D22" s="134">
        <v>0</v>
      </c>
      <c r="E22" s="196">
        <v>0</v>
      </c>
      <c r="F22" s="197">
        <v>0</v>
      </c>
      <c r="G22" s="200">
        <v>0</v>
      </c>
    </row>
    <row r="23" spans="1:7" ht="12.75" customHeight="1">
      <c r="A23" s="8" t="s">
        <v>131</v>
      </c>
      <c r="B23" s="237" t="s">
        <v>158</v>
      </c>
      <c r="C23" s="238" t="s">
        <v>158</v>
      </c>
      <c r="D23" s="134" t="s">
        <v>158</v>
      </c>
      <c r="E23" s="196" t="s">
        <v>158</v>
      </c>
      <c r="F23" s="197" t="s">
        <v>158</v>
      </c>
      <c r="G23" s="200" t="s">
        <v>158</v>
      </c>
    </row>
    <row r="24" spans="1:7" ht="12.75" customHeight="1">
      <c r="A24" s="8" t="s">
        <v>132</v>
      </c>
      <c r="B24" s="237">
        <v>0</v>
      </c>
      <c r="C24" s="238">
        <v>0</v>
      </c>
      <c r="D24" s="134">
        <v>0</v>
      </c>
      <c r="E24" s="196">
        <v>0</v>
      </c>
      <c r="F24" s="197">
        <v>0</v>
      </c>
      <c r="G24" s="200">
        <v>0</v>
      </c>
    </row>
    <row r="25" spans="1:7" ht="12.75" customHeight="1">
      <c r="A25" s="8" t="s">
        <v>133</v>
      </c>
      <c r="B25" s="237">
        <v>6832</v>
      </c>
      <c r="C25" s="238">
        <v>6753</v>
      </c>
      <c r="D25" s="134">
        <v>-79</v>
      </c>
      <c r="E25" s="196">
        <v>-1.2</v>
      </c>
      <c r="F25" s="197">
        <v>10.4</v>
      </c>
      <c r="G25" s="200">
        <v>10.1</v>
      </c>
    </row>
    <row r="26" spans="1:7" ht="12.75" customHeight="1">
      <c r="A26" s="8" t="s">
        <v>134</v>
      </c>
      <c r="B26" s="237">
        <v>1036</v>
      </c>
      <c r="C26" s="238" t="s">
        <v>158</v>
      </c>
      <c r="D26" s="134" t="s">
        <v>158</v>
      </c>
      <c r="E26" s="196" t="s">
        <v>158</v>
      </c>
      <c r="F26" s="197">
        <v>1.6</v>
      </c>
      <c r="G26" s="200" t="s">
        <v>158</v>
      </c>
    </row>
    <row r="27" spans="1:7" ht="12.75" customHeight="1">
      <c r="A27" s="8" t="s">
        <v>135</v>
      </c>
      <c r="B27" s="237">
        <v>14239</v>
      </c>
      <c r="C27" s="238">
        <v>9526</v>
      </c>
      <c r="D27" s="134">
        <v>-4713</v>
      </c>
      <c r="E27" s="196">
        <v>-33.1</v>
      </c>
      <c r="F27" s="197">
        <v>21.7</v>
      </c>
      <c r="G27" s="200">
        <v>14.2</v>
      </c>
    </row>
    <row r="28" spans="1:7" ht="12.75" customHeight="1">
      <c r="A28" s="8" t="s">
        <v>136</v>
      </c>
      <c r="B28" s="237">
        <v>3850</v>
      </c>
      <c r="C28" s="238">
        <v>16597</v>
      </c>
      <c r="D28" s="134">
        <v>12747</v>
      </c>
      <c r="E28" s="196">
        <v>331.1</v>
      </c>
      <c r="F28" s="197">
        <v>5.9</v>
      </c>
      <c r="G28" s="200">
        <v>24.7</v>
      </c>
    </row>
    <row r="29" spans="1:7" ht="12.75" customHeight="1">
      <c r="A29" s="8" t="s">
        <v>137</v>
      </c>
      <c r="B29" s="237" t="s">
        <v>158</v>
      </c>
      <c r="C29" s="238" t="s">
        <v>158</v>
      </c>
      <c r="D29" s="134" t="s">
        <v>158</v>
      </c>
      <c r="E29" s="196" t="s">
        <v>158</v>
      </c>
      <c r="F29" s="197" t="s">
        <v>158</v>
      </c>
      <c r="G29" s="200" t="s">
        <v>158</v>
      </c>
    </row>
    <row r="30" spans="1:7" ht="12.75" customHeight="1">
      <c r="A30" s="8" t="s">
        <v>138</v>
      </c>
      <c r="B30" s="237">
        <v>13748</v>
      </c>
      <c r="C30" s="238">
        <v>6863</v>
      </c>
      <c r="D30" s="134">
        <v>-6885</v>
      </c>
      <c r="E30" s="196">
        <v>-50.1</v>
      </c>
      <c r="F30" s="197">
        <v>20.9</v>
      </c>
      <c r="G30" s="200">
        <v>10.2</v>
      </c>
    </row>
    <row r="31" spans="1:7" ht="12.75" customHeight="1">
      <c r="A31" s="8" t="s">
        <v>3</v>
      </c>
      <c r="B31" s="237" t="s">
        <v>158</v>
      </c>
      <c r="C31" s="238" t="s">
        <v>158</v>
      </c>
      <c r="D31" s="134" t="s">
        <v>158</v>
      </c>
      <c r="E31" s="196" t="s">
        <v>158</v>
      </c>
      <c r="F31" s="197" t="s">
        <v>158</v>
      </c>
      <c r="G31" s="200" t="s">
        <v>158</v>
      </c>
    </row>
    <row r="32" spans="1:7" ht="12.75" customHeight="1">
      <c r="A32" s="3"/>
      <c r="B32" s="258"/>
      <c r="C32" s="259"/>
      <c r="D32" s="2"/>
      <c r="E32" s="62"/>
      <c r="F32" s="86"/>
      <c r="G32" s="80"/>
    </row>
    <row r="33" ht="12.75" customHeight="1">
      <c r="A33" s="16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E3:E4"/>
    <mergeCell ref="F3:F4"/>
    <mergeCell ref="G3:G4"/>
    <mergeCell ref="A2:A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3" t="s">
        <v>39</v>
      </c>
      <c r="G1" s="25" t="s">
        <v>9</v>
      </c>
    </row>
    <row r="2" spans="1:7" s="1" customFormat="1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85" t="s">
        <v>6</v>
      </c>
      <c r="G2" s="135"/>
    </row>
    <row r="3" spans="1:7" s="1" customFormat="1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72"/>
      <c r="B4" s="292"/>
      <c r="C4" s="276"/>
      <c r="D4" s="276"/>
      <c r="E4" s="274"/>
      <c r="F4" s="292"/>
      <c r="G4" s="269"/>
    </row>
    <row r="5" spans="1:7" ht="12.75" customHeight="1">
      <c r="A5" s="150"/>
      <c r="B5" s="74" t="s">
        <v>54</v>
      </c>
      <c r="C5" s="75" t="s">
        <v>54</v>
      </c>
      <c r="D5" s="31" t="s">
        <v>54</v>
      </c>
      <c r="E5" s="76" t="s">
        <v>152</v>
      </c>
      <c r="F5" s="33" t="s">
        <v>152</v>
      </c>
      <c r="G5" s="34" t="s">
        <v>152</v>
      </c>
    </row>
    <row r="6" spans="1:7" s="13" customFormat="1" ht="12.75" customHeight="1">
      <c r="A6" s="9" t="s">
        <v>5</v>
      </c>
      <c r="B6" s="192">
        <v>8027679</v>
      </c>
      <c r="C6" s="193">
        <v>7665221</v>
      </c>
      <c r="D6" s="192">
        <v>-362458</v>
      </c>
      <c r="E6" s="136">
        <v>-4.5</v>
      </c>
      <c r="F6" s="194">
        <v>100</v>
      </c>
      <c r="G6" s="195">
        <v>100</v>
      </c>
    </row>
    <row r="7" spans="1:7" ht="12.75" customHeight="1">
      <c r="A7" s="6"/>
      <c r="B7" s="192"/>
      <c r="C7" s="193"/>
      <c r="D7" s="134"/>
      <c r="E7" s="136"/>
      <c r="F7" s="194"/>
      <c r="G7" s="195"/>
    </row>
    <row r="8" spans="1:7" ht="12.75" customHeight="1">
      <c r="A8" s="44" t="s">
        <v>27</v>
      </c>
      <c r="B8" s="237">
        <v>744779</v>
      </c>
      <c r="C8" s="238">
        <v>654358</v>
      </c>
      <c r="D8" s="134">
        <v>-90421</v>
      </c>
      <c r="E8" s="196">
        <v>-12.1</v>
      </c>
      <c r="F8" s="197">
        <v>9.3</v>
      </c>
      <c r="G8" s="200">
        <v>8.5</v>
      </c>
    </row>
    <row r="9" spans="1:7" ht="12.75" customHeight="1">
      <c r="A9" s="8" t="s">
        <v>118</v>
      </c>
      <c r="B9" s="237" t="s">
        <v>183</v>
      </c>
      <c r="C9" s="238" t="s">
        <v>183</v>
      </c>
      <c r="D9" s="134" t="s">
        <v>183</v>
      </c>
      <c r="E9" s="196" t="s">
        <v>183</v>
      </c>
      <c r="F9" s="197" t="s">
        <v>183</v>
      </c>
      <c r="G9" s="200" t="s">
        <v>183</v>
      </c>
    </row>
    <row r="10" spans="1:7" ht="12.75" customHeight="1">
      <c r="A10" s="8" t="s">
        <v>4</v>
      </c>
      <c r="B10" s="237">
        <v>275724</v>
      </c>
      <c r="C10" s="238">
        <v>302984</v>
      </c>
      <c r="D10" s="134">
        <v>27260</v>
      </c>
      <c r="E10" s="196">
        <v>9.9</v>
      </c>
      <c r="F10" s="197">
        <v>3.4</v>
      </c>
      <c r="G10" s="200">
        <v>4</v>
      </c>
    </row>
    <row r="11" spans="1:7" ht="12.75" customHeight="1">
      <c r="A11" s="8" t="s">
        <v>119</v>
      </c>
      <c r="B11" s="237">
        <v>0</v>
      </c>
      <c r="C11" s="238">
        <v>0</v>
      </c>
      <c r="D11" s="134">
        <v>0</v>
      </c>
      <c r="E11" s="196">
        <v>0</v>
      </c>
      <c r="F11" s="197">
        <v>0</v>
      </c>
      <c r="G11" s="200">
        <v>0</v>
      </c>
    </row>
    <row r="12" spans="1:7" ht="12.75" customHeight="1">
      <c r="A12" s="8" t="s">
        <v>120</v>
      </c>
      <c r="B12" s="237">
        <v>0</v>
      </c>
      <c r="C12" s="238">
        <v>0</v>
      </c>
      <c r="D12" s="134">
        <v>0</v>
      </c>
      <c r="E12" s="196">
        <v>0</v>
      </c>
      <c r="F12" s="197">
        <v>0</v>
      </c>
      <c r="G12" s="200">
        <v>0</v>
      </c>
    </row>
    <row r="13" spans="1:7" ht="12.75" customHeight="1">
      <c r="A13" s="8" t="s">
        <v>121</v>
      </c>
      <c r="B13" s="237">
        <v>0</v>
      </c>
      <c r="C13" s="238">
        <v>0</v>
      </c>
      <c r="D13" s="134">
        <v>0</v>
      </c>
      <c r="E13" s="196">
        <v>0</v>
      </c>
      <c r="F13" s="197">
        <v>0</v>
      </c>
      <c r="G13" s="200">
        <v>0</v>
      </c>
    </row>
    <row r="14" spans="1:7" ht="12.75" customHeight="1">
      <c r="A14" s="8" t="s">
        <v>122</v>
      </c>
      <c r="B14" s="237" t="s">
        <v>158</v>
      </c>
      <c r="C14" s="238" t="s">
        <v>158</v>
      </c>
      <c r="D14" s="134" t="s">
        <v>158</v>
      </c>
      <c r="E14" s="196" t="s">
        <v>158</v>
      </c>
      <c r="F14" s="197" t="s">
        <v>158</v>
      </c>
      <c r="G14" s="200" t="s">
        <v>158</v>
      </c>
    </row>
    <row r="15" spans="1:7" ht="12.75" customHeight="1">
      <c r="A15" s="8" t="s">
        <v>123</v>
      </c>
      <c r="B15" s="237" t="s">
        <v>158</v>
      </c>
      <c r="C15" s="238" t="s">
        <v>158</v>
      </c>
      <c r="D15" s="134" t="s">
        <v>158</v>
      </c>
      <c r="E15" s="196" t="s">
        <v>158</v>
      </c>
      <c r="F15" s="197" t="s">
        <v>158</v>
      </c>
      <c r="G15" s="200" t="s">
        <v>158</v>
      </c>
    </row>
    <row r="16" spans="1:7" ht="12.75" customHeight="1">
      <c r="A16" s="8" t="s">
        <v>124</v>
      </c>
      <c r="B16" s="237">
        <v>0</v>
      </c>
      <c r="C16" s="238">
        <v>0</v>
      </c>
      <c r="D16" s="134">
        <v>0</v>
      </c>
      <c r="E16" s="196">
        <v>0</v>
      </c>
      <c r="F16" s="197">
        <v>0</v>
      </c>
      <c r="G16" s="200">
        <v>0</v>
      </c>
    </row>
    <row r="17" spans="1:7" ht="12.75" customHeight="1">
      <c r="A17" s="8" t="s">
        <v>125</v>
      </c>
      <c r="B17" s="237">
        <v>111919</v>
      </c>
      <c r="C17" s="238">
        <v>140682</v>
      </c>
      <c r="D17" s="134">
        <v>28763</v>
      </c>
      <c r="E17" s="196">
        <v>25.7</v>
      </c>
      <c r="F17" s="197">
        <v>1.4</v>
      </c>
      <c r="G17" s="200">
        <v>1.8</v>
      </c>
    </row>
    <row r="18" spans="1:7" ht="12.75" customHeight="1">
      <c r="A18" s="8" t="s">
        <v>126</v>
      </c>
      <c r="B18" s="237">
        <v>0</v>
      </c>
      <c r="C18" s="238">
        <v>0</v>
      </c>
      <c r="D18" s="134">
        <v>0</v>
      </c>
      <c r="E18" s="196">
        <v>0</v>
      </c>
      <c r="F18" s="197">
        <v>0</v>
      </c>
      <c r="G18" s="200">
        <v>0</v>
      </c>
    </row>
    <row r="19" spans="1:7" ht="12.75" customHeight="1">
      <c r="A19" s="8" t="s">
        <v>127</v>
      </c>
      <c r="B19" s="237">
        <v>0</v>
      </c>
      <c r="C19" s="238">
        <v>0</v>
      </c>
      <c r="D19" s="134">
        <v>0</v>
      </c>
      <c r="E19" s="196">
        <v>0</v>
      </c>
      <c r="F19" s="197">
        <v>0</v>
      </c>
      <c r="G19" s="200">
        <v>0</v>
      </c>
    </row>
    <row r="20" spans="1:7" ht="12.75" customHeight="1">
      <c r="A20" s="8" t="s">
        <v>128</v>
      </c>
      <c r="B20" s="237" t="s">
        <v>158</v>
      </c>
      <c r="C20" s="238" t="s">
        <v>158</v>
      </c>
      <c r="D20" s="134" t="s">
        <v>158</v>
      </c>
      <c r="E20" s="196" t="s">
        <v>158</v>
      </c>
      <c r="F20" s="197" t="s">
        <v>158</v>
      </c>
      <c r="G20" s="200" t="s">
        <v>158</v>
      </c>
    </row>
    <row r="21" spans="1:7" ht="12.75" customHeight="1">
      <c r="A21" s="8" t="s">
        <v>129</v>
      </c>
      <c r="B21" s="237" t="s">
        <v>158</v>
      </c>
      <c r="C21" s="238" t="s">
        <v>158</v>
      </c>
      <c r="D21" s="134" t="s">
        <v>158</v>
      </c>
      <c r="E21" s="196" t="s">
        <v>158</v>
      </c>
      <c r="F21" s="197" t="s">
        <v>158</v>
      </c>
      <c r="G21" s="200" t="s">
        <v>158</v>
      </c>
    </row>
    <row r="22" spans="1:7" ht="12.75" customHeight="1">
      <c r="A22" s="8" t="s">
        <v>130</v>
      </c>
      <c r="B22" s="237">
        <v>0</v>
      </c>
      <c r="C22" s="238">
        <v>0</v>
      </c>
      <c r="D22" s="134">
        <v>0</v>
      </c>
      <c r="E22" s="196">
        <v>0</v>
      </c>
      <c r="F22" s="197">
        <v>0</v>
      </c>
      <c r="G22" s="200">
        <v>0</v>
      </c>
    </row>
    <row r="23" spans="1:7" ht="12.75" customHeight="1">
      <c r="A23" s="8" t="s">
        <v>131</v>
      </c>
      <c r="B23" s="237" t="s">
        <v>158</v>
      </c>
      <c r="C23" s="238" t="s">
        <v>158</v>
      </c>
      <c r="D23" s="134" t="s">
        <v>158</v>
      </c>
      <c r="E23" s="196" t="s">
        <v>158</v>
      </c>
      <c r="F23" s="197" t="s">
        <v>158</v>
      </c>
      <c r="G23" s="200" t="s">
        <v>158</v>
      </c>
    </row>
    <row r="24" spans="1:7" ht="12.75" customHeight="1">
      <c r="A24" s="8" t="s">
        <v>132</v>
      </c>
      <c r="B24" s="237">
        <v>0</v>
      </c>
      <c r="C24" s="238">
        <v>0</v>
      </c>
      <c r="D24" s="134">
        <v>0</v>
      </c>
      <c r="E24" s="196">
        <v>0</v>
      </c>
      <c r="F24" s="197">
        <v>0</v>
      </c>
      <c r="G24" s="200">
        <v>0</v>
      </c>
    </row>
    <row r="25" spans="1:7" ht="12.75" customHeight="1">
      <c r="A25" s="8" t="s">
        <v>133</v>
      </c>
      <c r="B25" s="237">
        <v>738484</v>
      </c>
      <c r="C25" s="238">
        <v>400952</v>
      </c>
      <c r="D25" s="134">
        <v>-337532</v>
      </c>
      <c r="E25" s="196">
        <v>-45.7</v>
      </c>
      <c r="F25" s="197">
        <v>9.2</v>
      </c>
      <c r="G25" s="200">
        <v>5.2</v>
      </c>
    </row>
    <row r="26" spans="1:7" ht="12.75" customHeight="1">
      <c r="A26" s="8" t="s">
        <v>134</v>
      </c>
      <c r="B26" s="237">
        <v>249158</v>
      </c>
      <c r="C26" s="238" t="s">
        <v>159</v>
      </c>
      <c r="D26" s="134" t="s">
        <v>159</v>
      </c>
      <c r="E26" s="196" t="s">
        <v>159</v>
      </c>
      <c r="F26" s="197">
        <v>3.1</v>
      </c>
      <c r="G26" s="200" t="s">
        <v>159</v>
      </c>
    </row>
    <row r="27" spans="1:7" ht="12.75" customHeight="1">
      <c r="A27" s="8" t="s">
        <v>135</v>
      </c>
      <c r="B27" s="237">
        <v>3712998</v>
      </c>
      <c r="C27" s="238">
        <v>3581825</v>
      </c>
      <c r="D27" s="134">
        <v>-131173</v>
      </c>
      <c r="E27" s="196">
        <v>-3.5</v>
      </c>
      <c r="F27" s="197">
        <v>46.3</v>
      </c>
      <c r="G27" s="200">
        <v>46.7</v>
      </c>
    </row>
    <row r="28" spans="1:7" ht="12.75" customHeight="1">
      <c r="A28" s="8" t="s">
        <v>136</v>
      </c>
      <c r="B28" s="237">
        <v>810797</v>
      </c>
      <c r="C28" s="238">
        <v>891744</v>
      </c>
      <c r="D28" s="134">
        <v>80947</v>
      </c>
      <c r="E28" s="196">
        <v>10</v>
      </c>
      <c r="F28" s="197">
        <v>10.1</v>
      </c>
      <c r="G28" s="200">
        <v>11.6</v>
      </c>
    </row>
    <row r="29" spans="1:7" ht="12.75" customHeight="1">
      <c r="A29" s="8" t="s">
        <v>137</v>
      </c>
      <c r="B29" s="237" t="s">
        <v>158</v>
      </c>
      <c r="C29" s="238" t="s">
        <v>158</v>
      </c>
      <c r="D29" s="134" t="s">
        <v>158</v>
      </c>
      <c r="E29" s="196" t="s">
        <v>158</v>
      </c>
      <c r="F29" s="197" t="s">
        <v>158</v>
      </c>
      <c r="G29" s="200" t="s">
        <v>158</v>
      </c>
    </row>
    <row r="30" spans="1:7" ht="12.75" customHeight="1">
      <c r="A30" s="8" t="s">
        <v>138</v>
      </c>
      <c r="B30" s="237">
        <v>884793</v>
      </c>
      <c r="C30" s="238">
        <v>897087</v>
      </c>
      <c r="D30" s="134">
        <v>12294</v>
      </c>
      <c r="E30" s="196">
        <v>1.4</v>
      </c>
      <c r="F30" s="197">
        <v>11</v>
      </c>
      <c r="G30" s="200">
        <v>11.7</v>
      </c>
    </row>
    <row r="31" spans="1:7" ht="12.75" customHeight="1">
      <c r="A31" s="8" t="s">
        <v>3</v>
      </c>
      <c r="B31" s="237" t="s">
        <v>158</v>
      </c>
      <c r="C31" s="238" t="s">
        <v>158</v>
      </c>
      <c r="D31" s="134" t="s">
        <v>158</v>
      </c>
      <c r="E31" s="196" t="s">
        <v>158</v>
      </c>
      <c r="F31" s="197" t="s">
        <v>158</v>
      </c>
      <c r="G31" s="200" t="s">
        <v>158</v>
      </c>
    </row>
    <row r="32" spans="1:7" ht="12.75" customHeight="1">
      <c r="A32" s="48"/>
      <c r="B32" s="77"/>
      <c r="C32" s="78"/>
      <c r="D32" s="2"/>
      <c r="E32" s="62"/>
      <c r="F32" s="79"/>
      <c r="G32" s="80"/>
    </row>
    <row r="33" ht="12.75" customHeight="1">
      <c r="A33" s="16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E3:E4"/>
    <mergeCell ref="F3:F4"/>
    <mergeCell ref="G3:G4"/>
    <mergeCell ref="A2:A4"/>
    <mergeCell ref="B3:B4"/>
    <mergeCell ref="C3:C4"/>
    <mergeCell ref="D3:D4"/>
  </mergeCells>
  <printOptions/>
  <pageMargins left="0.55" right="0.3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6" customWidth="1"/>
    <col min="2" max="7" width="12.75390625" style="1" customWidth="1"/>
    <col min="8" max="16384" width="9.125" style="16" customWidth="1"/>
  </cols>
  <sheetData>
    <row r="1" spans="1:7" ht="12.75" customHeight="1">
      <c r="A1" s="18" t="s">
        <v>32</v>
      </c>
      <c r="G1" s="25" t="s">
        <v>9</v>
      </c>
    </row>
    <row r="2" spans="1:7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85" t="s">
        <v>6</v>
      </c>
      <c r="G2" s="135"/>
    </row>
    <row r="3" spans="1:7" ht="4.5" customHeight="1">
      <c r="A3" s="271"/>
      <c r="B3" s="275" t="s">
        <v>156</v>
      </c>
      <c r="C3" s="275" t="s">
        <v>157</v>
      </c>
      <c r="D3" s="275" t="s">
        <v>157</v>
      </c>
      <c r="E3" s="273" t="s">
        <v>157</v>
      </c>
      <c r="F3" s="266" t="s">
        <v>156</v>
      </c>
      <c r="G3" s="268" t="s">
        <v>157</v>
      </c>
    </row>
    <row r="4" spans="1:7" ht="12.75" customHeight="1">
      <c r="A4" s="272"/>
      <c r="B4" s="276"/>
      <c r="C4" s="276"/>
      <c r="D4" s="276"/>
      <c r="E4" s="274"/>
      <c r="F4" s="267"/>
      <c r="G4" s="269"/>
    </row>
    <row r="5" spans="1:7" s="178" customFormat="1" ht="12.75" customHeight="1">
      <c r="A5" s="139"/>
      <c r="B5" s="235"/>
      <c r="C5" s="236"/>
      <c r="D5" s="142"/>
      <c r="E5" s="76" t="s">
        <v>152</v>
      </c>
      <c r="F5" s="31" t="s">
        <v>152</v>
      </c>
      <c r="G5" s="34" t="s">
        <v>152</v>
      </c>
    </row>
    <row r="6" spans="1:7" s="27" customFormat="1" ht="12.75" customHeight="1">
      <c r="A6" s="17" t="s">
        <v>5</v>
      </c>
      <c r="B6" s="60">
        <v>72</v>
      </c>
      <c r="C6" s="56">
        <v>73</v>
      </c>
      <c r="D6" s="97">
        <v>1</v>
      </c>
      <c r="E6" s="101">
        <v>1.4</v>
      </c>
      <c r="F6" s="107">
        <v>100</v>
      </c>
      <c r="G6" s="103">
        <v>100</v>
      </c>
    </row>
    <row r="7" spans="1:7" s="27" customFormat="1" ht="12.75" customHeight="1">
      <c r="A7" s="44"/>
      <c r="B7" s="60"/>
      <c r="C7" s="56"/>
      <c r="D7" s="98"/>
      <c r="E7" s="101"/>
      <c r="F7" s="107"/>
      <c r="G7" s="103"/>
    </row>
    <row r="8" spans="1:7" s="27" customFormat="1" ht="12.75" customHeight="1">
      <c r="A8" s="44" t="s">
        <v>27</v>
      </c>
      <c r="B8" s="129">
        <v>10</v>
      </c>
      <c r="C8" s="130">
        <v>11</v>
      </c>
      <c r="D8" s="98">
        <v>1</v>
      </c>
      <c r="E8" s="145">
        <v>10</v>
      </c>
      <c r="F8" s="137">
        <v>13.9</v>
      </c>
      <c r="G8" s="104">
        <v>15.1</v>
      </c>
    </row>
    <row r="9" spans="1:7" s="27" customFormat="1" ht="12.75" customHeight="1">
      <c r="A9" s="8" t="s">
        <v>139</v>
      </c>
      <c r="B9" s="129">
        <v>1</v>
      </c>
      <c r="C9" s="130">
        <v>1</v>
      </c>
      <c r="D9" s="98">
        <v>0</v>
      </c>
      <c r="E9" s="145">
        <v>0</v>
      </c>
      <c r="F9" s="137">
        <v>1.4</v>
      </c>
      <c r="G9" s="104">
        <v>1.4</v>
      </c>
    </row>
    <row r="10" spans="1:7" s="27" customFormat="1" ht="12.75" customHeight="1">
      <c r="A10" s="8" t="s">
        <v>4</v>
      </c>
      <c r="B10" s="129">
        <v>10</v>
      </c>
      <c r="C10" s="130">
        <v>11</v>
      </c>
      <c r="D10" s="98">
        <v>1</v>
      </c>
      <c r="E10" s="145">
        <v>10</v>
      </c>
      <c r="F10" s="137">
        <v>13.9</v>
      </c>
      <c r="G10" s="104">
        <v>15.1</v>
      </c>
    </row>
    <row r="11" spans="1:7" s="27" customFormat="1" ht="12.75" customHeight="1">
      <c r="A11" s="8" t="s">
        <v>119</v>
      </c>
      <c r="B11" s="129">
        <v>0</v>
      </c>
      <c r="C11" s="130">
        <v>0</v>
      </c>
      <c r="D11" s="98">
        <v>0</v>
      </c>
      <c r="E11" s="145">
        <v>0</v>
      </c>
      <c r="F11" s="137">
        <v>0</v>
      </c>
      <c r="G11" s="104">
        <v>0</v>
      </c>
    </row>
    <row r="12" spans="1:7" s="27" customFormat="1" ht="12.75" customHeight="1">
      <c r="A12" s="8" t="s">
        <v>120</v>
      </c>
      <c r="B12" s="129">
        <v>0</v>
      </c>
      <c r="C12" s="130">
        <v>0</v>
      </c>
      <c r="D12" s="98">
        <v>0</v>
      </c>
      <c r="E12" s="145">
        <v>0</v>
      </c>
      <c r="F12" s="137">
        <v>0</v>
      </c>
      <c r="G12" s="104">
        <v>0</v>
      </c>
    </row>
    <row r="13" spans="1:7" s="27" customFormat="1" ht="12.75" customHeight="1">
      <c r="A13" s="8" t="s">
        <v>121</v>
      </c>
      <c r="B13" s="129">
        <v>0</v>
      </c>
      <c r="C13" s="130">
        <v>0</v>
      </c>
      <c r="D13" s="98">
        <v>0</v>
      </c>
      <c r="E13" s="145">
        <v>0</v>
      </c>
      <c r="F13" s="137">
        <v>0</v>
      </c>
      <c r="G13" s="104">
        <v>0</v>
      </c>
    </row>
    <row r="14" spans="1:7" s="27" customFormat="1" ht="12.75" customHeight="1">
      <c r="A14" s="8" t="s">
        <v>122</v>
      </c>
      <c r="B14" s="129">
        <v>2</v>
      </c>
      <c r="C14" s="130">
        <v>2</v>
      </c>
      <c r="D14" s="98">
        <v>0</v>
      </c>
      <c r="E14" s="145">
        <v>0</v>
      </c>
      <c r="F14" s="137">
        <v>2.8</v>
      </c>
      <c r="G14" s="104">
        <v>2.7</v>
      </c>
    </row>
    <row r="15" spans="1:7" s="27" customFormat="1" ht="12.75" customHeight="1">
      <c r="A15" s="8" t="s">
        <v>123</v>
      </c>
      <c r="B15" s="129">
        <v>1</v>
      </c>
      <c r="C15" s="130">
        <v>1</v>
      </c>
      <c r="D15" s="98">
        <v>0</v>
      </c>
      <c r="E15" s="145">
        <v>0</v>
      </c>
      <c r="F15" s="137">
        <v>1.4</v>
      </c>
      <c r="G15" s="104">
        <v>1.4</v>
      </c>
    </row>
    <row r="16" spans="1:7" s="27" customFormat="1" ht="12.75" customHeight="1">
      <c r="A16" s="8" t="s">
        <v>124</v>
      </c>
      <c r="B16" s="129">
        <v>0</v>
      </c>
      <c r="C16" s="130">
        <v>0</v>
      </c>
      <c r="D16" s="98">
        <v>0</v>
      </c>
      <c r="E16" s="145">
        <v>0</v>
      </c>
      <c r="F16" s="137">
        <v>0</v>
      </c>
      <c r="G16" s="104">
        <v>0</v>
      </c>
    </row>
    <row r="17" spans="1:7" s="27" customFormat="1" ht="12.75" customHeight="1">
      <c r="A17" s="8" t="s">
        <v>125</v>
      </c>
      <c r="B17" s="129">
        <v>4</v>
      </c>
      <c r="C17" s="130">
        <v>4</v>
      </c>
      <c r="D17" s="98">
        <v>0</v>
      </c>
      <c r="E17" s="145">
        <v>0</v>
      </c>
      <c r="F17" s="137">
        <v>5.6</v>
      </c>
      <c r="G17" s="104">
        <v>5.5</v>
      </c>
    </row>
    <row r="18" spans="1:7" s="27" customFormat="1" ht="12.75" customHeight="1">
      <c r="A18" s="8" t="s">
        <v>126</v>
      </c>
      <c r="B18" s="129">
        <v>0</v>
      </c>
      <c r="C18" s="130">
        <v>0</v>
      </c>
      <c r="D18" s="98">
        <v>0</v>
      </c>
      <c r="E18" s="145">
        <v>0</v>
      </c>
      <c r="F18" s="137">
        <v>0</v>
      </c>
      <c r="G18" s="104">
        <v>0</v>
      </c>
    </row>
    <row r="19" spans="1:7" s="27" customFormat="1" ht="12.75" customHeight="1">
      <c r="A19" s="8" t="s">
        <v>127</v>
      </c>
      <c r="B19" s="129">
        <v>0</v>
      </c>
      <c r="C19" s="130">
        <v>0</v>
      </c>
      <c r="D19" s="98">
        <v>0</v>
      </c>
      <c r="E19" s="145">
        <v>0</v>
      </c>
      <c r="F19" s="137">
        <v>0</v>
      </c>
      <c r="G19" s="104">
        <v>0</v>
      </c>
    </row>
    <row r="20" spans="1:7" s="27" customFormat="1" ht="12.75" customHeight="1">
      <c r="A20" s="8" t="s">
        <v>128</v>
      </c>
      <c r="B20" s="129">
        <v>2</v>
      </c>
      <c r="C20" s="130">
        <v>2</v>
      </c>
      <c r="D20" s="98">
        <v>0</v>
      </c>
      <c r="E20" s="145">
        <v>0</v>
      </c>
      <c r="F20" s="137">
        <v>2.8</v>
      </c>
      <c r="G20" s="104">
        <v>2.7</v>
      </c>
    </row>
    <row r="21" spans="1:7" s="27" customFormat="1" ht="12.75" customHeight="1">
      <c r="A21" s="8" t="s">
        <v>129</v>
      </c>
      <c r="B21" s="129">
        <v>1</v>
      </c>
      <c r="C21" s="130">
        <v>1</v>
      </c>
      <c r="D21" s="98">
        <v>0</v>
      </c>
      <c r="E21" s="145">
        <v>0</v>
      </c>
      <c r="F21" s="137">
        <v>1.4</v>
      </c>
      <c r="G21" s="104">
        <v>1.4</v>
      </c>
    </row>
    <row r="22" spans="1:7" s="27" customFormat="1" ht="12.75" customHeight="1">
      <c r="A22" s="8" t="s">
        <v>130</v>
      </c>
      <c r="B22" s="129">
        <v>0</v>
      </c>
      <c r="C22" s="130">
        <v>0</v>
      </c>
      <c r="D22" s="98">
        <v>0</v>
      </c>
      <c r="E22" s="145">
        <v>0</v>
      </c>
      <c r="F22" s="137">
        <v>0</v>
      </c>
      <c r="G22" s="104">
        <v>0</v>
      </c>
    </row>
    <row r="23" spans="1:7" s="27" customFormat="1" ht="12.75" customHeight="1">
      <c r="A23" s="8" t="s">
        <v>131</v>
      </c>
      <c r="B23" s="129">
        <v>1</v>
      </c>
      <c r="C23" s="130">
        <v>1</v>
      </c>
      <c r="D23" s="98">
        <v>0</v>
      </c>
      <c r="E23" s="145">
        <v>0</v>
      </c>
      <c r="F23" s="137">
        <v>1.4</v>
      </c>
      <c r="G23" s="104">
        <v>1.4</v>
      </c>
    </row>
    <row r="24" spans="1:7" s="27" customFormat="1" ht="12.75" customHeight="1">
      <c r="A24" s="8" t="s">
        <v>140</v>
      </c>
      <c r="B24" s="129">
        <v>0</v>
      </c>
      <c r="C24" s="130">
        <v>0</v>
      </c>
      <c r="D24" s="98">
        <v>0</v>
      </c>
      <c r="E24" s="145">
        <v>0</v>
      </c>
      <c r="F24" s="137">
        <v>0</v>
      </c>
      <c r="G24" s="104">
        <v>0</v>
      </c>
    </row>
    <row r="25" spans="1:7" s="27" customFormat="1" ht="12.75" customHeight="1">
      <c r="A25" s="8" t="s">
        <v>141</v>
      </c>
      <c r="B25" s="129">
        <v>10</v>
      </c>
      <c r="C25" s="130">
        <v>9</v>
      </c>
      <c r="D25" s="98">
        <v>-1</v>
      </c>
      <c r="E25" s="145">
        <v>-10</v>
      </c>
      <c r="F25" s="137">
        <v>13.9</v>
      </c>
      <c r="G25" s="104">
        <v>12.3</v>
      </c>
    </row>
    <row r="26" spans="1:7" s="27" customFormat="1" ht="12.75" customHeight="1">
      <c r="A26" s="8" t="s">
        <v>142</v>
      </c>
      <c r="B26" s="129">
        <v>3</v>
      </c>
      <c r="C26" s="130">
        <v>2</v>
      </c>
      <c r="D26" s="98">
        <v>-1</v>
      </c>
      <c r="E26" s="145">
        <v>-33.3</v>
      </c>
      <c r="F26" s="137">
        <v>4.2</v>
      </c>
      <c r="G26" s="104">
        <v>2.7</v>
      </c>
    </row>
    <row r="27" spans="1:7" s="27" customFormat="1" ht="12.75" customHeight="1">
      <c r="A27" s="8" t="s">
        <v>143</v>
      </c>
      <c r="B27" s="129">
        <v>11</v>
      </c>
      <c r="C27" s="130">
        <v>12</v>
      </c>
      <c r="D27" s="98">
        <v>1</v>
      </c>
      <c r="E27" s="145">
        <v>9.1</v>
      </c>
      <c r="F27" s="137">
        <v>15.3</v>
      </c>
      <c r="G27" s="104">
        <v>16.4</v>
      </c>
    </row>
    <row r="28" spans="1:7" s="27" customFormat="1" ht="12.75" customHeight="1">
      <c r="A28" s="8" t="s">
        <v>144</v>
      </c>
      <c r="B28" s="129">
        <v>8</v>
      </c>
      <c r="C28" s="130">
        <v>7</v>
      </c>
      <c r="D28" s="98">
        <v>-1</v>
      </c>
      <c r="E28" s="145">
        <v>-12.5</v>
      </c>
      <c r="F28" s="137">
        <v>11.1</v>
      </c>
      <c r="G28" s="104">
        <v>9.6</v>
      </c>
    </row>
    <row r="29" spans="1:7" s="27" customFormat="1" ht="12.75" customHeight="1">
      <c r="A29" s="8" t="s">
        <v>145</v>
      </c>
      <c r="B29" s="129">
        <v>2</v>
      </c>
      <c r="C29" s="130">
        <v>2</v>
      </c>
      <c r="D29" s="98">
        <v>0</v>
      </c>
      <c r="E29" s="145">
        <v>0</v>
      </c>
      <c r="F29" s="137">
        <v>2.8</v>
      </c>
      <c r="G29" s="104">
        <v>2.7</v>
      </c>
    </row>
    <row r="30" spans="1:7" s="27" customFormat="1" ht="12.75" customHeight="1">
      <c r="A30" s="8" t="s">
        <v>146</v>
      </c>
      <c r="B30" s="129">
        <v>4</v>
      </c>
      <c r="C30" s="130">
        <v>5</v>
      </c>
      <c r="D30" s="98">
        <v>1</v>
      </c>
      <c r="E30" s="145">
        <v>25</v>
      </c>
      <c r="F30" s="137">
        <v>5.6</v>
      </c>
      <c r="G30" s="104">
        <v>6.8</v>
      </c>
    </row>
    <row r="31" spans="1:7" s="27" customFormat="1" ht="12.75" customHeight="1">
      <c r="A31" s="8" t="s">
        <v>3</v>
      </c>
      <c r="B31" s="129">
        <v>2</v>
      </c>
      <c r="C31" s="130">
        <v>2</v>
      </c>
      <c r="D31" s="98">
        <v>0</v>
      </c>
      <c r="E31" s="145">
        <v>0</v>
      </c>
      <c r="F31" s="137">
        <v>2.8</v>
      </c>
      <c r="G31" s="104">
        <v>2.7</v>
      </c>
    </row>
    <row r="32" spans="1:7" s="27" customFormat="1" ht="12.75" customHeight="1">
      <c r="A32" s="14"/>
      <c r="B32" s="99"/>
      <c r="C32" s="190"/>
      <c r="D32" s="100"/>
      <c r="E32" s="105"/>
      <c r="F32" s="108"/>
      <c r="G32" s="106"/>
    </row>
    <row r="33" spans="1:7" s="27" customFormat="1" ht="12.75" customHeight="1">
      <c r="A33" s="57" t="s">
        <v>2</v>
      </c>
      <c r="B33" s="99">
        <v>9</v>
      </c>
      <c r="C33" s="190">
        <v>9</v>
      </c>
      <c r="D33" s="100">
        <v>0</v>
      </c>
      <c r="E33" s="145">
        <v>0</v>
      </c>
      <c r="F33" s="137">
        <v>12.600000000000001</v>
      </c>
      <c r="G33" s="104">
        <v>12.400000000000002</v>
      </c>
    </row>
    <row r="34" spans="1:7" s="27" customFormat="1" ht="12.75" customHeight="1">
      <c r="A34" s="57" t="s">
        <v>1</v>
      </c>
      <c r="B34" s="99">
        <v>38</v>
      </c>
      <c r="C34" s="190">
        <v>37</v>
      </c>
      <c r="D34" s="100">
        <v>-1</v>
      </c>
      <c r="E34" s="145">
        <v>-2.6</v>
      </c>
      <c r="F34" s="137">
        <v>52.900000000000006</v>
      </c>
      <c r="G34" s="104">
        <v>50.5</v>
      </c>
    </row>
    <row r="35" spans="1:7" s="27" customFormat="1" ht="12.75" customHeight="1">
      <c r="A35" s="57" t="s">
        <v>0</v>
      </c>
      <c r="B35" s="99">
        <v>25</v>
      </c>
      <c r="C35" s="190">
        <v>27</v>
      </c>
      <c r="D35" s="100">
        <v>2</v>
      </c>
      <c r="E35" s="145">
        <v>8</v>
      </c>
      <c r="F35" s="137">
        <v>34.8</v>
      </c>
      <c r="G35" s="104">
        <v>37.00000000000001</v>
      </c>
    </row>
    <row r="36" spans="1:7" ht="12.75" customHeight="1">
      <c r="A36" s="15"/>
      <c r="B36" s="90"/>
      <c r="C36" s="191"/>
      <c r="D36" s="91"/>
      <c r="E36" s="109"/>
      <c r="F36" s="110"/>
      <c r="G36" s="111"/>
    </row>
    <row r="37" ht="12.75" customHeight="1"/>
    <row r="38" ht="12.75" customHeight="1"/>
    <row r="39" ht="12.75" customHeight="1"/>
    <row r="40" ht="12.75" customHeight="1"/>
  </sheetData>
  <sheetProtection/>
  <mergeCells count="7">
    <mergeCell ref="F3:F4"/>
    <mergeCell ref="G3:G4"/>
    <mergeCell ref="A2:A4"/>
    <mergeCell ref="E3:E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3" t="s">
        <v>40</v>
      </c>
      <c r="G1" s="25" t="s">
        <v>9</v>
      </c>
    </row>
    <row r="2" spans="1:7" s="1" customFormat="1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85" t="s">
        <v>186</v>
      </c>
      <c r="G2" s="135"/>
    </row>
    <row r="3" spans="1:7" s="1" customFormat="1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72"/>
      <c r="B4" s="292"/>
      <c r="C4" s="276"/>
      <c r="D4" s="276"/>
      <c r="E4" s="274"/>
      <c r="F4" s="292"/>
      <c r="G4" s="269"/>
    </row>
    <row r="5" spans="1:7" ht="12.75" customHeight="1">
      <c r="A5" s="150"/>
      <c r="B5" s="74" t="s">
        <v>54</v>
      </c>
      <c r="C5" s="75" t="s">
        <v>54</v>
      </c>
      <c r="D5" s="31" t="s">
        <v>54</v>
      </c>
      <c r="E5" s="76" t="s">
        <v>152</v>
      </c>
      <c r="F5" s="31" t="s">
        <v>152</v>
      </c>
      <c r="G5" s="34" t="s">
        <v>152</v>
      </c>
    </row>
    <row r="6" spans="1:7" ht="12.75" customHeight="1">
      <c r="A6" s="17" t="s">
        <v>174</v>
      </c>
      <c r="B6" s="192">
        <v>111496</v>
      </c>
      <c r="C6" s="193">
        <v>105003</v>
      </c>
      <c r="D6" s="192">
        <v>-6493</v>
      </c>
      <c r="E6" s="136">
        <v>-5.8</v>
      </c>
      <c r="F6" s="194">
        <v>100</v>
      </c>
      <c r="G6" s="195">
        <v>100</v>
      </c>
    </row>
    <row r="7" spans="1:7" ht="12.75" customHeight="1">
      <c r="A7" s="161"/>
      <c r="B7" s="192"/>
      <c r="C7" s="193"/>
      <c r="D7" s="134"/>
      <c r="E7" s="136"/>
      <c r="F7" s="194"/>
      <c r="G7" s="195"/>
    </row>
    <row r="8" spans="1:7" ht="12.75" customHeight="1">
      <c r="A8" s="44" t="s">
        <v>27</v>
      </c>
      <c r="B8" s="198">
        <v>74478</v>
      </c>
      <c r="C8" s="199">
        <v>59487</v>
      </c>
      <c r="D8" s="134">
        <v>-14991</v>
      </c>
      <c r="E8" s="196">
        <v>-20.1</v>
      </c>
      <c r="F8" s="197">
        <v>66.8</v>
      </c>
      <c r="G8" s="200">
        <v>56.7</v>
      </c>
    </row>
    <row r="9" spans="1:7" ht="12.75" customHeight="1">
      <c r="A9" s="8" t="s">
        <v>118</v>
      </c>
      <c r="B9" s="237" t="s">
        <v>184</v>
      </c>
      <c r="C9" s="238" t="s">
        <v>184</v>
      </c>
      <c r="D9" s="134" t="s">
        <v>184</v>
      </c>
      <c r="E9" s="196" t="s">
        <v>184</v>
      </c>
      <c r="F9" s="197" t="s">
        <v>184</v>
      </c>
      <c r="G9" s="200" t="s">
        <v>184</v>
      </c>
    </row>
    <row r="10" spans="1:7" ht="12.75" customHeight="1">
      <c r="A10" s="8" t="s">
        <v>4</v>
      </c>
      <c r="B10" s="237">
        <v>27572</v>
      </c>
      <c r="C10" s="238">
        <v>27544</v>
      </c>
      <c r="D10" s="134">
        <v>-28</v>
      </c>
      <c r="E10" s="196">
        <v>-0.1</v>
      </c>
      <c r="F10" s="197">
        <v>24.7</v>
      </c>
      <c r="G10" s="200">
        <v>26.2</v>
      </c>
    </row>
    <row r="11" spans="1:7" ht="12.75" customHeight="1">
      <c r="A11" s="8" t="s">
        <v>119</v>
      </c>
      <c r="B11" s="237">
        <v>0</v>
      </c>
      <c r="C11" s="238">
        <v>0</v>
      </c>
      <c r="D11" s="134">
        <v>0</v>
      </c>
      <c r="E11" s="196">
        <v>0</v>
      </c>
      <c r="F11" s="197">
        <v>0</v>
      </c>
      <c r="G11" s="200">
        <v>0</v>
      </c>
    </row>
    <row r="12" spans="1:7" ht="12.75" customHeight="1">
      <c r="A12" s="8" t="s">
        <v>120</v>
      </c>
      <c r="B12" s="237">
        <v>0</v>
      </c>
      <c r="C12" s="238">
        <v>0</v>
      </c>
      <c r="D12" s="134">
        <v>0</v>
      </c>
      <c r="E12" s="196">
        <v>0</v>
      </c>
      <c r="F12" s="197">
        <v>0</v>
      </c>
      <c r="G12" s="200">
        <v>0</v>
      </c>
    </row>
    <row r="13" spans="1:7" ht="12.75" customHeight="1">
      <c r="A13" s="8" t="s">
        <v>121</v>
      </c>
      <c r="B13" s="237">
        <v>0</v>
      </c>
      <c r="C13" s="238">
        <v>0</v>
      </c>
      <c r="D13" s="134">
        <v>0</v>
      </c>
      <c r="E13" s="196">
        <v>0</v>
      </c>
      <c r="F13" s="197">
        <v>0</v>
      </c>
      <c r="G13" s="200">
        <v>0</v>
      </c>
    </row>
    <row r="14" spans="1:7" ht="12.75" customHeight="1">
      <c r="A14" s="8" t="s">
        <v>122</v>
      </c>
      <c r="B14" s="237" t="s">
        <v>184</v>
      </c>
      <c r="C14" s="238" t="s">
        <v>184</v>
      </c>
      <c r="D14" s="134" t="s">
        <v>184</v>
      </c>
      <c r="E14" s="196" t="s">
        <v>184</v>
      </c>
      <c r="F14" s="197" t="s">
        <v>184</v>
      </c>
      <c r="G14" s="200" t="s">
        <v>184</v>
      </c>
    </row>
    <row r="15" spans="1:7" ht="12.75" customHeight="1">
      <c r="A15" s="8" t="s">
        <v>123</v>
      </c>
      <c r="B15" s="237" t="s">
        <v>184</v>
      </c>
      <c r="C15" s="238" t="s">
        <v>184</v>
      </c>
      <c r="D15" s="134" t="s">
        <v>184</v>
      </c>
      <c r="E15" s="196" t="s">
        <v>184</v>
      </c>
      <c r="F15" s="197" t="s">
        <v>184</v>
      </c>
      <c r="G15" s="200" t="s">
        <v>184</v>
      </c>
    </row>
    <row r="16" spans="1:7" ht="12.75" customHeight="1">
      <c r="A16" s="8" t="s">
        <v>124</v>
      </c>
      <c r="B16" s="237">
        <v>0</v>
      </c>
      <c r="C16" s="238">
        <v>0</v>
      </c>
      <c r="D16" s="134">
        <v>0</v>
      </c>
      <c r="E16" s="196">
        <v>0</v>
      </c>
      <c r="F16" s="197">
        <v>0</v>
      </c>
      <c r="G16" s="200">
        <v>0</v>
      </c>
    </row>
    <row r="17" spans="1:7" ht="12.75" customHeight="1">
      <c r="A17" s="8" t="s">
        <v>125</v>
      </c>
      <c r="B17" s="237">
        <v>27980</v>
      </c>
      <c r="C17" s="238">
        <v>35171</v>
      </c>
      <c r="D17" s="134">
        <v>7191</v>
      </c>
      <c r="E17" s="196">
        <v>25.7</v>
      </c>
      <c r="F17" s="197">
        <v>25.1</v>
      </c>
      <c r="G17" s="200">
        <v>33.5</v>
      </c>
    </row>
    <row r="18" spans="1:7" ht="12.75" customHeight="1">
      <c r="A18" s="8" t="s">
        <v>126</v>
      </c>
      <c r="B18" s="237">
        <v>0</v>
      </c>
      <c r="C18" s="238">
        <v>0</v>
      </c>
      <c r="D18" s="134">
        <v>0</v>
      </c>
      <c r="E18" s="196">
        <v>0</v>
      </c>
      <c r="F18" s="197">
        <v>0</v>
      </c>
      <c r="G18" s="200">
        <v>0</v>
      </c>
    </row>
    <row r="19" spans="1:7" ht="12.75" customHeight="1">
      <c r="A19" s="8" t="s">
        <v>127</v>
      </c>
      <c r="B19" s="237">
        <v>0</v>
      </c>
      <c r="C19" s="238">
        <v>0</v>
      </c>
      <c r="D19" s="134">
        <v>0</v>
      </c>
      <c r="E19" s="196">
        <v>0</v>
      </c>
      <c r="F19" s="197">
        <v>0</v>
      </c>
      <c r="G19" s="200">
        <v>0</v>
      </c>
    </row>
    <row r="20" spans="1:7" ht="12.75" customHeight="1">
      <c r="A20" s="8" t="s">
        <v>128</v>
      </c>
      <c r="B20" s="237" t="s">
        <v>184</v>
      </c>
      <c r="C20" s="238" t="s">
        <v>184</v>
      </c>
      <c r="D20" s="134" t="s">
        <v>184</v>
      </c>
      <c r="E20" s="196" t="s">
        <v>184</v>
      </c>
      <c r="F20" s="197" t="s">
        <v>184</v>
      </c>
      <c r="G20" s="200" t="s">
        <v>184</v>
      </c>
    </row>
    <row r="21" spans="1:7" ht="12.75" customHeight="1">
      <c r="A21" s="8" t="s">
        <v>129</v>
      </c>
      <c r="B21" s="237" t="s">
        <v>184</v>
      </c>
      <c r="C21" s="238" t="s">
        <v>184</v>
      </c>
      <c r="D21" s="134" t="s">
        <v>184</v>
      </c>
      <c r="E21" s="196" t="s">
        <v>184</v>
      </c>
      <c r="F21" s="197" t="s">
        <v>184</v>
      </c>
      <c r="G21" s="200" t="s">
        <v>184</v>
      </c>
    </row>
    <row r="22" spans="1:7" ht="12.75" customHeight="1">
      <c r="A22" s="8" t="s">
        <v>130</v>
      </c>
      <c r="B22" s="237">
        <v>0</v>
      </c>
      <c r="C22" s="238">
        <v>0</v>
      </c>
      <c r="D22" s="134">
        <v>0</v>
      </c>
      <c r="E22" s="196">
        <v>0</v>
      </c>
      <c r="F22" s="197">
        <v>0</v>
      </c>
      <c r="G22" s="200">
        <v>0</v>
      </c>
    </row>
    <row r="23" spans="1:7" ht="12.75" customHeight="1">
      <c r="A23" s="8" t="s">
        <v>131</v>
      </c>
      <c r="B23" s="237" t="s">
        <v>184</v>
      </c>
      <c r="C23" s="238" t="s">
        <v>184</v>
      </c>
      <c r="D23" s="134" t="s">
        <v>184</v>
      </c>
      <c r="E23" s="196" t="s">
        <v>184</v>
      </c>
      <c r="F23" s="197" t="s">
        <v>184</v>
      </c>
      <c r="G23" s="200" t="s">
        <v>184</v>
      </c>
    </row>
    <row r="24" spans="1:7" ht="12.75" customHeight="1">
      <c r="A24" s="8" t="s">
        <v>132</v>
      </c>
      <c r="B24" s="237">
        <v>0</v>
      </c>
      <c r="C24" s="238">
        <v>0</v>
      </c>
      <c r="D24" s="134">
        <v>0</v>
      </c>
      <c r="E24" s="196">
        <v>0</v>
      </c>
      <c r="F24" s="197">
        <v>0</v>
      </c>
      <c r="G24" s="200">
        <v>0</v>
      </c>
    </row>
    <row r="25" spans="1:7" ht="12.75" customHeight="1">
      <c r="A25" s="8" t="s">
        <v>133</v>
      </c>
      <c r="B25" s="237">
        <v>73848</v>
      </c>
      <c r="C25" s="238">
        <v>44550</v>
      </c>
      <c r="D25" s="134">
        <v>-29298</v>
      </c>
      <c r="E25" s="196">
        <v>-39.7</v>
      </c>
      <c r="F25" s="197">
        <v>66.2</v>
      </c>
      <c r="G25" s="200">
        <v>42.4</v>
      </c>
    </row>
    <row r="26" spans="1:7" ht="12.75" customHeight="1">
      <c r="A26" s="8" t="s">
        <v>134</v>
      </c>
      <c r="B26" s="237">
        <v>83053</v>
      </c>
      <c r="C26" s="238" t="s">
        <v>185</v>
      </c>
      <c r="D26" s="134" t="s">
        <v>159</v>
      </c>
      <c r="E26" s="196" t="s">
        <v>159</v>
      </c>
      <c r="F26" s="197">
        <v>74.5</v>
      </c>
      <c r="G26" s="200" t="s">
        <v>159</v>
      </c>
    </row>
    <row r="27" spans="1:7" ht="12.75" customHeight="1">
      <c r="A27" s="8" t="s">
        <v>135</v>
      </c>
      <c r="B27" s="237">
        <v>337545</v>
      </c>
      <c r="C27" s="238">
        <v>298485</v>
      </c>
      <c r="D27" s="134">
        <v>-39060</v>
      </c>
      <c r="E27" s="196">
        <v>-11.6</v>
      </c>
      <c r="F27" s="197">
        <v>302.7</v>
      </c>
      <c r="G27" s="200">
        <v>284.3</v>
      </c>
    </row>
    <row r="28" spans="1:7" ht="12.75" customHeight="1">
      <c r="A28" s="8" t="s">
        <v>136</v>
      </c>
      <c r="B28" s="237">
        <v>101350</v>
      </c>
      <c r="C28" s="238">
        <v>127392</v>
      </c>
      <c r="D28" s="134">
        <v>26042</v>
      </c>
      <c r="E28" s="196">
        <v>25.7</v>
      </c>
      <c r="F28" s="197">
        <v>90.9</v>
      </c>
      <c r="G28" s="200">
        <v>121.3</v>
      </c>
    </row>
    <row r="29" spans="1:7" ht="12.75" customHeight="1">
      <c r="A29" s="8" t="s">
        <v>137</v>
      </c>
      <c r="B29" s="237" t="s">
        <v>184</v>
      </c>
      <c r="C29" s="238" t="s">
        <v>184</v>
      </c>
      <c r="D29" s="134" t="s">
        <v>184</v>
      </c>
      <c r="E29" s="196" t="s">
        <v>184</v>
      </c>
      <c r="F29" s="197" t="s">
        <v>184</v>
      </c>
      <c r="G29" s="200" t="s">
        <v>184</v>
      </c>
    </row>
    <row r="30" spans="1:7" ht="12.75" customHeight="1">
      <c r="A30" s="8" t="s">
        <v>138</v>
      </c>
      <c r="B30" s="237">
        <v>221198</v>
      </c>
      <c r="C30" s="238">
        <v>179417</v>
      </c>
      <c r="D30" s="134">
        <v>-41781</v>
      </c>
      <c r="E30" s="196">
        <v>-18.9</v>
      </c>
      <c r="F30" s="197">
        <v>198.4</v>
      </c>
      <c r="G30" s="200">
        <v>170.9</v>
      </c>
    </row>
    <row r="31" spans="1:7" ht="12.75" customHeight="1">
      <c r="A31" s="8" t="s">
        <v>3</v>
      </c>
      <c r="B31" s="237" t="s">
        <v>184</v>
      </c>
      <c r="C31" s="238" t="s">
        <v>184</v>
      </c>
      <c r="D31" s="134" t="s">
        <v>184</v>
      </c>
      <c r="E31" s="196" t="s">
        <v>184</v>
      </c>
      <c r="F31" s="197" t="s">
        <v>184</v>
      </c>
      <c r="G31" s="200" t="s">
        <v>184</v>
      </c>
    </row>
    <row r="32" spans="1:7" ht="12.75" customHeight="1">
      <c r="A32" s="3"/>
      <c r="B32" s="258"/>
      <c r="C32" s="259"/>
      <c r="D32" s="2"/>
      <c r="E32" s="62"/>
      <c r="F32" s="86"/>
      <c r="G32" s="80"/>
    </row>
    <row r="33" ht="12.75" customHeight="1">
      <c r="A33" s="16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B3:B4"/>
    <mergeCell ref="C3:C4"/>
    <mergeCell ref="D3:D4"/>
    <mergeCell ref="E3:E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3" t="s">
        <v>48</v>
      </c>
      <c r="G1" s="25" t="s">
        <v>9</v>
      </c>
    </row>
    <row r="2" spans="1:7" s="1" customFormat="1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85" t="s">
        <v>186</v>
      </c>
      <c r="G2" s="135"/>
    </row>
    <row r="3" spans="1:7" s="1" customFormat="1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72"/>
      <c r="B4" s="292"/>
      <c r="C4" s="276"/>
      <c r="D4" s="276"/>
      <c r="E4" s="274"/>
      <c r="F4" s="292"/>
      <c r="G4" s="269"/>
    </row>
    <row r="5" spans="1:7" ht="12.75" customHeight="1">
      <c r="A5" s="150"/>
      <c r="B5" s="74" t="s">
        <v>54</v>
      </c>
      <c r="C5" s="75" t="s">
        <v>54</v>
      </c>
      <c r="D5" s="31" t="s">
        <v>54</v>
      </c>
      <c r="E5" s="76" t="s">
        <v>152</v>
      </c>
      <c r="F5" s="31" t="s">
        <v>152</v>
      </c>
      <c r="G5" s="34" t="s">
        <v>152</v>
      </c>
    </row>
    <row r="6" spans="1:7" s="13" customFormat="1" ht="12.75" customHeight="1">
      <c r="A6" s="9" t="s">
        <v>174</v>
      </c>
      <c r="B6" s="217">
        <v>929</v>
      </c>
      <c r="C6" s="264">
        <v>896</v>
      </c>
      <c r="D6" s="192">
        <v>-33</v>
      </c>
      <c r="E6" s="136">
        <v>-3.6</v>
      </c>
      <c r="F6" s="194">
        <v>100</v>
      </c>
      <c r="G6" s="195">
        <v>100</v>
      </c>
    </row>
    <row r="7" spans="1:7" ht="12.75" customHeight="1">
      <c r="A7" s="161"/>
      <c r="B7" s="217"/>
      <c r="C7" s="264"/>
      <c r="D7" s="134"/>
      <c r="E7" s="136"/>
      <c r="F7" s="194"/>
      <c r="G7" s="195"/>
    </row>
    <row r="8" spans="1:7" ht="12.75" customHeight="1">
      <c r="A8" s="44" t="s">
        <v>27</v>
      </c>
      <c r="B8" s="237">
        <v>712</v>
      </c>
      <c r="C8" s="238">
        <v>633</v>
      </c>
      <c r="D8" s="134">
        <v>-79</v>
      </c>
      <c r="E8" s="196">
        <v>-11.1</v>
      </c>
      <c r="F8" s="197">
        <v>76.6</v>
      </c>
      <c r="G8" s="200">
        <v>70.6</v>
      </c>
    </row>
    <row r="9" spans="1:7" ht="12.75" customHeight="1">
      <c r="A9" s="8" t="s">
        <v>118</v>
      </c>
      <c r="B9" s="237" t="s">
        <v>159</v>
      </c>
      <c r="C9" s="238" t="s">
        <v>159</v>
      </c>
      <c r="D9" s="134" t="s">
        <v>159</v>
      </c>
      <c r="E9" s="196" t="s">
        <v>159</v>
      </c>
      <c r="F9" s="197" t="s">
        <v>159</v>
      </c>
      <c r="G9" s="200" t="s">
        <v>159</v>
      </c>
    </row>
    <row r="10" spans="1:7" ht="12.75" customHeight="1">
      <c r="A10" s="8" t="s">
        <v>4</v>
      </c>
      <c r="B10" s="237">
        <v>290</v>
      </c>
      <c r="C10" s="238">
        <v>295</v>
      </c>
      <c r="D10" s="134">
        <v>5</v>
      </c>
      <c r="E10" s="196">
        <v>1.7</v>
      </c>
      <c r="F10" s="197">
        <v>31.2</v>
      </c>
      <c r="G10" s="200">
        <v>32.9</v>
      </c>
    </row>
    <row r="11" spans="1:7" ht="12.75" customHeight="1">
      <c r="A11" s="8" t="s">
        <v>119</v>
      </c>
      <c r="B11" s="237">
        <v>0</v>
      </c>
      <c r="C11" s="238">
        <v>0</v>
      </c>
      <c r="D11" s="134">
        <v>0</v>
      </c>
      <c r="E11" s="196">
        <v>0</v>
      </c>
      <c r="F11" s="197">
        <v>0</v>
      </c>
      <c r="G11" s="200">
        <v>0</v>
      </c>
    </row>
    <row r="12" spans="1:7" ht="12.75" customHeight="1">
      <c r="A12" s="8" t="s">
        <v>120</v>
      </c>
      <c r="B12" s="237">
        <v>0</v>
      </c>
      <c r="C12" s="238">
        <v>0</v>
      </c>
      <c r="D12" s="134">
        <v>0</v>
      </c>
      <c r="E12" s="196">
        <v>0</v>
      </c>
      <c r="F12" s="197">
        <v>0</v>
      </c>
      <c r="G12" s="200">
        <v>0</v>
      </c>
    </row>
    <row r="13" spans="1:7" ht="12.75" customHeight="1">
      <c r="A13" s="8" t="s">
        <v>121</v>
      </c>
      <c r="B13" s="237">
        <v>0</v>
      </c>
      <c r="C13" s="238">
        <v>0</v>
      </c>
      <c r="D13" s="134">
        <v>0</v>
      </c>
      <c r="E13" s="196">
        <v>0</v>
      </c>
      <c r="F13" s="197">
        <v>0</v>
      </c>
      <c r="G13" s="200">
        <v>0</v>
      </c>
    </row>
    <row r="14" spans="1:7" ht="12.75" customHeight="1">
      <c r="A14" s="8" t="s">
        <v>122</v>
      </c>
      <c r="B14" s="237" t="s">
        <v>159</v>
      </c>
      <c r="C14" s="238" t="s">
        <v>159</v>
      </c>
      <c r="D14" s="134" t="s">
        <v>159</v>
      </c>
      <c r="E14" s="196" t="s">
        <v>159</v>
      </c>
      <c r="F14" s="197" t="s">
        <v>159</v>
      </c>
      <c r="G14" s="200" t="s">
        <v>159</v>
      </c>
    </row>
    <row r="15" spans="1:7" ht="12.75" customHeight="1">
      <c r="A15" s="8" t="s">
        <v>123</v>
      </c>
      <c r="B15" s="237" t="s">
        <v>159</v>
      </c>
      <c r="C15" s="238" t="s">
        <v>159</v>
      </c>
      <c r="D15" s="134" t="s">
        <v>159</v>
      </c>
      <c r="E15" s="196" t="s">
        <v>159</v>
      </c>
      <c r="F15" s="197" t="s">
        <v>159</v>
      </c>
      <c r="G15" s="200" t="s">
        <v>159</v>
      </c>
    </row>
    <row r="16" spans="1:7" ht="12.75" customHeight="1">
      <c r="A16" s="8" t="s">
        <v>124</v>
      </c>
      <c r="B16" s="237">
        <v>0</v>
      </c>
      <c r="C16" s="238">
        <v>0</v>
      </c>
      <c r="D16" s="134">
        <v>0</v>
      </c>
      <c r="E16" s="196">
        <v>0</v>
      </c>
      <c r="F16" s="197">
        <v>0</v>
      </c>
      <c r="G16" s="200">
        <v>0</v>
      </c>
    </row>
    <row r="17" spans="1:7" ht="12.75" customHeight="1">
      <c r="A17" s="8" t="s">
        <v>125</v>
      </c>
      <c r="B17" s="237">
        <v>525</v>
      </c>
      <c r="C17" s="238">
        <v>563</v>
      </c>
      <c r="D17" s="134">
        <v>38</v>
      </c>
      <c r="E17" s="196">
        <v>7.2</v>
      </c>
      <c r="F17" s="197">
        <v>56.5</v>
      </c>
      <c r="G17" s="200">
        <v>62.8</v>
      </c>
    </row>
    <row r="18" spans="1:7" ht="12.75" customHeight="1">
      <c r="A18" s="8" t="s">
        <v>126</v>
      </c>
      <c r="B18" s="237">
        <v>0</v>
      </c>
      <c r="C18" s="238">
        <v>0</v>
      </c>
      <c r="D18" s="134">
        <v>0</v>
      </c>
      <c r="E18" s="196">
        <v>0</v>
      </c>
      <c r="F18" s="197">
        <v>0</v>
      </c>
      <c r="G18" s="200">
        <v>0</v>
      </c>
    </row>
    <row r="19" spans="1:7" ht="12.75" customHeight="1">
      <c r="A19" s="8" t="s">
        <v>127</v>
      </c>
      <c r="B19" s="237">
        <v>0</v>
      </c>
      <c r="C19" s="238">
        <v>0</v>
      </c>
      <c r="D19" s="134">
        <v>0</v>
      </c>
      <c r="E19" s="196">
        <v>0</v>
      </c>
      <c r="F19" s="197">
        <v>0</v>
      </c>
      <c r="G19" s="200">
        <v>0</v>
      </c>
    </row>
    <row r="20" spans="1:7" ht="12.75" customHeight="1">
      <c r="A20" s="8" t="s">
        <v>128</v>
      </c>
      <c r="B20" s="237" t="s">
        <v>159</v>
      </c>
      <c r="C20" s="238" t="s">
        <v>159</v>
      </c>
      <c r="D20" s="134" t="s">
        <v>159</v>
      </c>
      <c r="E20" s="196" t="s">
        <v>159</v>
      </c>
      <c r="F20" s="197" t="s">
        <v>159</v>
      </c>
      <c r="G20" s="200" t="s">
        <v>159</v>
      </c>
    </row>
    <row r="21" spans="1:7" ht="12.75" customHeight="1">
      <c r="A21" s="8" t="s">
        <v>129</v>
      </c>
      <c r="B21" s="237" t="s">
        <v>159</v>
      </c>
      <c r="C21" s="238" t="s">
        <v>159</v>
      </c>
      <c r="D21" s="134" t="s">
        <v>159</v>
      </c>
      <c r="E21" s="196" t="s">
        <v>159</v>
      </c>
      <c r="F21" s="197" t="s">
        <v>159</v>
      </c>
      <c r="G21" s="200" t="s">
        <v>159</v>
      </c>
    </row>
    <row r="22" spans="1:7" ht="12.75" customHeight="1">
      <c r="A22" s="8" t="s">
        <v>130</v>
      </c>
      <c r="B22" s="237">
        <v>0</v>
      </c>
      <c r="C22" s="238">
        <v>0</v>
      </c>
      <c r="D22" s="134">
        <v>0</v>
      </c>
      <c r="E22" s="196">
        <v>0</v>
      </c>
      <c r="F22" s="197">
        <v>0</v>
      </c>
      <c r="G22" s="200">
        <v>0</v>
      </c>
    </row>
    <row r="23" spans="1:7" ht="12.75" customHeight="1">
      <c r="A23" s="8" t="s">
        <v>131</v>
      </c>
      <c r="B23" s="237" t="s">
        <v>159</v>
      </c>
      <c r="C23" s="238" t="s">
        <v>159</v>
      </c>
      <c r="D23" s="134" t="s">
        <v>159</v>
      </c>
      <c r="E23" s="196" t="s">
        <v>159</v>
      </c>
      <c r="F23" s="197" t="s">
        <v>159</v>
      </c>
      <c r="G23" s="200" t="s">
        <v>159</v>
      </c>
    </row>
    <row r="24" spans="1:7" ht="12.75" customHeight="1">
      <c r="A24" s="8" t="s">
        <v>132</v>
      </c>
      <c r="B24" s="237">
        <v>0</v>
      </c>
      <c r="C24" s="238">
        <v>0</v>
      </c>
      <c r="D24" s="134">
        <v>0</v>
      </c>
      <c r="E24" s="196">
        <v>0</v>
      </c>
      <c r="F24" s="197">
        <v>0</v>
      </c>
      <c r="G24" s="200">
        <v>0</v>
      </c>
    </row>
    <row r="25" spans="1:7" ht="12.75" customHeight="1">
      <c r="A25" s="8" t="s">
        <v>133</v>
      </c>
      <c r="B25" s="237">
        <v>1148</v>
      </c>
      <c r="C25" s="238">
        <v>583</v>
      </c>
      <c r="D25" s="134">
        <v>-565</v>
      </c>
      <c r="E25" s="196">
        <v>-49.2</v>
      </c>
      <c r="F25" s="197">
        <v>123.6</v>
      </c>
      <c r="G25" s="200">
        <v>65.1</v>
      </c>
    </row>
    <row r="26" spans="1:7" ht="12.75" customHeight="1">
      <c r="A26" s="8" t="s">
        <v>134</v>
      </c>
      <c r="B26" s="237">
        <v>951</v>
      </c>
      <c r="C26" s="238" t="s">
        <v>159</v>
      </c>
      <c r="D26" s="134" t="s">
        <v>159</v>
      </c>
      <c r="E26" s="196" t="s">
        <v>159</v>
      </c>
      <c r="F26" s="197">
        <v>102.4</v>
      </c>
      <c r="G26" s="200" t="s">
        <v>185</v>
      </c>
    </row>
    <row r="27" spans="1:7" ht="12.75" customHeight="1">
      <c r="A27" s="8" t="s">
        <v>135</v>
      </c>
      <c r="B27" s="237">
        <v>1441</v>
      </c>
      <c r="C27" s="238">
        <v>1502</v>
      </c>
      <c r="D27" s="134">
        <v>61</v>
      </c>
      <c r="E27" s="196">
        <v>4.2</v>
      </c>
      <c r="F27" s="197">
        <v>155.1</v>
      </c>
      <c r="G27" s="200">
        <v>167.6</v>
      </c>
    </row>
    <row r="28" spans="1:7" ht="12.75" customHeight="1">
      <c r="A28" s="8" t="s">
        <v>136</v>
      </c>
      <c r="B28" s="237">
        <v>870</v>
      </c>
      <c r="C28" s="238">
        <v>1020</v>
      </c>
      <c r="D28" s="134">
        <v>150</v>
      </c>
      <c r="E28" s="196">
        <v>17.2</v>
      </c>
      <c r="F28" s="197">
        <v>93.6</v>
      </c>
      <c r="G28" s="200">
        <v>113.8</v>
      </c>
    </row>
    <row r="29" spans="1:7" ht="12.75" customHeight="1">
      <c r="A29" s="8" t="s">
        <v>137</v>
      </c>
      <c r="B29" s="237" t="s">
        <v>159</v>
      </c>
      <c r="C29" s="238" t="s">
        <v>159</v>
      </c>
      <c r="D29" s="134" t="s">
        <v>159</v>
      </c>
      <c r="E29" s="196" t="s">
        <v>159</v>
      </c>
      <c r="F29" s="197" t="s">
        <v>159</v>
      </c>
      <c r="G29" s="200" t="s">
        <v>159</v>
      </c>
    </row>
    <row r="30" spans="1:7" ht="12.75" customHeight="1">
      <c r="A30" s="8" t="s">
        <v>138</v>
      </c>
      <c r="B30" s="237">
        <v>692</v>
      </c>
      <c r="C30" s="238">
        <v>678</v>
      </c>
      <c r="D30" s="134">
        <v>-14</v>
      </c>
      <c r="E30" s="196">
        <v>-2</v>
      </c>
      <c r="F30" s="197">
        <v>74.5</v>
      </c>
      <c r="G30" s="200">
        <v>75.7</v>
      </c>
    </row>
    <row r="31" spans="1:7" ht="12.75" customHeight="1">
      <c r="A31" s="8" t="s">
        <v>3</v>
      </c>
      <c r="B31" s="237" t="s">
        <v>159</v>
      </c>
      <c r="C31" s="238" t="s">
        <v>159</v>
      </c>
      <c r="D31" s="134" t="s">
        <v>159</v>
      </c>
      <c r="E31" s="196" t="s">
        <v>159</v>
      </c>
      <c r="F31" s="197" t="s">
        <v>159</v>
      </c>
      <c r="G31" s="200" t="s">
        <v>159</v>
      </c>
    </row>
    <row r="32" spans="1:7" ht="12.75" customHeight="1">
      <c r="A32" s="3"/>
      <c r="B32" s="77"/>
      <c r="C32" s="78"/>
      <c r="D32" s="2"/>
      <c r="E32" s="62"/>
      <c r="F32" s="86"/>
      <c r="G32" s="80"/>
    </row>
    <row r="33" ht="12.75" customHeight="1">
      <c r="A33" s="16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B3:B4"/>
    <mergeCell ref="C3:C4"/>
    <mergeCell ref="D3:D4"/>
    <mergeCell ref="E3:E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6" customWidth="1"/>
    <col min="2" max="4" width="14.75390625" style="47" customWidth="1"/>
    <col min="5" max="16384" width="9.125" style="47" customWidth="1"/>
  </cols>
  <sheetData>
    <row r="1" spans="1:4" s="16" customFormat="1" ht="12.75" customHeight="1">
      <c r="A1" s="18" t="s">
        <v>41</v>
      </c>
      <c r="C1" s="63"/>
      <c r="D1" s="25" t="s">
        <v>9</v>
      </c>
    </row>
    <row r="2" spans="1:4" s="16" customFormat="1" ht="12.75" customHeight="1">
      <c r="A2" s="270" t="s">
        <v>8</v>
      </c>
      <c r="B2" s="122" t="s">
        <v>7</v>
      </c>
      <c r="C2" s="151"/>
      <c r="D2" s="26" t="s">
        <v>24</v>
      </c>
    </row>
    <row r="3" spans="1:4" s="16" customFormat="1" ht="4.5" customHeight="1">
      <c r="A3" s="271"/>
      <c r="B3" s="273" t="s">
        <v>156</v>
      </c>
      <c r="C3" s="273" t="s">
        <v>157</v>
      </c>
      <c r="D3" s="268" t="s">
        <v>157</v>
      </c>
    </row>
    <row r="4" spans="1:4" s="16" customFormat="1" ht="12.75" customHeight="1">
      <c r="A4" s="272"/>
      <c r="B4" s="274"/>
      <c r="C4" s="274"/>
      <c r="D4" s="269"/>
    </row>
    <row r="5" spans="1:5" s="176" customFormat="1" ht="12" customHeight="1">
      <c r="A5" s="14"/>
      <c r="B5" s="182" t="s">
        <v>151</v>
      </c>
      <c r="C5" s="182" t="s">
        <v>150</v>
      </c>
      <c r="D5" s="183" t="s">
        <v>150</v>
      </c>
      <c r="E5" s="175"/>
    </row>
    <row r="6" spans="1:4" ht="12" customHeight="1">
      <c r="A6" s="57" t="s">
        <v>174</v>
      </c>
      <c r="B6" s="228">
        <v>37.10365974998871</v>
      </c>
      <c r="C6" s="228">
        <v>36.9</v>
      </c>
      <c r="D6" s="229">
        <v>-0.2036597499887094</v>
      </c>
    </row>
    <row r="7" spans="1:4" s="175" customFormat="1" ht="12" customHeight="1">
      <c r="A7" s="162"/>
      <c r="B7" s="230"/>
      <c r="C7" s="230"/>
      <c r="D7" s="231"/>
    </row>
    <row r="8" spans="1:9" ht="12" customHeight="1">
      <c r="A8" s="44" t="s">
        <v>27</v>
      </c>
      <c r="B8" s="234">
        <v>30.5</v>
      </c>
      <c r="C8" s="234">
        <v>27.9</v>
      </c>
      <c r="D8" s="232">
        <v>-2.6000000000000014</v>
      </c>
      <c r="G8" s="189"/>
      <c r="I8" s="187"/>
    </row>
    <row r="9" spans="1:9" ht="12" customHeight="1">
      <c r="A9" s="8" t="s">
        <v>118</v>
      </c>
      <c r="B9" s="234" t="s">
        <v>158</v>
      </c>
      <c r="C9" s="234" t="s">
        <v>158</v>
      </c>
      <c r="D9" s="232" t="s">
        <v>158</v>
      </c>
      <c r="I9" s="187"/>
    </row>
    <row r="10" spans="1:9" ht="12" customHeight="1">
      <c r="A10" s="8" t="s">
        <v>4</v>
      </c>
      <c r="B10" s="233">
        <v>67.9</v>
      </c>
      <c r="C10" s="233">
        <v>67.2</v>
      </c>
      <c r="D10" s="232">
        <v>-0.7000000000000028</v>
      </c>
      <c r="E10" s="30"/>
      <c r="I10" s="187"/>
    </row>
    <row r="11" spans="1:10" ht="12" customHeight="1">
      <c r="A11" s="8" t="s">
        <v>119</v>
      </c>
      <c r="B11" s="233">
        <v>0</v>
      </c>
      <c r="C11" s="233">
        <v>0</v>
      </c>
      <c r="D11" s="232">
        <v>0</v>
      </c>
      <c r="I11" s="187"/>
      <c r="J11" s="89"/>
    </row>
    <row r="12" spans="1:9" ht="12" customHeight="1">
      <c r="A12" s="8" t="s">
        <v>120</v>
      </c>
      <c r="B12" s="233">
        <v>0</v>
      </c>
      <c r="C12" s="233">
        <v>0</v>
      </c>
      <c r="D12" s="232">
        <v>0</v>
      </c>
      <c r="I12" s="187"/>
    </row>
    <row r="13" spans="1:9" ht="12" customHeight="1">
      <c r="A13" s="8" t="s">
        <v>121</v>
      </c>
      <c r="B13" s="233">
        <v>0</v>
      </c>
      <c r="C13" s="234">
        <v>0</v>
      </c>
      <c r="D13" s="232">
        <v>0</v>
      </c>
      <c r="I13" s="188"/>
    </row>
    <row r="14" spans="1:9" ht="12" customHeight="1">
      <c r="A14" s="8" t="s">
        <v>122</v>
      </c>
      <c r="B14" s="234" t="s">
        <v>158</v>
      </c>
      <c r="C14" s="234" t="s">
        <v>158</v>
      </c>
      <c r="D14" s="232" t="s">
        <v>158</v>
      </c>
      <c r="I14" s="188"/>
    </row>
    <row r="15" spans="1:9" ht="12" customHeight="1">
      <c r="A15" s="8" t="s">
        <v>123</v>
      </c>
      <c r="B15" s="234" t="s">
        <v>158</v>
      </c>
      <c r="C15" s="234" t="s">
        <v>158</v>
      </c>
      <c r="D15" s="232" t="s">
        <v>158</v>
      </c>
      <c r="I15" s="188"/>
    </row>
    <row r="16" spans="1:9" ht="12" customHeight="1">
      <c r="A16" s="8" t="s">
        <v>124</v>
      </c>
      <c r="B16" s="233">
        <v>0</v>
      </c>
      <c r="C16" s="234">
        <v>0</v>
      </c>
      <c r="D16" s="232">
        <v>0</v>
      </c>
      <c r="E16" s="30"/>
      <c r="I16" s="188"/>
    </row>
    <row r="17" spans="1:9" ht="12" customHeight="1">
      <c r="A17" s="8" t="s">
        <v>125</v>
      </c>
      <c r="B17" s="233">
        <v>44.1</v>
      </c>
      <c r="C17" s="233">
        <v>50.6</v>
      </c>
      <c r="D17" s="232">
        <v>6.5</v>
      </c>
      <c r="E17" s="30"/>
      <c r="I17" s="188"/>
    </row>
    <row r="18" spans="1:9" ht="12" customHeight="1">
      <c r="A18" s="8" t="s">
        <v>126</v>
      </c>
      <c r="B18" s="233">
        <v>0</v>
      </c>
      <c r="C18" s="234">
        <v>0</v>
      </c>
      <c r="D18" s="232">
        <v>0</v>
      </c>
      <c r="I18" s="188"/>
    </row>
    <row r="19" spans="1:9" ht="12" customHeight="1">
      <c r="A19" s="8" t="s">
        <v>127</v>
      </c>
      <c r="B19" s="233">
        <v>0</v>
      </c>
      <c r="C19" s="233">
        <v>0</v>
      </c>
      <c r="D19" s="232">
        <v>0</v>
      </c>
      <c r="E19" s="30"/>
      <c r="I19" s="188"/>
    </row>
    <row r="20" spans="1:9" ht="12" customHeight="1">
      <c r="A20" s="8" t="s">
        <v>128</v>
      </c>
      <c r="B20" s="234" t="s">
        <v>158</v>
      </c>
      <c r="C20" s="234" t="s">
        <v>158</v>
      </c>
      <c r="D20" s="232" t="s">
        <v>158</v>
      </c>
      <c r="E20" s="30"/>
      <c r="I20" s="188"/>
    </row>
    <row r="21" spans="1:9" ht="12" customHeight="1">
      <c r="A21" s="8" t="s">
        <v>129</v>
      </c>
      <c r="B21" s="234" t="s">
        <v>158</v>
      </c>
      <c r="C21" s="234" t="s">
        <v>158</v>
      </c>
      <c r="D21" s="232" t="s">
        <v>158</v>
      </c>
      <c r="I21" s="188"/>
    </row>
    <row r="22" spans="1:4" ht="12" customHeight="1">
      <c r="A22" s="8" t="s">
        <v>130</v>
      </c>
      <c r="B22" s="234">
        <v>0</v>
      </c>
      <c r="C22" s="234">
        <v>0</v>
      </c>
      <c r="D22" s="232">
        <v>0</v>
      </c>
    </row>
    <row r="23" spans="1:5" ht="12" customHeight="1">
      <c r="A23" s="8" t="s">
        <v>131</v>
      </c>
      <c r="B23" s="234" t="s">
        <v>158</v>
      </c>
      <c r="C23" s="234" t="s">
        <v>158</v>
      </c>
      <c r="D23" s="232" t="s">
        <v>158</v>
      </c>
      <c r="E23" s="30"/>
    </row>
    <row r="24" spans="1:4" ht="12" customHeight="1">
      <c r="A24" s="8" t="s">
        <v>132</v>
      </c>
      <c r="B24" s="233">
        <v>0</v>
      </c>
      <c r="C24" s="233">
        <v>0</v>
      </c>
      <c r="D24" s="232">
        <v>0</v>
      </c>
    </row>
    <row r="25" spans="1:4" ht="12" customHeight="1">
      <c r="A25" s="8" t="s">
        <v>133</v>
      </c>
      <c r="B25" s="233">
        <v>27.4</v>
      </c>
      <c r="C25" s="233">
        <v>19.4</v>
      </c>
      <c r="D25" s="232">
        <v>-8</v>
      </c>
    </row>
    <row r="26" spans="1:4" ht="12" customHeight="1">
      <c r="A26" s="8" t="s">
        <v>134</v>
      </c>
      <c r="B26" s="233">
        <v>61.5</v>
      </c>
      <c r="C26" s="233" t="s">
        <v>159</v>
      </c>
      <c r="D26" s="232" t="s">
        <v>159</v>
      </c>
    </row>
    <row r="27" spans="1:5" ht="12" customHeight="1">
      <c r="A27" s="8" t="s">
        <v>135</v>
      </c>
      <c r="B27" s="234">
        <v>38.6</v>
      </c>
      <c r="C27" s="234">
        <v>38.8</v>
      </c>
      <c r="D27" s="232">
        <v>0.19999999999999574</v>
      </c>
      <c r="E27" s="30"/>
    </row>
    <row r="28" spans="1:4" ht="12" customHeight="1">
      <c r="A28" s="8" t="s">
        <v>136</v>
      </c>
      <c r="B28" s="233">
        <v>49.6</v>
      </c>
      <c r="C28" s="233">
        <v>49.6</v>
      </c>
      <c r="D28" s="232">
        <v>0</v>
      </c>
    </row>
    <row r="29" spans="1:4" ht="12" customHeight="1">
      <c r="A29" s="8" t="s">
        <v>137</v>
      </c>
      <c r="B29" s="234" t="s">
        <v>158</v>
      </c>
      <c r="C29" s="234" t="s">
        <v>158</v>
      </c>
      <c r="D29" s="232" t="s">
        <v>158</v>
      </c>
    </row>
    <row r="30" spans="1:4" ht="12" customHeight="1">
      <c r="A30" s="8" t="s">
        <v>138</v>
      </c>
      <c r="B30" s="234">
        <v>31.4</v>
      </c>
      <c r="C30" s="234">
        <v>32.5</v>
      </c>
      <c r="D30" s="232">
        <v>1.1000000000000014</v>
      </c>
    </row>
    <row r="31" spans="1:4" ht="12" customHeight="1">
      <c r="A31" s="8" t="s">
        <v>3</v>
      </c>
      <c r="B31" s="234" t="s">
        <v>158</v>
      </c>
      <c r="C31" s="234" t="s">
        <v>158</v>
      </c>
      <c r="D31" s="232" t="s">
        <v>158</v>
      </c>
    </row>
    <row r="32" spans="1:4" s="175" customFormat="1" ht="12" customHeight="1">
      <c r="A32" s="174"/>
      <c r="B32" s="163"/>
      <c r="C32" s="164"/>
      <c r="D32" s="165"/>
    </row>
    <row r="33" s="175" customFormat="1" ht="12">
      <c r="A33" s="27"/>
    </row>
    <row r="34" s="175" customFormat="1" ht="12">
      <c r="A34" s="27"/>
    </row>
    <row r="35" s="175" customFormat="1" ht="12">
      <c r="A35" s="27"/>
    </row>
    <row r="36" s="175" customFormat="1" ht="12">
      <c r="A36" s="27"/>
    </row>
    <row r="37" s="175" customFormat="1" ht="12">
      <c r="A37" s="27"/>
    </row>
    <row r="38" s="175" customFormat="1" ht="12">
      <c r="A38" s="27"/>
    </row>
    <row r="39" s="175" customFormat="1" ht="12">
      <c r="A39" s="27"/>
    </row>
    <row r="40" s="175" customFormat="1" ht="12">
      <c r="A40" s="27"/>
    </row>
    <row r="41" s="175" customFormat="1" ht="12">
      <c r="A41" s="27"/>
    </row>
    <row r="42" s="175" customFormat="1" ht="12">
      <c r="A42" s="27"/>
    </row>
    <row r="43" s="175" customFormat="1" ht="12">
      <c r="A43" s="27"/>
    </row>
    <row r="44" s="175" customFormat="1" ht="12">
      <c r="A44" s="27"/>
    </row>
    <row r="45" s="175" customFormat="1" ht="12">
      <c r="A45" s="27"/>
    </row>
    <row r="46" s="175" customFormat="1" ht="12">
      <c r="A46" s="27"/>
    </row>
    <row r="47" s="175" customFormat="1" ht="12">
      <c r="A47" s="27"/>
    </row>
    <row r="48" s="175" customFormat="1" ht="12">
      <c r="A48" s="27"/>
    </row>
    <row r="49" s="175" customFormat="1" ht="12">
      <c r="A49" s="27"/>
    </row>
  </sheetData>
  <sheetProtection/>
  <mergeCells count="4">
    <mergeCell ref="D3:D4"/>
    <mergeCell ref="A2:A4"/>
    <mergeCell ref="B3:B4"/>
    <mergeCell ref="C3:C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3" t="s">
        <v>42</v>
      </c>
      <c r="G1" s="25" t="s">
        <v>9</v>
      </c>
    </row>
    <row r="2" spans="1:7" s="1" customFormat="1" ht="12.75" customHeight="1">
      <c r="A2" s="270" t="s">
        <v>8</v>
      </c>
      <c r="B2" s="85" t="s">
        <v>7</v>
      </c>
      <c r="C2" s="147"/>
      <c r="D2" s="72" t="s">
        <v>24</v>
      </c>
      <c r="E2" s="73" t="s">
        <v>11</v>
      </c>
      <c r="F2" s="85" t="s">
        <v>6</v>
      </c>
      <c r="G2" s="135"/>
    </row>
    <row r="3" spans="1:7" s="1" customFormat="1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72"/>
      <c r="B4" s="292"/>
      <c r="C4" s="276"/>
      <c r="D4" s="276"/>
      <c r="E4" s="274"/>
      <c r="F4" s="292"/>
      <c r="G4" s="269"/>
    </row>
    <row r="5" spans="1:7" s="35" customFormat="1" ht="12.75" customHeight="1">
      <c r="A5" s="146"/>
      <c r="B5" s="74" t="s">
        <v>168</v>
      </c>
      <c r="C5" s="75" t="s">
        <v>168</v>
      </c>
      <c r="D5" s="31" t="s">
        <v>168</v>
      </c>
      <c r="E5" s="76" t="s">
        <v>169</v>
      </c>
      <c r="F5" s="33" t="s">
        <v>152</v>
      </c>
      <c r="G5" s="34" t="s">
        <v>152</v>
      </c>
    </row>
    <row r="6" spans="1:7" s="13" customFormat="1" ht="12.75" customHeight="1">
      <c r="A6" s="9" t="s">
        <v>5</v>
      </c>
      <c r="B6" s="192">
        <v>1476010</v>
      </c>
      <c r="C6" s="193">
        <v>1481089</v>
      </c>
      <c r="D6" s="192">
        <v>5079</v>
      </c>
      <c r="E6" s="136">
        <v>0.3</v>
      </c>
      <c r="F6" s="194">
        <v>100</v>
      </c>
      <c r="G6" s="195">
        <v>100</v>
      </c>
    </row>
    <row r="7" spans="1:7" ht="12.75" customHeight="1">
      <c r="A7" s="161"/>
      <c r="B7" s="192"/>
      <c r="C7" s="193"/>
      <c r="D7" s="134"/>
      <c r="E7" s="136"/>
      <c r="F7" s="194"/>
      <c r="G7" s="195"/>
    </row>
    <row r="8" spans="1:7" ht="12.75" customHeight="1">
      <c r="A8" s="44" t="s">
        <v>27</v>
      </c>
      <c r="B8" s="198">
        <v>177624</v>
      </c>
      <c r="C8" s="199">
        <v>177193</v>
      </c>
      <c r="D8" s="134">
        <v>-431</v>
      </c>
      <c r="E8" s="196">
        <v>-0.2</v>
      </c>
      <c r="F8" s="197">
        <v>12</v>
      </c>
      <c r="G8" s="200">
        <v>12</v>
      </c>
    </row>
    <row r="9" spans="1:7" ht="12.75" customHeight="1">
      <c r="A9" s="8" t="s">
        <v>118</v>
      </c>
      <c r="B9" s="198" t="s">
        <v>159</v>
      </c>
      <c r="C9" s="199" t="s">
        <v>159</v>
      </c>
      <c r="D9" s="134" t="s">
        <v>159</v>
      </c>
      <c r="E9" s="196" t="s">
        <v>159</v>
      </c>
      <c r="F9" s="197" t="s">
        <v>159</v>
      </c>
      <c r="G9" s="200" t="s">
        <v>159</v>
      </c>
    </row>
    <row r="10" spans="1:7" ht="12.75" customHeight="1">
      <c r="A10" s="8" t="s">
        <v>4</v>
      </c>
      <c r="B10" s="198">
        <v>132760</v>
      </c>
      <c r="C10" s="199">
        <v>135028</v>
      </c>
      <c r="D10" s="134">
        <v>2268</v>
      </c>
      <c r="E10" s="196">
        <v>1.7</v>
      </c>
      <c r="F10" s="197">
        <v>9</v>
      </c>
      <c r="G10" s="200">
        <v>9.1</v>
      </c>
    </row>
    <row r="11" spans="1:7" ht="12.75" customHeight="1">
      <c r="A11" s="8" t="s">
        <v>119</v>
      </c>
      <c r="B11" s="198">
        <v>0</v>
      </c>
      <c r="C11" s="199">
        <v>0</v>
      </c>
      <c r="D11" s="134">
        <v>0</v>
      </c>
      <c r="E11" s="196">
        <v>0</v>
      </c>
      <c r="F11" s="197">
        <v>0</v>
      </c>
      <c r="G11" s="200">
        <v>0</v>
      </c>
    </row>
    <row r="12" spans="1:7" ht="12.75" customHeight="1">
      <c r="A12" s="8" t="s">
        <v>120</v>
      </c>
      <c r="B12" s="198">
        <v>0</v>
      </c>
      <c r="C12" s="199">
        <v>0</v>
      </c>
      <c r="D12" s="134">
        <v>0</v>
      </c>
      <c r="E12" s="196">
        <v>0</v>
      </c>
      <c r="F12" s="197">
        <v>0</v>
      </c>
      <c r="G12" s="200">
        <v>0</v>
      </c>
    </row>
    <row r="13" spans="1:7" ht="12.75" customHeight="1">
      <c r="A13" s="8" t="s">
        <v>121</v>
      </c>
      <c r="B13" s="198">
        <v>0</v>
      </c>
      <c r="C13" s="199">
        <v>0</v>
      </c>
      <c r="D13" s="134">
        <v>0</v>
      </c>
      <c r="E13" s="196">
        <v>0</v>
      </c>
      <c r="F13" s="197">
        <v>0</v>
      </c>
      <c r="G13" s="200">
        <v>0</v>
      </c>
    </row>
    <row r="14" spans="1:7" ht="12.75" customHeight="1">
      <c r="A14" s="8" t="s">
        <v>122</v>
      </c>
      <c r="B14" s="198" t="s">
        <v>159</v>
      </c>
      <c r="C14" s="199" t="s">
        <v>159</v>
      </c>
      <c r="D14" s="134" t="s">
        <v>159</v>
      </c>
      <c r="E14" s="196" t="s">
        <v>159</v>
      </c>
      <c r="F14" s="197" t="s">
        <v>159</v>
      </c>
      <c r="G14" s="200" t="s">
        <v>159</v>
      </c>
    </row>
    <row r="15" spans="1:7" ht="12.75" customHeight="1">
      <c r="A15" s="8" t="s">
        <v>123</v>
      </c>
      <c r="B15" s="198" t="s">
        <v>159</v>
      </c>
      <c r="C15" s="199" t="s">
        <v>159</v>
      </c>
      <c r="D15" s="134" t="s">
        <v>159</v>
      </c>
      <c r="E15" s="196" t="s">
        <v>159</v>
      </c>
      <c r="F15" s="197" t="s">
        <v>159</v>
      </c>
      <c r="G15" s="200" t="s">
        <v>159</v>
      </c>
    </row>
    <row r="16" spans="1:7" ht="12.75" customHeight="1">
      <c r="A16" s="8" t="s">
        <v>124</v>
      </c>
      <c r="B16" s="198">
        <v>0</v>
      </c>
      <c r="C16" s="199">
        <v>0</v>
      </c>
      <c r="D16" s="134">
        <v>0</v>
      </c>
      <c r="E16" s="196">
        <v>0</v>
      </c>
      <c r="F16" s="197">
        <v>0</v>
      </c>
      <c r="G16" s="200">
        <v>0</v>
      </c>
    </row>
    <row r="17" spans="1:7" ht="12.75" customHeight="1">
      <c r="A17" s="8" t="s">
        <v>125</v>
      </c>
      <c r="B17" s="198">
        <v>40020</v>
      </c>
      <c r="C17" s="199">
        <v>42688</v>
      </c>
      <c r="D17" s="134">
        <v>2668</v>
      </c>
      <c r="E17" s="196">
        <v>6.7</v>
      </c>
      <c r="F17" s="197">
        <v>2.7</v>
      </c>
      <c r="G17" s="200">
        <v>2.9</v>
      </c>
    </row>
    <row r="18" spans="1:7" ht="12.75" customHeight="1">
      <c r="A18" s="8" t="s">
        <v>126</v>
      </c>
      <c r="B18" s="198">
        <v>0</v>
      </c>
      <c r="C18" s="199">
        <v>0</v>
      </c>
      <c r="D18" s="134">
        <v>0</v>
      </c>
      <c r="E18" s="196">
        <v>0</v>
      </c>
      <c r="F18" s="197">
        <v>0</v>
      </c>
      <c r="G18" s="200">
        <v>0</v>
      </c>
    </row>
    <row r="19" spans="1:7" ht="12.75" customHeight="1">
      <c r="A19" s="8" t="s">
        <v>127</v>
      </c>
      <c r="B19" s="198">
        <v>0</v>
      </c>
      <c r="C19" s="199">
        <v>0</v>
      </c>
      <c r="D19" s="134">
        <v>0</v>
      </c>
      <c r="E19" s="196">
        <v>0</v>
      </c>
      <c r="F19" s="197">
        <v>0</v>
      </c>
      <c r="G19" s="200">
        <v>0</v>
      </c>
    </row>
    <row r="20" spans="1:7" ht="12.75" customHeight="1">
      <c r="A20" s="8" t="s">
        <v>128</v>
      </c>
      <c r="B20" s="198" t="s">
        <v>159</v>
      </c>
      <c r="C20" s="199" t="s">
        <v>159</v>
      </c>
      <c r="D20" s="134" t="s">
        <v>159</v>
      </c>
      <c r="E20" s="196" t="s">
        <v>159</v>
      </c>
      <c r="F20" s="197" t="s">
        <v>159</v>
      </c>
      <c r="G20" s="200" t="s">
        <v>159</v>
      </c>
    </row>
    <row r="21" spans="1:7" ht="12.75" customHeight="1">
      <c r="A21" s="8" t="s">
        <v>129</v>
      </c>
      <c r="B21" s="198" t="s">
        <v>159</v>
      </c>
      <c r="C21" s="199" t="s">
        <v>159</v>
      </c>
      <c r="D21" s="134" t="s">
        <v>159</v>
      </c>
      <c r="E21" s="196" t="s">
        <v>159</v>
      </c>
      <c r="F21" s="197" t="s">
        <v>159</v>
      </c>
      <c r="G21" s="200" t="s">
        <v>159</v>
      </c>
    </row>
    <row r="22" spans="1:7" ht="12.75" customHeight="1">
      <c r="A22" s="8" t="s">
        <v>130</v>
      </c>
      <c r="B22" s="198">
        <v>0</v>
      </c>
      <c r="C22" s="199">
        <v>0</v>
      </c>
      <c r="D22" s="134">
        <v>0</v>
      </c>
      <c r="E22" s="196">
        <v>0</v>
      </c>
      <c r="F22" s="197">
        <v>0</v>
      </c>
      <c r="G22" s="200">
        <v>0</v>
      </c>
    </row>
    <row r="23" spans="1:7" ht="12.75" customHeight="1">
      <c r="A23" s="8" t="s">
        <v>131</v>
      </c>
      <c r="B23" s="198">
        <v>3322</v>
      </c>
      <c r="C23" s="199">
        <v>3322</v>
      </c>
      <c r="D23" s="134">
        <v>0</v>
      </c>
      <c r="E23" s="196">
        <v>0</v>
      </c>
      <c r="F23" s="197">
        <v>0.2</v>
      </c>
      <c r="G23" s="200">
        <v>0.2</v>
      </c>
    </row>
    <row r="24" spans="1:7" ht="12.75" customHeight="1">
      <c r="A24" s="8" t="s">
        <v>132</v>
      </c>
      <c r="B24" s="198">
        <v>0</v>
      </c>
      <c r="C24" s="199">
        <v>0</v>
      </c>
      <c r="D24" s="134">
        <v>0</v>
      </c>
      <c r="E24" s="196">
        <v>0</v>
      </c>
      <c r="F24" s="197">
        <v>0</v>
      </c>
      <c r="G24" s="200">
        <v>0</v>
      </c>
    </row>
    <row r="25" spans="1:7" ht="12.75" customHeight="1">
      <c r="A25" s="8" t="s">
        <v>133</v>
      </c>
      <c r="B25" s="198">
        <v>91828</v>
      </c>
      <c r="C25" s="199">
        <v>87424</v>
      </c>
      <c r="D25" s="134">
        <v>-4404</v>
      </c>
      <c r="E25" s="196">
        <v>-4.8</v>
      </c>
      <c r="F25" s="197">
        <v>6.2</v>
      </c>
      <c r="G25" s="200">
        <v>5.9</v>
      </c>
    </row>
    <row r="26" spans="1:7" ht="12.75" customHeight="1">
      <c r="A26" s="8" t="s">
        <v>134</v>
      </c>
      <c r="B26" s="198">
        <v>24331</v>
      </c>
      <c r="C26" s="199" t="s">
        <v>159</v>
      </c>
      <c r="D26" s="134" t="s">
        <v>187</v>
      </c>
      <c r="E26" s="196" t="s">
        <v>159</v>
      </c>
      <c r="F26" s="197">
        <v>1.6</v>
      </c>
      <c r="G26" s="200" t="s">
        <v>159</v>
      </c>
    </row>
    <row r="27" spans="1:7" ht="12.75" customHeight="1">
      <c r="A27" s="8" t="s">
        <v>135</v>
      </c>
      <c r="B27" s="198">
        <v>286742</v>
      </c>
      <c r="C27" s="199">
        <v>303379</v>
      </c>
      <c r="D27" s="134">
        <v>16637</v>
      </c>
      <c r="E27" s="196">
        <v>5.8</v>
      </c>
      <c r="F27" s="197">
        <v>19.4</v>
      </c>
      <c r="G27" s="200">
        <v>20.5</v>
      </c>
    </row>
    <row r="28" spans="1:7" ht="12.75" customHeight="1">
      <c r="A28" s="8" t="s">
        <v>136</v>
      </c>
      <c r="B28" s="198">
        <v>121895</v>
      </c>
      <c r="C28" s="199">
        <v>119751</v>
      </c>
      <c r="D28" s="134">
        <v>-2144</v>
      </c>
      <c r="E28" s="196">
        <v>-1.8</v>
      </c>
      <c r="F28" s="197">
        <v>8.3</v>
      </c>
      <c r="G28" s="200">
        <v>8.1</v>
      </c>
    </row>
    <row r="29" spans="1:7" ht="12.75" customHeight="1">
      <c r="A29" s="8" t="s">
        <v>137</v>
      </c>
      <c r="B29" s="198" t="s">
        <v>159</v>
      </c>
      <c r="C29" s="199" t="s">
        <v>159</v>
      </c>
      <c r="D29" s="134" t="s">
        <v>159</v>
      </c>
      <c r="E29" s="196" t="s">
        <v>159</v>
      </c>
      <c r="F29" s="197" t="s">
        <v>159</v>
      </c>
      <c r="G29" s="200" t="s">
        <v>159</v>
      </c>
    </row>
    <row r="30" spans="1:7" ht="12.75" customHeight="1">
      <c r="A30" s="8" t="s">
        <v>138</v>
      </c>
      <c r="B30" s="198">
        <v>391451</v>
      </c>
      <c r="C30" s="199">
        <v>391949</v>
      </c>
      <c r="D30" s="134">
        <v>498</v>
      </c>
      <c r="E30" s="196">
        <v>0.1</v>
      </c>
      <c r="F30" s="197">
        <v>26.5</v>
      </c>
      <c r="G30" s="200">
        <v>26.5</v>
      </c>
    </row>
    <row r="31" spans="1:7" ht="12.75" customHeight="1">
      <c r="A31" s="8" t="s">
        <v>3</v>
      </c>
      <c r="B31" s="198" t="s">
        <v>159</v>
      </c>
      <c r="C31" s="199" t="s">
        <v>159</v>
      </c>
      <c r="D31" s="134" t="s">
        <v>159</v>
      </c>
      <c r="E31" s="196" t="s">
        <v>159</v>
      </c>
      <c r="F31" s="197" t="s">
        <v>159</v>
      </c>
      <c r="G31" s="200" t="s">
        <v>159</v>
      </c>
    </row>
    <row r="32" spans="1:7" ht="12.75" customHeight="1">
      <c r="A32" s="3"/>
      <c r="B32" s="209"/>
      <c r="C32" s="210"/>
      <c r="D32" s="211"/>
      <c r="E32" s="204"/>
      <c r="F32" s="205"/>
      <c r="G32" s="206"/>
    </row>
    <row r="33" ht="12.75" customHeight="1">
      <c r="A33" s="16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E3:E4"/>
    <mergeCell ref="F3:F4"/>
    <mergeCell ref="G3:G4"/>
    <mergeCell ref="A2:A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8" t="s">
        <v>44</v>
      </c>
      <c r="G1" s="25" t="s">
        <v>9</v>
      </c>
    </row>
    <row r="2" spans="1:7" s="1" customFormat="1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11" t="s">
        <v>186</v>
      </c>
      <c r="G2" s="10"/>
    </row>
    <row r="3" spans="1:7" s="1" customFormat="1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72"/>
      <c r="B4" s="292"/>
      <c r="C4" s="276"/>
      <c r="D4" s="276"/>
      <c r="E4" s="274"/>
      <c r="F4" s="292"/>
      <c r="G4" s="269"/>
    </row>
    <row r="5" spans="1:7" ht="12.75" customHeight="1">
      <c r="A5" s="150"/>
      <c r="B5" s="74" t="s">
        <v>168</v>
      </c>
      <c r="C5" s="75" t="s">
        <v>168</v>
      </c>
      <c r="D5" s="31" t="s">
        <v>168</v>
      </c>
      <c r="E5" s="76" t="s">
        <v>169</v>
      </c>
      <c r="F5" s="31" t="s">
        <v>152</v>
      </c>
      <c r="G5" s="34" t="s">
        <v>152</v>
      </c>
    </row>
    <row r="6" spans="1:7" s="13" customFormat="1" ht="12.75" customHeight="1">
      <c r="A6" s="9" t="s">
        <v>174</v>
      </c>
      <c r="B6" s="192">
        <v>20500</v>
      </c>
      <c r="C6" s="193">
        <v>20289</v>
      </c>
      <c r="D6" s="192">
        <v>-211</v>
      </c>
      <c r="E6" s="136">
        <v>-1</v>
      </c>
      <c r="F6" s="194">
        <v>100</v>
      </c>
      <c r="G6" s="195">
        <v>100</v>
      </c>
    </row>
    <row r="7" spans="1:7" ht="12.75" customHeight="1">
      <c r="A7" s="7"/>
      <c r="B7" s="192"/>
      <c r="C7" s="193"/>
      <c r="D7" s="134"/>
      <c r="E7" s="136"/>
      <c r="F7" s="194"/>
      <c r="G7" s="195"/>
    </row>
    <row r="8" spans="1:7" ht="12.75" customHeight="1">
      <c r="A8" s="44" t="s">
        <v>27</v>
      </c>
      <c r="B8" s="198">
        <v>17762</v>
      </c>
      <c r="C8" s="207">
        <v>16108</v>
      </c>
      <c r="D8" s="134">
        <v>-1654</v>
      </c>
      <c r="E8" s="196">
        <v>-9.3</v>
      </c>
      <c r="F8" s="197">
        <v>86.6</v>
      </c>
      <c r="G8" s="200">
        <v>79.4</v>
      </c>
    </row>
    <row r="9" spans="1:7" ht="12.75" customHeight="1">
      <c r="A9" s="8" t="s">
        <v>118</v>
      </c>
      <c r="B9" s="198" t="s">
        <v>159</v>
      </c>
      <c r="C9" s="207" t="s">
        <v>159</v>
      </c>
      <c r="D9" s="134" t="s">
        <v>159</v>
      </c>
      <c r="E9" s="196" t="s">
        <v>159</v>
      </c>
      <c r="F9" s="197" t="s">
        <v>159</v>
      </c>
      <c r="G9" s="200" t="s">
        <v>159</v>
      </c>
    </row>
    <row r="10" spans="1:7" ht="12.75" customHeight="1">
      <c r="A10" s="8" t="s">
        <v>4</v>
      </c>
      <c r="B10" s="198">
        <v>13276</v>
      </c>
      <c r="C10" s="207">
        <v>12275</v>
      </c>
      <c r="D10" s="134">
        <v>-1001</v>
      </c>
      <c r="E10" s="196">
        <v>-7.5</v>
      </c>
      <c r="F10" s="197">
        <v>64.8</v>
      </c>
      <c r="G10" s="200">
        <v>60.5</v>
      </c>
    </row>
    <row r="11" spans="1:7" ht="12.75" customHeight="1">
      <c r="A11" s="8" t="s">
        <v>119</v>
      </c>
      <c r="B11" s="198">
        <v>0</v>
      </c>
      <c r="C11" s="207">
        <v>0</v>
      </c>
      <c r="D11" s="134">
        <v>0</v>
      </c>
      <c r="E11" s="196">
        <v>0</v>
      </c>
      <c r="F11" s="197">
        <v>0</v>
      </c>
      <c r="G11" s="200">
        <v>0</v>
      </c>
    </row>
    <row r="12" spans="1:7" ht="12.75" customHeight="1">
      <c r="A12" s="8" t="s">
        <v>120</v>
      </c>
      <c r="B12" s="198">
        <v>0</v>
      </c>
      <c r="C12" s="207">
        <v>0</v>
      </c>
      <c r="D12" s="134">
        <v>0</v>
      </c>
      <c r="E12" s="196">
        <v>0</v>
      </c>
      <c r="F12" s="197">
        <v>0</v>
      </c>
      <c r="G12" s="200">
        <v>0</v>
      </c>
    </row>
    <row r="13" spans="1:7" ht="12.75" customHeight="1">
      <c r="A13" s="8" t="s">
        <v>121</v>
      </c>
      <c r="B13" s="198">
        <v>0</v>
      </c>
      <c r="C13" s="207">
        <v>0</v>
      </c>
      <c r="D13" s="134">
        <v>0</v>
      </c>
      <c r="E13" s="196">
        <v>0</v>
      </c>
      <c r="F13" s="197">
        <v>0</v>
      </c>
      <c r="G13" s="200">
        <v>0</v>
      </c>
    </row>
    <row r="14" spans="1:7" ht="12.75" customHeight="1">
      <c r="A14" s="8" t="s">
        <v>122</v>
      </c>
      <c r="B14" s="198" t="s">
        <v>159</v>
      </c>
      <c r="C14" s="207" t="s">
        <v>159</v>
      </c>
      <c r="D14" s="134" t="s">
        <v>159</v>
      </c>
      <c r="E14" s="196" t="s">
        <v>159</v>
      </c>
      <c r="F14" s="197" t="s">
        <v>159</v>
      </c>
      <c r="G14" s="200" t="s">
        <v>159</v>
      </c>
    </row>
    <row r="15" spans="1:7" ht="12.75" customHeight="1">
      <c r="A15" s="8" t="s">
        <v>123</v>
      </c>
      <c r="B15" s="198" t="s">
        <v>159</v>
      </c>
      <c r="C15" s="207" t="s">
        <v>159</v>
      </c>
      <c r="D15" s="134" t="s">
        <v>159</v>
      </c>
      <c r="E15" s="196" t="s">
        <v>159</v>
      </c>
      <c r="F15" s="197" t="s">
        <v>159</v>
      </c>
      <c r="G15" s="200" t="s">
        <v>159</v>
      </c>
    </row>
    <row r="16" spans="1:7" ht="12.75" customHeight="1">
      <c r="A16" s="8" t="s">
        <v>124</v>
      </c>
      <c r="B16" s="198">
        <v>0</v>
      </c>
      <c r="C16" s="207">
        <v>0</v>
      </c>
      <c r="D16" s="134">
        <v>0</v>
      </c>
      <c r="E16" s="196">
        <v>0</v>
      </c>
      <c r="F16" s="197">
        <v>0</v>
      </c>
      <c r="G16" s="200">
        <v>0</v>
      </c>
    </row>
    <row r="17" spans="1:7" ht="12.75" customHeight="1">
      <c r="A17" s="8" t="s">
        <v>125</v>
      </c>
      <c r="B17" s="198">
        <v>10005</v>
      </c>
      <c r="C17" s="207">
        <v>10672</v>
      </c>
      <c r="D17" s="134">
        <v>667</v>
      </c>
      <c r="E17" s="196">
        <v>6.7</v>
      </c>
      <c r="F17" s="197">
        <v>48.8</v>
      </c>
      <c r="G17" s="200">
        <v>52.6</v>
      </c>
    </row>
    <row r="18" spans="1:7" ht="12.75" customHeight="1">
      <c r="A18" s="8" t="s">
        <v>126</v>
      </c>
      <c r="B18" s="198">
        <v>0</v>
      </c>
      <c r="C18" s="207">
        <v>0</v>
      </c>
      <c r="D18" s="134">
        <v>0</v>
      </c>
      <c r="E18" s="196">
        <v>0</v>
      </c>
      <c r="F18" s="197">
        <v>0</v>
      </c>
      <c r="G18" s="200">
        <v>0</v>
      </c>
    </row>
    <row r="19" spans="1:7" ht="12.75" customHeight="1">
      <c r="A19" s="8" t="s">
        <v>127</v>
      </c>
      <c r="B19" s="198">
        <v>0</v>
      </c>
      <c r="C19" s="207">
        <v>0</v>
      </c>
      <c r="D19" s="134">
        <v>0</v>
      </c>
      <c r="E19" s="196">
        <v>0</v>
      </c>
      <c r="F19" s="197">
        <v>0</v>
      </c>
      <c r="G19" s="200">
        <v>0</v>
      </c>
    </row>
    <row r="20" spans="1:7" ht="12.75" customHeight="1">
      <c r="A20" s="8" t="s">
        <v>128</v>
      </c>
      <c r="B20" s="198" t="s">
        <v>159</v>
      </c>
      <c r="C20" s="207" t="s">
        <v>159</v>
      </c>
      <c r="D20" s="134" t="s">
        <v>159</v>
      </c>
      <c r="E20" s="196" t="s">
        <v>159</v>
      </c>
      <c r="F20" s="197" t="s">
        <v>159</v>
      </c>
      <c r="G20" s="200" t="s">
        <v>159</v>
      </c>
    </row>
    <row r="21" spans="1:7" ht="12.75" customHeight="1">
      <c r="A21" s="8" t="s">
        <v>129</v>
      </c>
      <c r="B21" s="198" t="s">
        <v>159</v>
      </c>
      <c r="C21" s="207" t="s">
        <v>159</v>
      </c>
      <c r="D21" s="134" t="s">
        <v>159</v>
      </c>
      <c r="E21" s="196" t="s">
        <v>159</v>
      </c>
      <c r="F21" s="197" t="s">
        <v>159</v>
      </c>
      <c r="G21" s="200" t="s">
        <v>159</v>
      </c>
    </row>
    <row r="22" spans="1:7" ht="12.75" customHeight="1">
      <c r="A22" s="8" t="s">
        <v>130</v>
      </c>
      <c r="B22" s="198">
        <v>0</v>
      </c>
      <c r="C22" s="207">
        <v>0</v>
      </c>
      <c r="D22" s="134">
        <v>0</v>
      </c>
      <c r="E22" s="196">
        <v>0</v>
      </c>
      <c r="F22" s="197">
        <v>0</v>
      </c>
      <c r="G22" s="200">
        <v>0</v>
      </c>
    </row>
    <row r="23" spans="1:7" ht="12.75" customHeight="1">
      <c r="A23" s="8" t="s">
        <v>131</v>
      </c>
      <c r="B23" s="198">
        <v>3322</v>
      </c>
      <c r="C23" s="207">
        <v>3322</v>
      </c>
      <c r="D23" s="134">
        <v>0</v>
      </c>
      <c r="E23" s="196">
        <v>0</v>
      </c>
      <c r="F23" s="197">
        <v>16.2</v>
      </c>
      <c r="G23" s="200">
        <v>16.4</v>
      </c>
    </row>
    <row r="24" spans="1:7" ht="12.75" customHeight="1">
      <c r="A24" s="8" t="s">
        <v>132</v>
      </c>
      <c r="B24" s="198">
        <v>0</v>
      </c>
      <c r="C24" s="207">
        <v>0</v>
      </c>
      <c r="D24" s="134">
        <v>0</v>
      </c>
      <c r="E24" s="196">
        <v>0</v>
      </c>
      <c r="F24" s="197">
        <v>0</v>
      </c>
      <c r="G24" s="200">
        <v>0</v>
      </c>
    </row>
    <row r="25" spans="1:7" ht="12.75" customHeight="1">
      <c r="A25" s="8" t="s">
        <v>133</v>
      </c>
      <c r="B25" s="198">
        <v>9183</v>
      </c>
      <c r="C25" s="207">
        <v>9714</v>
      </c>
      <c r="D25" s="134">
        <v>531</v>
      </c>
      <c r="E25" s="196">
        <v>5.8</v>
      </c>
      <c r="F25" s="197">
        <v>44.8</v>
      </c>
      <c r="G25" s="200">
        <v>47.9</v>
      </c>
    </row>
    <row r="26" spans="1:7" ht="12.75" customHeight="1">
      <c r="A26" s="8" t="s">
        <v>134</v>
      </c>
      <c r="B26" s="198">
        <v>8110</v>
      </c>
      <c r="C26" s="207" t="s">
        <v>159</v>
      </c>
      <c r="D26" s="134" t="s">
        <v>159</v>
      </c>
      <c r="E26" s="196" t="s">
        <v>159</v>
      </c>
      <c r="F26" s="197">
        <v>39.6</v>
      </c>
      <c r="G26" s="200" t="s">
        <v>159</v>
      </c>
    </row>
    <row r="27" spans="1:7" ht="12.75" customHeight="1">
      <c r="A27" s="8" t="s">
        <v>135</v>
      </c>
      <c r="B27" s="198">
        <v>26067</v>
      </c>
      <c r="C27" s="207">
        <v>25282</v>
      </c>
      <c r="D27" s="134">
        <v>-785</v>
      </c>
      <c r="E27" s="196">
        <v>-3</v>
      </c>
      <c r="F27" s="197">
        <v>127.2</v>
      </c>
      <c r="G27" s="200">
        <v>124.6</v>
      </c>
    </row>
    <row r="28" spans="1:7" ht="12.75" customHeight="1">
      <c r="A28" s="8" t="s">
        <v>136</v>
      </c>
      <c r="B28" s="198">
        <v>15237</v>
      </c>
      <c r="C28" s="207">
        <v>17107</v>
      </c>
      <c r="D28" s="134">
        <v>1870</v>
      </c>
      <c r="E28" s="196">
        <v>12.3</v>
      </c>
      <c r="F28" s="197">
        <v>74.3</v>
      </c>
      <c r="G28" s="200">
        <v>84.3</v>
      </c>
    </row>
    <row r="29" spans="1:7" ht="12.75" customHeight="1">
      <c r="A29" s="8" t="s">
        <v>137</v>
      </c>
      <c r="B29" s="198" t="s">
        <v>159</v>
      </c>
      <c r="C29" s="207" t="s">
        <v>159</v>
      </c>
      <c r="D29" s="134" t="s">
        <v>159</v>
      </c>
      <c r="E29" s="196" t="s">
        <v>159</v>
      </c>
      <c r="F29" s="197" t="s">
        <v>159</v>
      </c>
      <c r="G29" s="200" t="s">
        <v>159</v>
      </c>
    </row>
    <row r="30" spans="1:7" ht="12.75" customHeight="1">
      <c r="A30" s="8" t="s">
        <v>138</v>
      </c>
      <c r="B30" s="198">
        <v>97863</v>
      </c>
      <c r="C30" s="207">
        <v>78390</v>
      </c>
      <c r="D30" s="134">
        <v>-19473</v>
      </c>
      <c r="E30" s="196">
        <v>-19.9</v>
      </c>
      <c r="F30" s="197">
        <v>477.4</v>
      </c>
      <c r="G30" s="200">
        <v>386.4</v>
      </c>
    </row>
    <row r="31" spans="1:7" ht="12.75" customHeight="1">
      <c r="A31" s="8" t="s">
        <v>3</v>
      </c>
      <c r="B31" s="198" t="s">
        <v>159</v>
      </c>
      <c r="C31" s="207" t="s">
        <v>159</v>
      </c>
      <c r="D31" s="134" t="s">
        <v>159</v>
      </c>
      <c r="E31" s="196" t="s">
        <v>159</v>
      </c>
      <c r="F31" s="197" t="s">
        <v>159</v>
      </c>
      <c r="G31" s="200" t="s">
        <v>159</v>
      </c>
    </row>
    <row r="32" spans="1:7" ht="12.75" customHeight="1">
      <c r="A32" s="3"/>
      <c r="B32" s="77"/>
      <c r="C32" s="78"/>
      <c r="D32" s="2"/>
      <c r="E32" s="166"/>
      <c r="F32" s="167"/>
      <c r="G32" s="168"/>
    </row>
    <row r="33" ht="12.75" customHeight="1">
      <c r="A33" s="16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B3:B4"/>
    <mergeCell ref="C3:C4"/>
    <mergeCell ref="D3:D4"/>
    <mergeCell ref="E3:E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3" t="s">
        <v>43</v>
      </c>
      <c r="G1" s="25" t="s">
        <v>9</v>
      </c>
    </row>
    <row r="2" spans="1:7" s="1" customFormat="1" ht="12.75" customHeight="1">
      <c r="A2" s="270" t="s">
        <v>8</v>
      </c>
      <c r="B2" s="85" t="s">
        <v>7</v>
      </c>
      <c r="C2" s="147"/>
      <c r="D2" s="72" t="s">
        <v>24</v>
      </c>
      <c r="E2" s="73" t="s">
        <v>11</v>
      </c>
      <c r="F2" s="85" t="s">
        <v>6</v>
      </c>
      <c r="G2" s="135"/>
    </row>
    <row r="3" spans="1:7" s="1" customFormat="1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72"/>
      <c r="B4" s="292"/>
      <c r="C4" s="276"/>
      <c r="D4" s="276"/>
      <c r="E4" s="274"/>
      <c r="F4" s="292"/>
      <c r="G4" s="269"/>
    </row>
    <row r="5" spans="1:7" s="180" customFormat="1" ht="12.75" customHeight="1">
      <c r="A5" s="150"/>
      <c r="B5" s="74" t="s">
        <v>117</v>
      </c>
      <c r="C5" s="75" t="s">
        <v>117</v>
      </c>
      <c r="D5" s="31" t="s">
        <v>117</v>
      </c>
      <c r="E5" s="76" t="s">
        <v>152</v>
      </c>
      <c r="F5" s="33" t="s">
        <v>152</v>
      </c>
      <c r="G5" s="34" t="s">
        <v>152</v>
      </c>
    </row>
    <row r="6" spans="1:7" s="13" customFormat="1" ht="12.75" customHeight="1">
      <c r="A6" s="9" t="s">
        <v>5</v>
      </c>
      <c r="B6" s="192">
        <v>31821</v>
      </c>
      <c r="C6" s="193">
        <v>31176</v>
      </c>
      <c r="D6" s="192">
        <v>-645</v>
      </c>
      <c r="E6" s="136">
        <v>-2</v>
      </c>
      <c r="F6" s="194">
        <v>100</v>
      </c>
      <c r="G6" s="195">
        <v>100</v>
      </c>
    </row>
    <row r="7" spans="1:7" ht="12.75" customHeight="1">
      <c r="A7" s="161"/>
      <c r="B7" s="192"/>
      <c r="C7" s="193"/>
      <c r="D7" s="134"/>
      <c r="E7" s="136"/>
      <c r="F7" s="194"/>
      <c r="G7" s="195"/>
    </row>
    <row r="8" spans="1:7" ht="12.75" customHeight="1">
      <c r="A8" s="44" t="s">
        <v>27</v>
      </c>
      <c r="B8" s="198">
        <v>5147</v>
      </c>
      <c r="C8" s="199">
        <v>5293</v>
      </c>
      <c r="D8" s="134">
        <v>146</v>
      </c>
      <c r="E8" s="196">
        <v>2.8</v>
      </c>
      <c r="F8" s="197">
        <v>16.17</v>
      </c>
      <c r="G8" s="200">
        <v>16.98</v>
      </c>
    </row>
    <row r="9" spans="1:7" ht="12.75" customHeight="1">
      <c r="A9" s="8" t="s">
        <v>118</v>
      </c>
      <c r="B9" s="198" t="s">
        <v>188</v>
      </c>
      <c r="C9" s="199" t="s">
        <v>188</v>
      </c>
      <c r="D9" s="134" t="s">
        <v>188</v>
      </c>
      <c r="E9" s="196" t="s">
        <v>188</v>
      </c>
      <c r="F9" s="197" t="s">
        <v>188</v>
      </c>
      <c r="G9" s="200" t="s">
        <v>188</v>
      </c>
    </row>
    <row r="10" spans="1:7" ht="12.75" customHeight="1">
      <c r="A10" s="8" t="s">
        <v>4</v>
      </c>
      <c r="B10" s="198">
        <v>9117</v>
      </c>
      <c r="C10" s="199">
        <v>9197</v>
      </c>
      <c r="D10" s="134">
        <v>80</v>
      </c>
      <c r="E10" s="196">
        <v>0.9</v>
      </c>
      <c r="F10" s="197">
        <v>28.65</v>
      </c>
      <c r="G10" s="200">
        <v>29.5</v>
      </c>
    </row>
    <row r="11" spans="1:7" ht="12.75" customHeight="1">
      <c r="A11" s="8" t="s">
        <v>119</v>
      </c>
      <c r="B11" s="198">
        <v>0</v>
      </c>
      <c r="C11" s="199">
        <v>0</v>
      </c>
      <c r="D11" s="134">
        <v>0</v>
      </c>
      <c r="E11" s="196">
        <v>0</v>
      </c>
      <c r="F11" s="197">
        <v>0</v>
      </c>
      <c r="G11" s="200">
        <v>0</v>
      </c>
    </row>
    <row r="12" spans="1:7" ht="12.75" customHeight="1">
      <c r="A12" s="8" t="s">
        <v>120</v>
      </c>
      <c r="B12" s="198">
        <v>0</v>
      </c>
      <c r="C12" s="199">
        <v>0</v>
      </c>
      <c r="D12" s="134">
        <v>0</v>
      </c>
      <c r="E12" s="196">
        <v>0</v>
      </c>
      <c r="F12" s="197">
        <v>0</v>
      </c>
      <c r="G12" s="200">
        <v>0</v>
      </c>
    </row>
    <row r="13" spans="1:7" ht="12.75" customHeight="1">
      <c r="A13" s="8" t="s">
        <v>121</v>
      </c>
      <c r="B13" s="198">
        <v>0</v>
      </c>
      <c r="C13" s="199">
        <v>0</v>
      </c>
      <c r="D13" s="134">
        <v>0</v>
      </c>
      <c r="E13" s="196">
        <v>0</v>
      </c>
      <c r="F13" s="197">
        <v>0</v>
      </c>
      <c r="G13" s="200">
        <v>0</v>
      </c>
    </row>
    <row r="14" spans="1:7" ht="12.75" customHeight="1">
      <c r="A14" s="8" t="s">
        <v>122</v>
      </c>
      <c r="B14" s="198" t="s">
        <v>159</v>
      </c>
      <c r="C14" s="199" t="s">
        <v>159</v>
      </c>
      <c r="D14" s="134" t="s">
        <v>159</v>
      </c>
      <c r="E14" s="196" t="s">
        <v>159</v>
      </c>
      <c r="F14" s="197" t="s">
        <v>159</v>
      </c>
      <c r="G14" s="200" t="s">
        <v>159</v>
      </c>
    </row>
    <row r="15" spans="1:7" ht="12.75" customHeight="1">
      <c r="A15" s="8" t="s">
        <v>123</v>
      </c>
      <c r="B15" s="198" t="s">
        <v>159</v>
      </c>
      <c r="C15" s="199" t="s">
        <v>159</v>
      </c>
      <c r="D15" s="134" t="s">
        <v>159</v>
      </c>
      <c r="E15" s="196" t="s">
        <v>159</v>
      </c>
      <c r="F15" s="197" t="s">
        <v>159</v>
      </c>
      <c r="G15" s="200" t="s">
        <v>159</v>
      </c>
    </row>
    <row r="16" spans="1:7" ht="12.75" customHeight="1">
      <c r="A16" s="8" t="s">
        <v>124</v>
      </c>
      <c r="B16" s="198">
        <v>0</v>
      </c>
      <c r="C16" s="199">
        <v>0</v>
      </c>
      <c r="D16" s="134">
        <v>0</v>
      </c>
      <c r="E16" s="196">
        <v>0</v>
      </c>
      <c r="F16" s="197">
        <v>0</v>
      </c>
      <c r="G16" s="200">
        <v>0</v>
      </c>
    </row>
    <row r="17" spans="1:7" ht="12.75" customHeight="1">
      <c r="A17" s="8" t="s">
        <v>125</v>
      </c>
      <c r="B17" s="198">
        <v>26</v>
      </c>
      <c r="C17" s="199">
        <v>13</v>
      </c>
      <c r="D17" s="134">
        <v>-13</v>
      </c>
      <c r="E17" s="196">
        <v>-50</v>
      </c>
      <c r="F17" s="197">
        <v>0.08</v>
      </c>
      <c r="G17" s="200">
        <v>0.04</v>
      </c>
    </row>
    <row r="18" spans="1:7" ht="12.75" customHeight="1">
      <c r="A18" s="8" t="s">
        <v>126</v>
      </c>
      <c r="B18" s="198">
        <v>0</v>
      </c>
      <c r="C18" s="199">
        <v>0</v>
      </c>
      <c r="D18" s="134">
        <v>0</v>
      </c>
      <c r="E18" s="196">
        <v>0</v>
      </c>
      <c r="F18" s="197">
        <v>0</v>
      </c>
      <c r="G18" s="200">
        <v>0</v>
      </c>
    </row>
    <row r="19" spans="1:7" ht="12.75" customHeight="1">
      <c r="A19" s="8" t="s">
        <v>127</v>
      </c>
      <c r="B19" s="198">
        <v>0</v>
      </c>
      <c r="C19" s="199">
        <v>0</v>
      </c>
      <c r="D19" s="134">
        <v>0</v>
      </c>
      <c r="E19" s="196">
        <v>0</v>
      </c>
      <c r="F19" s="197">
        <v>0</v>
      </c>
      <c r="G19" s="200">
        <v>0</v>
      </c>
    </row>
    <row r="20" spans="1:7" ht="12.75" customHeight="1">
      <c r="A20" s="8" t="s">
        <v>128</v>
      </c>
      <c r="B20" s="198" t="s">
        <v>159</v>
      </c>
      <c r="C20" s="199" t="s">
        <v>159</v>
      </c>
      <c r="D20" s="134" t="s">
        <v>159</v>
      </c>
      <c r="E20" s="196" t="s">
        <v>159</v>
      </c>
      <c r="F20" s="197" t="s">
        <v>159</v>
      </c>
      <c r="G20" s="200" t="s">
        <v>159</v>
      </c>
    </row>
    <row r="21" spans="1:7" ht="12.75" customHeight="1">
      <c r="A21" s="8" t="s">
        <v>129</v>
      </c>
      <c r="B21" s="198" t="s">
        <v>159</v>
      </c>
      <c r="C21" s="199" t="s">
        <v>159</v>
      </c>
      <c r="D21" s="134" t="s">
        <v>159</v>
      </c>
      <c r="E21" s="196" t="s">
        <v>159</v>
      </c>
      <c r="F21" s="197" t="s">
        <v>159</v>
      </c>
      <c r="G21" s="200" t="s">
        <v>159</v>
      </c>
    </row>
    <row r="22" spans="1:7" ht="12.75" customHeight="1">
      <c r="A22" s="8" t="s">
        <v>130</v>
      </c>
      <c r="B22" s="198">
        <v>0</v>
      </c>
      <c r="C22" s="199">
        <v>0</v>
      </c>
      <c r="D22" s="134">
        <v>0</v>
      </c>
      <c r="E22" s="196">
        <v>0</v>
      </c>
      <c r="F22" s="197">
        <v>0</v>
      </c>
      <c r="G22" s="200">
        <v>0</v>
      </c>
    </row>
    <row r="23" spans="1:7" ht="12.75" customHeight="1">
      <c r="A23" s="8" t="s">
        <v>131</v>
      </c>
      <c r="B23" s="198" t="s">
        <v>159</v>
      </c>
      <c r="C23" s="199" t="s">
        <v>159</v>
      </c>
      <c r="D23" s="134" t="s">
        <v>159</v>
      </c>
      <c r="E23" s="196" t="s">
        <v>159</v>
      </c>
      <c r="F23" s="197" t="s">
        <v>159</v>
      </c>
      <c r="G23" s="200" t="s">
        <v>159</v>
      </c>
    </row>
    <row r="24" spans="1:7" ht="12.75" customHeight="1">
      <c r="A24" s="8" t="s">
        <v>132</v>
      </c>
      <c r="B24" s="198">
        <v>0</v>
      </c>
      <c r="C24" s="199">
        <v>0</v>
      </c>
      <c r="D24" s="134">
        <v>0</v>
      </c>
      <c r="E24" s="196">
        <v>0</v>
      </c>
      <c r="F24" s="197">
        <v>0</v>
      </c>
      <c r="G24" s="200">
        <v>0</v>
      </c>
    </row>
    <row r="25" spans="1:7" ht="12.75" customHeight="1">
      <c r="A25" s="8" t="s">
        <v>133</v>
      </c>
      <c r="B25" s="198">
        <v>99</v>
      </c>
      <c r="C25" s="199">
        <v>94</v>
      </c>
      <c r="D25" s="134">
        <v>-5</v>
      </c>
      <c r="E25" s="196">
        <v>-5.1</v>
      </c>
      <c r="F25" s="197">
        <v>0.31</v>
      </c>
      <c r="G25" s="200">
        <v>0.3</v>
      </c>
    </row>
    <row r="26" spans="1:7" ht="12.75" customHeight="1">
      <c r="A26" s="8" t="s">
        <v>134</v>
      </c>
      <c r="B26" s="198">
        <v>284</v>
      </c>
      <c r="C26" s="199" t="s">
        <v>159</v>
      </c>
      <c r="D26" s="134" t="s">
        <v>159</v>
      </c>
      <c r="E26" s="196" t="s">
        <v>159</v>
      </c>
      <c r="F26" s="197">
        <v>0.89</v>
      </c>
      <c r="G26" s="200" t="s">
        <v>159</v>
      </c>
    </row>
    <row r="27" spans="1:7" ht="12.75" customHeight="1">
      <c r="A27" s="8" t="s">
        <v>135</v>
      </c>
      <c r="B27" s="198">
        <v>14928</v>
      </c>
      <c r="C27" s="199">
        <v>14272</v>
      </c>
      <c r="D27" s="134">
        <v>-656</v>
      </c>
      <c r="E27" s="196">
        <v>-4.4</v>
      </c>
      <c r="F27" s="197">
        <v>46.91</v>
      </c>
      <c r="G27" s="200">
        <v>45.78</v>
      </c>
    </row>
    <row r="28" spans="1:7" ht="12.75" customHeight="1">
      <c r="A28" s="8" t="s">
        <v>136</v>
      </c>
      <c r="B28" s="198">
        <v>85</v>
      </c>
      <c r="C28" s="199">
        <v>72</v>
      </c>
      <c r="D28" s="134">
        <v>-13</v>
      </c>
      <c r="E28" s="196">
        <v>-15.3</v>
      </c>
      <c r="F28" s="197">
        <v>0.27</v>
      </c>
      <c r="G28" s="200">
        <v>0.23</v>
      </c>
    </row>
    <row r="29" spans="1:7" ht="12.75" customHeight="1">
      <c r="A29" s="8" t="s">
        <v>137</v>
      </c>
      <c r="B29" s="198" t="s">
        <v>159</v>
      </c>
      <c r="C29" s="199" t="s">
        <v>159</v>
      </c>
      <c r="D29" s="134" t="s">
        <v>159</v>
      </c>
      <c r="E29" s="196" t="s">
        <v>159</v>
      </c>
      <c r="F29" s="197" t="s">
        <v>159</v>
      </c>
      <c r="G29" s="200" t="s">
        <v>159</v>
      </c>
    </row>
    <row r="30" spans="1:7" ht="12.75" customHeight="1">
      <c r="A30" s="8" t="s">
        <v>138</v>
      </c>
      <c r="B30" s="198">
        <v>1502</v>
      </c>
      <c r="C30" s="199">
        <v>1469</v>
      </c>
      <c r="D30" s="134">
        <v>-33</v>
      </c>
      <c r="E30" s="196">
        <v>-2.2</v>
      </c>
      <c r="F30" s="197">
        <v>4.72</v>
      </c>
      <c r="G30" s="200">
        <v>4.71</v>
      </c>
    </row>
    <row r="31" spans="1:7" ht="12.75" customHeight="1">
      <c r="A31" s="8" t="s">
        <v>3</v>
      </c>
      <c r="B31" s="198" t="s">
        <v>159</v>
      </c>
      <c r="C31" s="199" t="s">
        <v>159</v>
      </c>
      <c r="D31" s="134" t="s">
        <v>159</v>
      </c>
      <c r="E31" s="196" t="s">
        <v>159</v>
      </c>
      <c r="F31" s="197" t="s">
        <v>159</v>
      </c>
      <c r="G31" s="200" t="s">
        <v>159</v>
      </c>
    </row>
    <row r="32" spans="1:7" ht="12.75" customHeight="1">
      <c r="A32" s="3"/>
      <c r="B32" s="209"/>
      <c r="C32" s="210"/>
      <c r="D32" s="211"/>
      <c r="E32" s="204"/>
      <c r="F32" s="205"/>
      <c r="G32" s="206"/>
    </row>
    <row r="33" ht="12.75" customHeight="1">
      <c r="A33" s="16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E3:E4"/>
    <mergeCell ref="F3:F4"/>
    <mergeCell ref="G3:G4"/>
    <mergeCell ref="A2:A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3" t="s">
        <v>45</v>
      </c>
      <c r="G1" s="25" t="s">
        <v>9</v>
      </c>
    </row>
    <row r="2" spans="1:7" s="1" customFormat="1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11" t="s">
        <v>186</v>
      </c>
      <c r="G2" s="10"/>
    </row>
    <row r="3" spans="1:7" s="1" customFormat="1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72"/>
      <c r="B4" s="292"/>
      <c r="C4" s="276"/>
      <c r="D4" s="276"/>
      <c r="E4" s="274"/>
      <c r="F4" s="292"/>
      <c r="G4" s="269"/>
    </row>
    <row r="5" spans="1:7" ht="12.75" customHeight="1">
      <c r="A5" s="150"/>
      <c r="B5" s="74" t="s">
        <v>117</v>
      </c>
      <c r="C5" s="75" t="s">
        <v>117</v>
      </c>
      <c r="D5" s="31" t="s">
        <v>117</v>
      </c>
      <c r="E5" s="76" t="s">
        <v>152</v>
      </c>
      <c r="F5" s="31" t="s">
        <v>152</v>
      </c>
      <c r="G5" s="34" t="s">
        <v>152</v>
      </c>
    </row>
    <row r="6" spans="1:7" s="13" customFormat="1" ht="12.75" customHeight="1">
      <c r="A6" s="9" t="s">
        <v>174</v>
      </c>
      <c r="B6" s="192">
        <v>442</v>
      </c>
      <c r="C6" s="193">
        <v>427</v>
      </c>
      <c r="D6" s="192">
        <v>-15</v>
      </c>
      <c r="E6" s="136">
        <v>-3.4</v>
      </c>
      <c r="F6" s="194">
        <v>100</v>
      </c>
      <c r="G6" s="195">
        <v>100</v>
      </c>
    </row>
    <row r="7" spans="1:7" ht="12.75" customHeight="1">
      <c r="A7" s="7"/>
      <c r="B7" s="192"/>
      <c r="C7" s="193"/>
      <c r="D7" s="134"/>
      <c r="E7" s="136"/>
      <c r="F7" s="194"/>
      <c r="G7" s="195"/>
    </row>
    <row r="8" spans="1:7" ht="12.75" customHeight="1">
      <c r="A8" s="44" t="s">
        <v>27</v>
      </c>
      <c r="B8" s="198">
        <v>515</v>
      </c>
      <c r="C8" s="207">
        <v>481</v>
      </c>
      <c r="D8" s="134">
        <v>-34</v>
      </c>
      <c r="E8" s="196">
        <v>-6.6</v>
      </c>
      <c r="F8" s="197">
        <v>116.5</v>
      </c>
      <c r="G8" s="200">
        <v>112.6</v>
      </c>
    </row>
    <row r="9" spans="1:7" ht="12.75" customHeight="1">
      <c r="A9" s="8" t="s">
        <v>118</v>
      </c>
      <c r="B9" s="198" t="s">
        <v>159</v>
      </c>
      <c r="C9" s="207" t="s">
        <v>159</v>
      </c>
      <c r="D9" s="134" t="s">
        <v>159</v>
      </c>
      <c r="E9" s="196" t="s">
        <v>159</v>
      </c>
      <c r="F9" s="197" t="s">
        <v>159</v>
      </c>
      <c r="G9" s="200" t="s">
        <v>159</v>
      </c>
    </row>
    <row r="10" spans="1:7" ht="12.75" customHeight="1">
      <c r="A10" s="8" t="s">
        <v>4</v>
      </c>
      <c r="B10" s="198">
        <v>912</v>
      </c>
      <c r="C10" s="207">
        <v>836</v>
      </c>
      <c r="D10" s="134">
        <v>-76</v>
      </c>
      <c r="E10" s="196">
        <v>-8.3</v>
      </c>
      <c r="F10" s="197">
        <v>206.3</v>
      </c>
      <c r="G10" s="200">
        <v>195.8</v>
      </c>
    </row>
    <row r="11" spans="1:7" ht="12.75" customHeight="1">
      <c r="A11" s="8" t="s">
        <v>119</v>
      </c>
      <c r="B11" s="198">
        <v>0</v>
      </c>
      <c r="C11" s="207">
        <v>0</v>
      </c>
      <c r="D11" s="134">
        <v>0</v>
      </c>
      <c r="E11" s="196">
        <v>0</v>
      </c>
      <c r="F11" s="197">
        <v>0</v>
      </c>
      <c r="G11" s="200">
        <v>0</v>
      </c>
    </row>
    <row r="12" spans="1:7" ht="12.75" customHeight="1">
      <c r="A12" s="8" t="s">
        <v>120</v>
      </c>
      <c r="B12" s="198">
        <v>0</v>
      </c>
      <c r="C12" s="207">
        <v>0</v>
      </c>
      <c r="D12" s="134">
        <v>0</v>
      </c>
      <c r="E12" s="196">
        <v>0</v>
      </c>
      <c r="F12" s="197">
        <v>0</v>
      </c>
      <c r="G12" s="200">
        <v>0</v>
      </c>
    </row>
    <row r="13" spans="1:7" ht="12.75" customHeight="1">
      <c r="A13" s="8" t="s">
        <v>121</v>
      </c>
      <c r="B13" s="198">
        <v>0</v>
      </c>
      <c r="C13" s="207">
        <v>0</v>
      </c>
      <c r="D13" s="134">
        <v>0</v>
      </c>
      <c r="E13" s="196">
        <v>0</v>
      </c>
      <c r="F13" s="197">
        <v>0</v>
      </c>
      <c r="G13" s="200">
        <v>0</v>
      </c>
    </row>
    <row r="14" spans="1:7" ht="12.75" customHeight="1">
      <c r="A14" s="8" t="s">
        <v>122</v>
      </c>
      <c r="B14" s="198" t="s">
        <v>159</v>
      </c>
      <c r="C14" s="207" t="s">
        <v>159</v>
      </c>
      <c r="D14" s="134" t="s">
        <v>159</v>
      </c>
      <c r="E14" s="196" t="s">
        <v>159</v>
      </c>
      <c r="F14" s="197" t="s">
        <v>159</v>
      </c>
      <c r="G14" s="200" t="s">
        <v>159</v>
      </c>
    </row>
    <row r="15" spans="1:7" ht="12.75" customHeight="1">
      <c r="A15" s="8" t="s">
        <v>123</v>
      </c>
      <c r="B15" s="198" t="s">
        <v>159</v>
      </c>
      <c r="C15" s="207" t="s">
        <v>159</v>
      </c>
      <c r="D15" s="134" t="s">
        <v>159</v>
      </c>
      <c r="E15" s="196" t="s">
        <v>159</v>
      </c>
      <c r="F15" s="197" t="s">
        <v>159</v>
      </c>
      <c r="G15" s="200" t="s">
        <v>159</v>
      </c>
    </row>
    <row r="16" spans="1:7" ht="12.75" customHeight="1">
      <c r="A16" s="8" t="s">
        <v>124</v>
      </c>
      <c r="B16" s="198">
        <v>0</v>
      </c>
      <c r="C16" s="207">
        <v>0</v>
      </c>
      <c r="D16" s="134">
        <v>0</v>
      </c>
      <c r="E16" s="196">
        <v>0</v>
      </c>
      <c r="F16" s="197">
        <v>0</v>
      </c>
      <c r="G16" s="200">
        <v>0</v>
      </c>
    </row>
    <row r="17" spans="1:7" ht="12.75" customHeight="1">
      <c r="A17" s="8" t="s">
        <v>125</v>
      </c>
      <c r="B17" s="198">
        <v>7</v>
      </c>
      <c r="C17" s="207">
        <v>3</v>
      </c>
      <c r="D17" s="134">
        <v>-4</v>
      </c>
      <c r="E17" s="196">
        <v>-57.1</v>
      </c>
      <c r="F17" s="197">
        <v>1.6</v>
      </c>
      <c r="G17" s="200">
        <v>0.7</v>
      </c>
    </row>
    <row r="18" spans="1:7" ht="12.75" customHeight="1">
      <c r="A18" s="8" t="s">
        <v>126</v>
      </c>
      <c r="B18" s="198">
        <v>0</v>
      </c>
      <c r="C18" s="207">
        <v>0</v>
      </c>
      <c r="D18" s="134">
        <v>0</v>
      </c>
      <c r="E18" s="196">
        <v>0</v>
      </c>
      <c r="F18" s="197">
        <v>0</v>
      </c>
      <c r="G18" s="200">
        <v>0</v>
      </c>
    </row>
    <row r="19" spans="1:7" ht="12.75" customHeight="1">
      <c r="A19" s="8" t="s">
        <v>127</v>
      </c>
      <c r="B19" s="198">
        <v>0</v>
      </c>
      <c r="C19" s="207">
        <v>0</v>
      </c>
      <c r="D19" s="134">
        <v>0</v>
      </c>
      <c r="E19" s="196">
        <v>0</v>
      </c>
      <c r="F19" s="197">
        <v>0</v>
      </c>
      <c r="G19" s="200">
        <v>0</v>
      </c>
    </row>
    <row r="20" spans="1:7" ht="12.75" customHeight="1">
      <c r="A20" s="8" t="s">
        <v>128</v>
      </c>
      <c r="B20" s="198" t="s">
        <v>159</v>
      </c>
      <c r="C20" s="207" t="s">
        <v>159</v>
      </c>
      <c r="D20" s="134" t="s">
        <v>159</v>
      </c>
      <c r="E20" s="196" t="s">
        <v>159</v>
      </c>
      <c r="F20" s="197" t="s">
        <v>159</v>
      </c>
      <c r="G20" s="200" t="s">
        <v>159</v>
      </c>
    </row>
    <row r="21" spans="1:7" ht="12.75" customHeight="1">
      <c r="A21" s="8" t="s">
        <v>129</v>
      </c>
      <c r="B21" s="198" t="s">
        <v>159</v>
      </c>
      <c r="C21" s="207" t="s">
        <v>159</v>
      </c>
      <c r="D21" s="134" t="s">
        <v>159</v>
      </c>
      <c r="E21" s="196" t="s">
        <v>159</v>
      </c>
      <c r="F21" s="197" t="s">
        <v>159</v>
      </c>
      <c r="G21" s="200" t="s">
        <v>159</v>
      </c>
    </row>
    <row r="22" spans="1:7" ht="12.75" customHeight="1">
      <c r="A22" s="8" t="s">
        <v>130</v>
      </c>
      <c r="B22" s="198">
        <v>0</v>
      </c>
      <c r="C22" s="207">
        <v>0</v>
      </c>
      <c r="D22" s="134">
        <v>0</v>
      </c>
      <c r="E22" s="196">
        <v>0</v>
      </c>
      <c r="F22" s="197">
        <v>0</v>
      </c>
      <c r="G22" s="200">
        <v>0</v>
      </c>
    </row>
    <row r="23" spans="1:7" ht="12.75" customHeight="1">
      <c r="A23" s="8" t="s">
        <v>131</v>
      </c>
      <c r="B23" s="198" t="s">
        <v>159</v>
      </c>
      <c r="C23" s="207" t="s">
        <v>159</v>
      </c>
      <c r="D23" s="134" t="s">
        <v>159</v>
      </c>
      <c r="E23" s="196" t="s">
        <v>159</v>
      </c>
      <c r="F23" s="197" t="s">
        <v>159</v>
      </c>
      <c r="G23" s="200" t="s">
        <v>159</v>
      </c>
    </row>
    <row r="24" spans="1:7" ht="12.75" customHeight="1">
      <c r="A24" s="8" t="s">
        <v>132</v>
      </c>
      <c r="B24" s="198">
        <v>0</v>
      </c>
      <c r="C24" s="207">
        <v>0</v>
      </c>
      <c r="D24" s="134">
        <v>0</v>
      </c>
      <c r="E24" s="196">
        <v>0</v>
      </c>
      <c r="F24" s="197">
        <v>0</v>
      </c>
      <c r="G24" s="200">
        <v>0</v>
      </c>
    </row>
    <row r="25" spans="1:7" ht="12.75" customHeight="1">
      <c r="A25" s="8" t="s">
        <v>133</v>
      </c>
      <c r="B25" s="198">
        <v>10</v>
      </c>
      <c r="C25" s="207">
        <v>10</v>
      </c>
      <c r="D25" s="134">
        <v>0</v>
      </c>
      <c r="E25" s="196">
        <v>0</v>
      </c>
      <c r="F25" s="197">
        <v>2.3</v>
      </c>
      <c r="G25" s="200">
        <v>2.3</v>
      </c>
    </row>
    <row r="26" spans="1:7" ht="12.75" customHeight="1">
      <c r="A26" s="8" t="s">
        <v>134</v>
      </c>
      <c r="B26" s="198">
        <v>95</v>
      </c>
      <c r="C26" s="207" t="s">
        <v>159</v>
      </c>
      <c r="D26" s="134" t="s">
        <v>159</v>
      </c>
      <c r="E26" s="196" t="s">
        <v>159</v>
      </c>
      <c r="F26" s="197">
        <v>21.5</v>
      </c>
      <c r="G26" s="200" t="s">
        <v>159</v>
      </c>
    </row>
    <row r="27" spans="1:7" ht="12.75" customHeight="1">
      <c r="A27" s="8" t="s">
        <v>135</v>
      </c>
      <c r="B27" s="198">
        <v>1357</v>
      </c>
      <c r="C27" s="207">
        <v>1189</v>
      </c>
      <c r="D27" s="134">
        <v>-168</v>
      </c>
      <c r="E27" s="196">
        <v>-12.4</v>
      </c>
      <c r="F27" s="197">
        <v>307</v>
      </c>
      <c r="G27" s="200">
        <v>278.5</v>
      </c>
    </row>
    <row r="28" spans="1:7" ht="12.75" customHeight="1">
      <c r="A28" s="8" t="s">
        <v>136</v>
      </c>
      <c r="B28" s="198">
        <v>11</v>
      </c>
      <c r="C28" s="207">
        <v>10</v>
      </c>
      <c r="D28" s="134">
        <v>-1</v>
      </c>
      <c r="E28" s="196">
        <v>-9.1</v>
      </c>
      <c r="F28" s="197">
        <v>2.5</v>
      </c>
      <c r="G28" s="200">
        <v>2.3</v>
      </c>
    </row>
    <row r="29" spans="1:7" ht="12.75" customHeight="1">
      <c r="A29" s="8" t="s">
        <v>137</v>
      </c>
      <c r="B29" s="198" t="s">
        <v>159</v>
      </c>
      <c r="C29" s="207" t="s">
        <v>159</v>
      </c>
      <c r="D29" s="134" t="s">
        <v>159</v>
      </c>
      <c r="E29" s="196" t="s">
        <v>159</v>
      </c>
      <c r="F29" s="197" t="s">
        <v>159</v>
      </c>
      <c r="G29" s="200" t="s">
        <v>159</v>
      </c>
    </row>
    <row r="30" spans="1:7" ht="12.75" customHeight="1">
      <c r="A30" s="8" t="s">
        <v>138</v>
      </c>
      <c r="B30" s="198">
        <v>376</v>
      </c>
      <c r="C30" s="207">
        <v>294</v>
      </c>
      <c r="D30" s="134">
        <v>-82</v>
      </c>
      <c r="E30" s="196">
        <v>-21.8</v>
      </c>
      <c r="F30" s="197">
        <v>85.1</v>
      </c>
      <c r="G30" s="200">
        <v>68.9</v>
      </c>
    </row>
    <row r="31" spans="1:7" ht="12.75" customHeight="1">
      <c r="A31" s="8" t="s">
        <v>3</v>
      </c>
      <c r="B31" s="198" t="s">
        <v>159</v>
      </c>
      <c r="C31" s="207" t="s">
        <v>159</v>
      </c>
      <c r="D31" s="134" t="s">
        <v>159</v>
      </c>
      <c r="E31" s="196" t="s">
        <v>159</v>
      </c>
      <c r="F31" s="197" t="s">
        <v>159</v>
      </c>
      <c r="G31" s="200" t="s">
        <v>159</v>
      </c>
    </row>
    <row r="32" spans="1:7" ht="12.75" customHeight="1">
      <c r="A32" s="3"/>
      <c r="B32" s="201"/>
      <c r="C32" s="202"/>
      <c r="D32" s="201"/>
      <c r="E32" s="204"/>
      <c r="F32" s="244"/>
      <c r="G32" s="245"/>
    </row>
    <row r="33" ht="12.75" customHeight="1">
      <c r="A33" s="16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B3:B4"/>
    <mergeCell ref="C3:C4"/>
    <mergeCell ref="D3:D4"/>
    <mergeCell ref="E3:E4"/>
  </mergeCells>
  <printOptions/>
  <pageMargins left="0.61" right="0.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6" customWidth="1"/>
    <col min="2" max="7" width="12.75390625" style="1" customWidth="1"/>
    <col min="8" max="16384" width="9.125" style="16" customWidth="1"/>
  </cols>
  <sheetData>
    <row r="1" spans="1:7" ht="12.75" customHeight="1">
      <c r="A1" s="18" t="s">
        <v>33</v>
      </c>
      <c r="G1" s="25" t="s">
        <v>9</v>
      </c>
    </row>
    <row r="2" spans="1:7" s="27" customFormat="1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85" t="s">
        <v>6</v>
      </c>
      <c r="G2" s="135"/>
    </row>
    <row r="3" spans="1:7" s="27" customFormat="1" ht="4.5" customHeight="1">
      <c r="A3" s="271"/>
      <c r="B3" s="273" t="s">
        <v>156</v>
      </c>
      <c r="C3" s="275" t="s">
        <v>157</v>
      </c>
      <c r="D3" s="275" t="s">
        <v>157</v>
      </c>
      <c r="E3" s="273" t="s">
        <v>157</v>
      </c>
      <c r="F3" s="266" t="s">
        <v>156</v>
      </c>
      <c r="G3" s="278" t="s">
        <v>157</v>
      </c>
    </row>
    <row r="4" spans="1:7" s="27" customFormat="1" ht="12.75" customHeight="1">
      <c r="A4" s="272"/>
      <c r="B4" s="274"/>
      <c r="C4" s="276"/>
      <c r="D4" s="276"/>
      <c r="E4" s="274"/>
      <c r="F4" s="277"/>
      <c r="G4" s="279"/>
    </row>
    <row r="5" spans="1:7" s="178" customFormat="1" ht="12.75" customHeight="1">
      <c r="A5" s="139"/>
      <c r="B5" s="140"/>
      <c r="C5" s="141"/>
      <c r="D5" s="142"/>
      <c r="E5" s="76" t="s">
        <v>152</v>
      </c>
      <c r="F5" s="33" t="s">
        <v>152</v>
      </c>
      <c r="G5" s="34" t="s">
        <v>152</v>
      </c>
    </row>
    <row r="6" spans="1:7" s="61" customFormat="1" ht="12.75" customHeight="1">
      <c r="A6" s="17" t="s">
        <v>5</v>
      </c>
      <c r="B6" s="97">
        <f>SUM(B8:B31)</f>
        <v>8639</v>
      </c>
      <c r="C6" s="96">
        <f>SUM(C8:C31)</f>
        <v>8558</v>
      </c>
      <c r="D6" s="97">
        <f>C6-B6</f>
        <v>-81</v>
      </c>
      <c r="E6" s="101">
        <f>ROUND(D6/B6*100,1)</f>
        <v>-0.9</v>
      </c>
      <c r="F6" s="102">
        <f>ROUND(B6/B6*100,1)</f>
        <v>100</v>
      </c>
      <c r="G6" s="103">
        <f>ROUND(C6/C6*100,1)</f>
        <v>100</v>
      </c>
    </row>
    <row r="7" spans="1:7" s="27" customFormat="1" ht="12.75" customHeight="1">
      <c r="A7" s="44"/>
      <c r="B7" s="97"/>
      <c r="C7" s="96"/>
      <c r="D7" s="98"/>
      <c r="E7" s="101"/>
      <c r="F7" s="102"/>
      <c r="G7" s="103"/>
    </row>
    <row r="8" spans="1:7" ht="12.75" customHeight="1">
      <c r="A8" s="44" t="s">
        <v>27</v>
      </c>
      <c r="B8" s="112">
        <v>1046</v>
      </c>
      <c r="C8" s="95">
        <v>1034</v>
      </c>
      <c r="D8" s="98">
        <f>C8-B8</f>
        <v>-12</v>
      </c>
      <c r="E8" s="145">
        <f>ROUND(D8/B8*100,1)</f>
        <v>-1.1</v>
      </c>
      <c r="F8" s="157">
        <f>ROUND(B8/B6*100,1)</f>
        <v>12.1</v>
      </c>
      <c r="G8" s="104">
        <f>ROUND(C8/C6*100,1)</f>
        <v>12.1</v>
      </c>
    </row>
    <row r="9" spans="1:7" ht="12.75" customHeight="1">
      <c r="A9" s="8" t="s">
        <v>118</v>
      </c>
      <c r="B9" s="112">
        <v>47</v>
      </c>
      <c r="C9" s="95">
        <v>47</v>
      </c>
      <c r="D9" s="98">
        <f aca="true" t="shared" si="0" ref="D9:D31">C9-B9</f>
        <v>0</v>
      </c>
      <c r="E9" s="145">
        <f>ROUND(D9/B9*100,1)</f>
        <v>0</v>
      </c>
      <c r="F9" s="157">
        <f>ROUND(B9/B6*100,1)</f>
        <v>0.5</v>
      </c>
      <c r="G9" s="104">
        <f>ROUND(C9/C6*100,1)</f>
        <v>0.5</v>
      </c>
    </row>
    <row r="10" spans="1:7" ht="12.75" customHeight="1">
      <c r="A10" s="8" t="s">
        <v>4</v>
      </c>
      <c r="B10" s="112">
        <v>951</v>
      </c>
      <c r="C10" s="95">
        <v>1026</v>
      </c>
      <c r="D10" s="98">
        <f t="shared" si="0"/>
        <v>75</v>
      </c>
      <c r="E10" s="145">
        <f aca="true" t="shared" si="1" ref="E10:E31">ROUND(D10/B10*100,1)</f>
        <v>7.9</v>
      </c>
      <c r="F10" s="157">
        <f>ROUND(B10/B6*100,1)</f>
        <v>11</v>
      </c>
      <c r="G10" s="104">
        <f>ROUND(C10/C6*100,1)</f>
        <v>12</v>
      </c>
    </row>
    <row r="11" spans="1:7" ht="12.75" customHeight="1">
      <c r="A11" s="8" t="s">
        <v>119</v>
      </c>
      <c r="B11" s="112">
        <v>0</v>
      </c>
      <c r="C11" s="95">
        <v>0</v>
      </c>
      <c r="D11" s="98">
        <f t="shared" si="0"/>
        <v>0</v>
      </c>
      <c r="E11" s="145">
        <v>0</v>
      </c>
      <c r="F11" s="157">
        <f>ROUND(B11/B6*100,1)</f>
        <v>0</v>
      </c>
      <c r="G11" s="104">
        <f>ROUND(C11/C6*100,1)</f>
        <v>0</v>
      </c>
    </row>
    <row r="12" spans="1:7" ht="12.75" customHeight="1">
      <c r="A12" s="8" t="s">
        <v>120</v>
      </c>
      <c r="B12" s="112">
        <v>0</v>
      </c>
      <c r="C12" s="95">
        <v>0</v>
      </c>
      <c r="D12" s="98">
        <f t="shared" si="0"/>
        <v>0</v>
      </c>
      <c r="E12" s="145">
        <v>0</v>
      </c>
      <c r="F12" s="157">
        <f>ROUND(B12/B6*100,1)</f>
        <v>0</v>
      </c>
      <c r="G12" s="104">
        <f>ROUND(C12/C6*100,1)</f>
        <v>0</v>
      </c>
    </row>
    <row r="13" spans="1:7" ht="12.75" customHeight="1">
      <c r="A13" s="8" t="s">
        <v>121</v>
      </c>
      <c r="B13" s="112">
        <v>0</v>
      </c>
      <c r="C13" s="95">
        <v>0</v>
      </c>
      <c r="D13" s="98">
        <f t="shared" si="0"/>
        <v>0</v>
      </c>
      <c r="E13" s="145">
        <v>0</v>
      </c>
      <c r="F13" s="157">
        <f>ROUND(B13/B6*100,1)</f>
        <v>0</v>
      </c>
      <c r="G13" s="104">
        <f>ROUND(C13/C6*100,1)</f>
        <v>0</v>
      </c>
    </row>
    <row r="14" spans="1:7" ht="12.75" customHeight="1">
      <c r="A14" s="8" t="s">
        <v>122</v>
      </c>
      <c r="B14" s="112">
        <v>77</v>
      </c>
      <c r="C14" s="95">
        <v>74</v>
      </c>
      <c r="D14" s="98">
        <f t="shared" si="0"/>
        <v>-3</v>
      </c>
      <c r="E14" s="145">
        <f t="shared" si="1"/>
        <v>-3.9</v>
      </c>
      <c r="F14" s="157">
        <f>ROUND(B14/B6*100,1)</f>
        <v>0.9</v>
      </c>
      <c r="G14" s="104">
        <f>ROUND(C14/C6*100,1)</f>
        <v>0.9</v>
      </c>
    </row>
    <row r="15" spans="1:7" ht="12.75" customHeight="1">
      <c r="A15" s="8" t="s">
        <v>123</v>
      </c>
      <c r="B15" s="112">
        <v>116</v>
      </c>
      <c r="C15" s="95">
        <v>118</v>
      </c>
      <c r="D15" s="98">
        <f t="shared" si="0"/>
        <v>2</v>
      </c>
      <c r="E15" s="145">
        <f t="shared" si="1"/>
        <v>1.7</v>
      </c>
      <c r="F15" s="157">
        <f>ROUND(B15/B6*100,1)</f>
        <v>1.3</v>
      </c>
      <c r="G15" s="104">
        <f>ROUND(C15/C6*100,1)</f>
        <v>1.4</v>
      </c>
    </row>
    <row r="16" spans="1:7" ht="12.75" customHeight="1">
      <c r="A16" s="8" t="s">
        <v>124</v>
      </c>
      <c r="B16" s="112">
        <v>0</v>
      </c>
      <c r="C16" s="95">
        <v>0</v>
      </c>
      <c r="D16" s="98">
        <f t="shared" si="0"/>
        <v>0</v>
      </c>
      <c r="E16" s="145">
        <v>0</v>
      </c>
      <c r="F16" s="157">
        <f>ROUND(B16/B6*100,1)</f>
        <v>0</v>
      </c>
      <c r="G16" s="104">
        <f>ROUND(C16/C6*100,1)</f>
        <v>0</v>
      </c>
    </row>
    <row r="17" spans="1:7" ht="12.75" customHeight="1">
      <c r="A17" s="8" t="s">
        <v>125</v>
      </c>
      <c r="B17" s="112">
        <v>213</v>
      </c>
      <c r="C17" s="95">
        <v>250</v>
      </c>
      <c r="D17" s="98">
        <f t="shared" si="0"/>
        <v>37</v>
      </c>
      <c r="E17" s="145">
        <f t="shared" si="1"/>
        <v>17.4</v>
      </c>
      <c r="F17" s="157">
        <f>ROUND(B17/B6*100,1)</f>
        <v>2.5</v>
      </c>
      <c r="G17" s="104">
        <f>ROUND(C17/C6*100,1)</f>
        <v>2.9</v>
      </c>
    </row>
    <row r="18" spans="1:7" ht="12.75" customHeight="1">
      <c r="A18" s="8" t="s">
        <v>126</v>
      </c>
      <c r="B18" s="112">
        <v>0</v>
      </c>
      <c r="C18" s="95">
        <v>0</v>
      </c>
      <c r="D18" s="98">
        <f t="shared" si="0"/>
        <v>0</v>
      </c>
      <c r="E18" s="145">
        <v>0</v>
      </c>
      <c r="F18" s="157">
        <f>ROUND(B18/B6*100,1)</f>
        <v>0</v>
      </c>
      <c r="G18" s="104">
        <f>ROUND(C18/C6*100,1)</f>
        <v>0</v>
      </c>
    </row>
    <row r="19" spans="1:7" ht="12.75" customHeight="1">
      <c r="A19" s="8" t="s">
        <v>127</v>
      </c>
      <c r="B19" s="112">
        <v>0</v>
      </c>
      <c r="C19" s="95">
        <v>0</v>
      </c>
      <c r="D19" s="98">
        <f t="shared" si="0"/>
        <v>0</v>
      </c>
      <c r="E19" s="145">
        <v>0</v>
      </c>
      <c r="F19" s="157">
        <f>ROUND(B19/B6*100,1)</f>
        <v>0</v>
      </c>
      <c r="G19" s="104">
        <f>ROUND(C19/C6*100,1)</f>
        <v>0</v>
      </c>
    </row>
    <row r="20" spans="1:7" ht="12.75" customHeight="1">
      <c r="A20" s="8" t="s">
        <v>128</v>
      </c>
      <c r="B20" s="112">
        <v>80</v>
      </c>
      <c r="C20" s="95">
        <v>90</v>
      </c>
      <c r="D20" s="98">
        <f t="shared" si="0"/>
        <v>10</v>
      </c>
      <c r="E20" s="145">
        <f t="shared" si="1"/>
        <v>12.5</v>
      </c>
      <c r="F20" s="157">
        <f>ROUND(B20/B6*100,1)</f>
        <v>0.9</v>
      </c>
      <c r="G20" s="104">
        <f>ROUND(C20/C6*100,1)</f>
        <v>1.1</v>
      </c>
    </row>
    <row r="21" spans="1:7" ht="12.75" customHeight="1">
      <c r="A21" s="8" t="s">
        <v>129</v>
      </c>
      <c r="B21" s="112">
        <v>104</v>
      </c>
      <c r="C21" s="95">
        <v>104</v>
      </c>
      <c r="D21" s="98">
        <f t="shared" si="0"/>
        <v>0</v>
      </c>
      <c r="E21" s="145">
        <f t="shared" si="1"/>
        <v>0</v>
      </c>
      <c r="F21" s="157">
        <f>ROUND(B21/B6*100,1)</f>
        <v>1.2</v>
      </c>
      <c r="G21" s="104">
        <f>ROUND(C21/C6*100,1)</f>
        <v>1.2</v>
      </c>
    </row>
    <row r="22" spans="1:7" ht="12.75" customHeight="1">
      <c r="A22" s="8" t="s">
        <v>130</v>
      </c>
      <c r="B22" s="112">
        <v>0</v>
      </c>
      <c r="C22" s="95">
        <v>0</v>
      </c>
      <c r="D22" s="98">
        <f t="shared" si="0"/>
        <v>0</v>
      </c>
      <c r="E22" s="145">
        <v>0</v>
      </c>
      <c r="F22" s="157">
        <f>ROUND(B22/B6*100,1)</f>
        <v>0</v>
      </c>
      <c r="G22" s="104">
        <f>ROUND(C22/C6*100,1)</f>
        <v>0</v>
      </c>
    </row>
    <row r="23" spans="1:7" ht="12.75" customHeight="1">
      <c r="A23" s="8" t="s">
        <v>131</v>
      </c>
      <c r="B23" s="112">
        <v>32</v>
      </c>
      <c r="C23" s="95">
        <v>32</v>
      </c>
      <c r="D23" s="98">
        <f t="shared" si="0"/>
        <v>0</v>
      </c>
      <c r="E23" s="145">
        <f t="shared" si="1"/>
        <v>0</v>
      </c>
      <c r="F23" s="157">
        <f>ROUND(B23/B6*100,1)</f>
        <v>0.4</v>
      </c>
      <c r="G23" s="104">
        <f>ROUND(C23/C6*100,1)</f>
        <v>0.4</v>
      </c>
    </row>
    <row r="24" spans="1:7" ht="12.75" customHeight="1">
      <c r="A24" s="8" t="s">
        <v>132</v>
      </c>
      <c r="B24" s="112">
        <v>0</v>
      </c>
      <c r="C24" s="95">
        <v>0</v>
      </c>
      <c r="D24" s="98">
        <f t="shared" si="0"/>
        <v>0</v>
      </c>
      <c r="E24" s="145">
        <v>0</v>
      </c>
      <c r="F24" s="157">
        <f>ROUND(B24/B6*100,1)</f>
        <v>0</v>
      </c>
      <c r="G24" s="104">
        <f>ROUND(C24/C6*100,1)</f>
        <v>0</v>
      </c>
    </row>
    <row r="25" spans="1:7" ht="12.75" customHeight="1">
      <c r="A25" s="8" t="s">
        <v>133</v>
      </c>
      <c r="B25" s="112">
        <v>643</v>
      </c>
      <c r="C25" s="95">
        <v>688</v>
      </c>
      <c r="D25" s="98">
        <f t="shared" si="0"/>
        <v>45</v>
      </c>
      <c r="E25" s="145">
        <f t="shared" si="1"/>
        <v>7</v>
      </c>
      <c r="F25" s="157">
        <f>ROUND(B25/B6*100,1)</f>
        <v>7.4</v>
      </c>
      <c r="G25" s="104">
        <f>ROUND(C25/C6*100,1)</f>
        <v>8</v>
      </c>
    </row>
    <row r="26" spans="1:7" ht="12.75" customHeight="1">
      <c r="A26" s="8" t="s">
        <v>134</v>
      </c>
      <c r="B26" s="112">
        <v>262</v>
      </c>
      <c r="C26" s="95">
        <v>232</v>
      </c>
      <c r="D26" s="98">
        <f t="shared" si="0"/>
        <v>-30</v>
      </c>
      <c r="E26" s="145">
        <f t="shared" si="1"/>
        <v>-11.5</v>
      </c>
      <c r="F26" s="157">
        <f>ROUND(B26/B6*100,1)</f>
        <v>3</v>
      </c>
      <c r="G26" s="104">
        <f>ROUND(C26/C6*100,1)</f>
        <v>2.7</v>
      </c>
    </row>
    <row r="27" spans="1:7" ht="12.75" customHeight="1">
      <c r="A27" s="8" t="s">
        <v>135</v>
      </c>
      <c r="B27" s="112">
        <v>2576</v>
      </c>
      <c r="C27" s="95">
        <v>2384</v>
      </c>
      <c r="D27" s="98">
        <f t="shared" si="0"/>
        <v>-192</v>
      </c>
      <c r="E27" s="145">
        <f t="shared" si="1"/>
        <v>-7.5</v>
      </c>
      <c r="F27" s="157">
        <f>ROUND(B27/B6*100,1)</f>
        <v>29.8</v>
      </c>
      <c r="G27" s="104">
        <f>ROUND(C27/C6*100,1)</f>
        <v>27.9</v>
      </c>
    </row>
    <row r="28" spans="1:7" ht="12.75" customHeight="1">
      <c r="A28" s="8" t="s">
        <v>136</v>
      </c>
      <c r="B28" s="112">
        <v>932</v>
      </c>
      <c r="C28" s="95">
        <v>874</v>
      </c>
      <c r="D28" s="98">
        <f t="shared" si="0"/>
        <v>-58</v>
      </c>
      <c r="E28" s="145">
        <f t="shared" si="1"/>
        <v>-6.2</v>
      </c>
      <c r="F28" s="157">
        <f>ROUND(B28/B6*100,1)</f>
        <v>10.8</v>
      </c>
      <c r="G28" s="104">
        <f>ROUND(C28/C6*100,1)</f>
        <v>10.2</v>
      </c>
    </row>
    <row r="29" spans="1:7" ht="12.75" customHeight="1">
      <c r="A29" s="8" t="s">
        <v>137</v>
      </c>
      <c r="B29" s="112">
        <v>179</v>
      </c>
      <c r="C29" s="95">
        <v>176</v>
      </c>
      <c r="D29" s="98">
        <f t="shared" si="0"/>
        <v>-3</v>
      </c>
      <c r="E29" s="145">
        <f t="shared" si="1"/>
        <v>-1.7</v>
      </c>
      <c r="F29" s="157">
        <f>ROUND(B29/B6*100,1)</f>
        <v>2.1</v>
      </c>
      <c r="G29" s="104">
        <f>ROUND(C29/C6*100,1)</f>
        <v>2.1</v>
      </c>
    </row>
    <row r="30" spans="1:7" ht="12.75" customHeight="1">
      <c r="A30" s="8" t="s">
        <v>138</v>
      </c>
      <c r="B30" s="112">
        <v>1278</v>
      </c>
      <c r="C30" s="95">
        <v>1324</v>
      </c>
      <c r="D30" s="98">
        <f t="shared" si="0"/>
        <v>46</v>
      </c>
      <c r="E30" s="145">
        <f t="shared" si="1"/>
        <v>3.6</v>
      </c>
      <c r="F30" s="157">
        <f>ROUND(B30/B6*100,1)</f>
        <v>14.8</v>
      </c>
      <c r="G30" s="104">
        <f>ROUND(C30/C6*100,1)</f>
        <v>15.5</v>
      </c>
    </row>
    <row r="31" spans="1:7" ht="12.75" customHeight="1">
      <c r="A31" s="8" t="s">
        <v>3</v>
      </c>
      <c r="B31" s="112">
        <v>103</v>
      </c>
      <c r="C31" s="95">
        <v>105</v>
      </c>
      <c r="D31" s="98">
        <f t="shared" si="0"/>
        <v>2</v>
      </c>
      <c r="E31" s="145">
        <f t="shared" si="1"/>
        <v>1.9</v>
      </c>
      <c r="F31" s="157">
        <f>ROUND(B31/B6*100,1)</f>
        <v>1.2</v>
      </c>
      <c r="G31" s="104">
        <f>ROUND(C31/C6*100,1)</f>
        <v>1.2</v>
      </c>
    </row>
    <row r="32" spans="1:7" ht="12.75" customHeight="1">
      <c r="A32" s="15"/>
      <c r="B32" s="77"/>
      <c r="C32" s="78"/>
      <c r="D32" s="62"/>
      <c r="E32" s="62"/>
      <c r="F32" s="79"/>
      <c r="G32" s="80"/>
    </row>
    <row r="33" spans="2:7" ht="12.75" customHeight="1">
      <c r="B33" s="16"/>
      <c r="C33" s="16"/>
      <c r="D33" s="16"/>
      <c r="E33" s="16"/>
      <c r="F33" s="16"/>
      <c r="G33" s="16"/>
    </row>
    <row r="34" spans="2:7" ht="12.75" customHeight="1">
      <c r="B34" s="16"/>
      <c r="C34" s="16"/>
      <c r="D34" s="16"/>
      <c r="E34" s="16"/>
      <c r="F34" s="16"/>
      <c r="G34" s="16"/>
    </row>
    <row r="35" spans="2:7" ht="12.75" customHeight="1">
      <c r="B35" s="16"/>
      <c r="C35" s="16"/>
      <c r="D35" s="16"/>
      <c r="E35" s="16"/>
      <c r="F35" s="16"/>
      <c r="G35" s="16"/>
    </row>
    <row r="36" spans="2:7" ht="12.75" customHeight="1">
      <c r="B36" s="16"/>
      <c r="C36" s="16"/>
      <c r="D36" s="16"/>
      <c r="E36" s="16"/>
      <c r="F36" s="16"/>
      <c r="G36" s="16"/>
    </row>
    <row r="37" ht="12.75" customHeight="1"/>
    <row r="38" ht="12.75" customHeight="1"/>
    <row r="39" ht="12.75" customHeight="1"/>
    <row r="40" ht="12.75" customHeight="1"/>
  </sheetData>
  <sheetProtection/>
  <mergeCells count="7">
    <mergeCell ref="E3:E4"/>
    <mergeCell ref="F3:F4"/>
    <mergeCell ref="G3:G4"/>
    <mergeCell ref="A2:A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75390625" style="16" customWidth="1"/>
    <col min="2" max="12" width="8.00390625" style="16" customWidth="1"/>
    <col min="13" max="16384" width="9.125" style="16" customWidth="1"/>
  </cols>
  <sheetData>
    <row r="1" spans="1:12" ht="12.75" customHeight="1">
      <c r="A1" s="18" t="s">
        <v>34</v>
      </c>
      <c r="J1" s="25"/>
      <c r="L1" s="25" t="s">
        <v>9</v>
      </c>
    </row>
    <row r="2" spans="1:12" ht="12.75" customHeight="1">
      <c r="A2" s="280" t="s">
        <v>8</v>
      </c>
      <c r="B2" s="119"/>
      <c r="C2" s="121" t="s">
        <v>147</v>
      </c>
      <c r="D2" s="120"/>
      <c r="E2" s="119"/>
      <c r="F2" s="121" t="s">
        <v>148</v>
      </c>
      <c r="G2" s="120"/>
      <c r="H2" s="119"/>
      <c r="I2" s="121" t="s">
        <v>149</v>
      </c>
      <c r="J2" s="120"/>
      <c r="K2" s="122" t="s">
        <v>25</v>
      </c>
      <c r="L2" s="123"/>
    </row>
    <row r="3" spans="1:12" ht="18" customHeight="1">
      <c r="A3" s="281"/>
      <c r="B3" s="22" t="s">
        <v>26</v>
      </c>
      <c r="C3" s="22" t="s">
        <v>52</v>
      </c>
      <c r="D3" s="22" t="s">
        <v>53</v>
      </c>
      <c r="E3" s="22" t="s">
        <v>26</v>
      </c>
      <c r="F3" s="22" t="s">
        <v>52</v>
      </c>
      <c r="G3" s="22" t="s">
        <v>53</v>
      </c>
      <c r="H3" s="22" t="s">
        <v>26</v>
      </c>
      <c r="I3" s="22" t="s">
        <v>52</v>
      </c>
      <c r="J3" s="22" t="s">
        <v>53</v>
      </c>
      <c r="K3" s="22" t="s">
        <v>52</v>
      </c>
      <c r="L3" s="58" t="s">
        <v>53</v>
      </c>
    </row>
    <row r="4" spans="1:12" s="27" customFormat="1" ht="11.25" customHeight="1">
      <c r="A4" s="143"/>
      <c r="B4" s="38" t="s">
        <v>46</v>
      </c>
      <c r="C4" s="39" t="s">
        <v>46</v>
      </c>
      <c r="D4" s="59" t="s">
        <v>46</v>
      </c>
      <c r="E4" s="52" t="s">
        <v>46</v>
      </c>
      <c r="F4" s="40" t="s">
        <v>46</v>
      </c>
      <c r="G4" s="53" t="s">
        <v>46</v>
      </c>
      <c r="H4" s="36" t="s">
        <v>152</v>
      </c>
      <c r="I4" s="37" t="s">
        <v>152</v>
      </c>
      <c r="J4" s="169" t="s">
        <v>152</v>
      </c>
      <c r="K4" s="36" t="s">
        <v>152</v>
      </c>
      <c r="L4" s="84" t="s">
        <v>152</v>
      </c>
    </row>
    <row r="5" spans="1:13" s="41" customFormat="1" ht="12">
      <c r="A5" s="17" t="s">
        <v>5</v>
      </c>
      <c r="B5" s="113">
        <v>8558</v>
      </c>
      <c r="C5" s="60">
        <v>5338</v>
      </c>
      <c r="D5" s="56">
        <v>3220</v>
      </c>
      <c r="E5" s="113">
        <v>-81</v>
      </c>
      <c r="F5" s="60">
        <v>-107</v>
      </c>
      <c r="G5" s="56">
        <v>26</v>
      </c>
      <c r="H5" s="107">
        <v>-0.9</v>
      </c>
      <c r="I5" s="102">
        <v>-2</v>
      </c>
      <c r="J5" s="114">
        <v>0.8</v>
      </c>
      <c r="K5" s="107">
        <v>62.4</v>
      </c>
      <c r="L5" s="103">
        <v>37.6</v>
      </c>
      <c r="M5" s="47"/>
    </row>
    <row r="6" spans="1:13" s="61" customFormat="1" ht="12">
      <c r="A6" s="28"/>
      <c r="B6" s="124"/>
      <c r="C6" s="125"/>
      <c r="D6" s="126"/>
      <c r="E6" s="127"/>
      <c r="F6" s="60"/>
      <c r="G6" s="56"/>
      <c r="H6" s="107"/>
      <c r="I6" s="102"/>
      <c r="J6" s="114"/>
      <c r="K6" s="107"/>
      <c r="L6" s="103"/>
      <c r="M6" s="47"/>
    </row>
    <row r="7" spans="1:13" ht="12">
      <c r="A7" s="44" t="s">
        <v>27</v>
      </c>
      <c r="B7" s="128">
        <v>1034</v>
      </c>
      <c r="C7" s="129">
        <v>523</v>
      </c>
      <c r="D7" s="130">
        <v>511</v>
      </c>
      <c r="E7" s="127">
        <v>-12</v>
      </c>
      <c r="F7" s="170">
        <v>-23</v>
      </c>
      <c r="G7" s="171">
        <v>11</v>
      </c>
      <c r="H7" s="137">
        <v>-1.1</v>
      </c>
      <c r="I7" s="157">
        <v>-4.2</v>
      </c>
      <c r="J7" s="156">
        <v>2.2</v>
      </c>
      <c r="K7" s="137">
        <v>50.6</v>
      </c>
      <c r="L7" s="104">
        <v>49.4</v>
      </c>
      <c r="M7" s="47"/>
    </row>
    <row r="8" spans="1:13" ht="12">
      <c r="A8" s="8" t="s">
        <v>118</v>
      </c>
      <c r="B8" s="128">
        <v>47</v>
      </c>
      <c r="C8" s="129">
        <v>34</v>
      </c>
      <c r="D8" s="130">
        <v>13</v>
      </c>
      <c r="E8" s="127">
        <v>0</v>
      </c>
      <c r="F8" s="170">
        <v>-1</v>
      </c>
      <c r="G8" s="171">
        <v>1</v>
      </c>
      <c r="H8" s="137">
        <v>0</v>
      </c>
      <c r="I8" s="157">
        <v>-2.9</v>
      </c>
      <c r="J8" s="156">
        <v>8.3</v>
      </c>
      <c r="K8" s="137">
        <v>72.3</v>
      </c>
      <c r="L8" s="104">
        <v>27.7</v>
      </c>
      <c r="M8" s="47"/>
    </row>
    <row r="9" spans="1:13" ht="12">
      <c r="A9" s="8" t="s">
        <v>4</v>
      </c>
      <c r="B9" s="128">
        <v>1026</v>
      </c>
      <c r="C9" s="129">
        <v>150</v>
      </c>
      <c r="D9" s="130">
        <v>876</v>
      </c>
      <c r="E9" s="127">
        <v>75</v>
      </c>
      <c r="F9" s="170">
        <v>9</v>
      </c>
      <c r="G9" s="171">
        <v>66</v>
      </c>
      <c r="H9" s="137">
        <v>7.9</v>
      </c>
      <c r="I9" s="157">
        <v>6.4</v>
      </c>
      <c r="J9" s="156">
        <v>8.1</v>
      </c>
      <c r="K9" s="137">
        <v>14.6</v>
      </c>
      <c r="L9" s="104">
        <v>85.4</v>
      </c>
      <c r="M9" s="47"/>
    </row>
    <row r="10" spans="1:13" ht="11.25">
      <c r="A10" s="8" t="s">
        <v>119</v>
      </c>
      <c r="B10" s="128">
        <v>0</v>
      </c>
      <c r="C10" s="129">
        <v>0</v>
      </c>
      <c r="D10" s="130">
        <v>0</v>
      </c>
      <c r="E10" s="127">
        <v>0</v>
      </c>
      <c r="F10" s="170">
        <v>0</v>
      </c>
      <c r="G10" s="171">
        <v>0</v>
      </c>
      <c r="H10" s="137">
        <v>0</v>
      </c>
      <c r="I10" s="157">
        <v>0</v>
      </c>
      <c r="J10" s="156">
        <v>0</v>
      </c>
      <c r="K10" s="137">
        <v>0</v>
      </c>
      <c r="L10" s="104">
        <v>0</v>
      </c>
      <c r="M10" s="30"/>
    </row>
    <row r="11" spans="1:13" ht="12">
      <c r="A11" s="8" t="s">
        <v>120</v>
      </c>
      <c r="B11" s="128">
        <v>0</v>
      </c>
      <c r="C11" s="125">
        <v>0</v>
      </c>
      <c r="D11" s="125">
        <v>0</v>
      </c>
      <c r="E11" s="127">
        <v>0</v>
      </c>
      <c r="F11" s="170">
        <v>0</v>
      </c>
      <c r="G11" s="171">
        <v>0</v>
      </c>
      <c r="H11" s="137">
        <v>0</v>
      </c>
      <c r="I11" s="157">
        <v>0</v>
      </c>
      <c r="J11" s="156">
        <v>0</v>
      </c>
      <c r="K11" s="137">
        <v>0</v>
      </c>
      <c r="L11" s="104">
        <v>0</v>
      </c>
      <c r="M11" s="47"/>
    </row>
    <row r="12" spans="1:13" ht="12">
      <c r="A12" s="8" t="s">
        <v>121</v>
      </c>
      <c r="B12" s="128">
        <v>0</v>
      </c>
      <c r="C12" s="125">
        <v>0</v>
      </c>
      <c r="D12" s="125">
        <v>0</v>
      </c>
      <c r="E12" s="127">
        <v>0</v>
      </c>
      <c r="F12" s="170">
        <v>0</v>
      </c>
      <c r="G12" s="171">
        <v>0</v>
      </c>
      <c r="H12" s="137">
        <v>0</v>
      </c>
      <c r="I12" s="157">
        <v>0</v>
      </c>
      <c r="J12" s="156">
        <v>0</v>
      </c>
      <c r="K12" s="137">
        <v>0</v>
      </c>
      <c r="L12" s="104">
        <v>0</v>
      </c>
      <c r="M12" s="47"/>
    </row>
    <row r="13" spans="1:13" ht="12">
      <c r="A13" s="8" t="s">
        <v>122</v>
      </c>
      <c r="B13" s="128">
        <v>74</v>
      </c>
      <c r="C13" s="125">
        <v>47</v>
      </c>
      <c r="D13" s="125">
        <v>27</v>
      </c>
      <c r="E13" s="127">
        <v>-3</v>
      </c>
      <c r="F13" s="170">
        <v>-2</v>
      </c>
      <c r="G13" s="171">
        <v>-1</v>
      </c>
      <c r="H13" s="137">
        <v>-3.9</v>
      </c>
      <c r="I13" s="157">
        <v>-4.1</v>
      </c>
      <c r="J13" s="156">
        <v>-3.6</v>
      </c>
      <c r="K13" s="137">
        <v>63.5</v>
      </c>
      <c r="L13" s="104">
        <v>36.5</v>
      </c>
      <c r="M13" s="47"/>
    </row>
    <row r="14" spans="1:13" ht="12">
      <c r="A14" s="8" t="s">
        <v>123</v>
      </c>
      <c r="B14" s="128">
        <v>118</v>
      </c>
      <c r="C14" s="129">
        <v>109</v>
      </c>
      <c r="D14" s="130">
        <v>9</v>
      </c>
      <c r="E14" s="127">
        <v>2</v>
      </c>
      <c r="F14" s="170">
        <v>2</v>
      </c>
      <c r="G14" s="171">
        <v>0</v>
      </c>
      <c r="H14" s="137">
        <v>1.7</v>
      </c>
      <c r="I14" s="157">
        <v>1.9</v>
      </c>
      <c r="J14" s="156">
        <v>0</v>
      </c>
      <c r="K14" s="137">
        <v>92.4</v>
      </c>
      <c r="L14" s="104">
        <v>7.6</v>
      </c>
      <c r="M14" s="47"/>
    </row>
    <row r="15" spans="1:13" ht="12">
      <c r="A15" s="8" t="s">
        <v>124</v>
      </c>
      <c r="B15" s="128">
        <v>0</v>
      </c>
      <c r="C15" s="129">
        <v>0</v>
      </c>
      <c r="D15" s="130">
        <v>0</v>
      </c>
      <c r="E15" s="127">
        <v>0</v>
      </c>
      <c r="F15" s="170">
        <v>0</v>
      </c>
      <c r="G15" s="171">
        <v>0</v>
      </c>
      <c r="H15" s="137">
        <v>0</v>
      </c>
      <c r="I15" s="157">
        <v>0</v>
      </c>
      <c r="J15" s="156">
        <v>0</v>
      </c>
      <c r="K15" s="137">
        <v>0</v>
      </c>
      <c r="L15" s="104">
        <v>0</v>
      </c>
      <c r="M15" s="47"/>
    </row>
    <row r="16" spans="1:13" ht="11.25">
      <c r="A16" s="8" t="s">
        <v>125</v>
      </c>
      <c r="B16" s="128">
        <v>250</v>
      </c>
      <c r="C16" s="125">
        <v>128</v>
      </c>
      <c r="D16" s="125">
        <v>122</v>
      </c>
      <c r="E16" s="127">
        <v>37</v>
      </c>
      <c r="F16" s="170">
        <v>19</v>
      </c>
      <c r="G16" s="171">
        <v>18</v>
      </c>
      <c r="H16" s="137">
        <v>17.4</v>
      </c>
      <c r="I16" s="157">
        <v>17.4</v>
      </c>
      <c r="J16" s="156">
        <v>17.3</v>
      </c>
      <c r="K16" s="137">
        <v>51.2</v>
      </c>
      <c r="L16" s="104">
        <v>48.8</v>
      </c>
      <c r="M16" s="30"/>
    </row>
    <row r="17" spans="1:13" ht="11.25">
      <c r="A17" s="8" t="s">
        <v>126</v>
      </c>
      <c r="B17" s="128">
        <v>0</v>
      </c>
      <c r="C17" s="129">
        <v>0</v>
      </c>
      <c r="D17" s="130">
        <v>0</v>
      </c>
      <c r="E17" s="127">
        <v>0</v>
      </c>
      <c r="F17" s="170">
        <v>0</v>
      </c>
      <c r="G17" s="171">
        <v>0</v>
      </c>
      <c r="H17" s="137">
        <v>0</v>
      </c>
      <c r="I17" s="157">
        <v>0</v>
      </c>
      <c r="J17" s="156">
        <v>0</v>
      </c>
      <c r="K17" s="137">
        <v>0</v>
      </c>
      <c r="L17" s="104">
        <v>0</v>
      </c>
      <c r="M17" s="30"/>
    </row>
    <row r="18" spans="1:13" ht="12">
      <c r="A18" s="8" t="s">
        <v>127</v>
      </c>
      <c r="B18" s="128">
        <v>0</v>
      </c>
      <c r="C18" s="125">
        <v>0</v>
      </c>
      <c r="D18" s="125">
        <v>0</v>
      </c>
      <c r="E18" s="127">
        <v>0</v>
      </c>
      <c r="F18" s="170">
        <v>0</v>
      </c>
      <c r="G18" s="171">
        <v>0</v>
      </c>
      <c r="H18" s="137">
        <v>0</v>
      </c>
      <c r="I18" s="157">
        <v>0</v>
      </c>
      <c r="J18" s="156">
        <v>0</v>
      </c>
      <c r="K18" s="137">
        <v>0</v>
      </c>
      <c r="L18" s="104">
        <v>0</v>
      </c>
      <c r="M18" s="47"/>
    </row>
    <row r="19" spans="1:13" ht="11.25">
      <c r="A19" s="8" t="s">
        <v>128</v>
      </c>
      <c r="B19" s="128">
        <v>90</v>
      </c>
      <c r="C19" s="125">
        <v>72</v>
      </c>
      <c r="D19" s="125">
        <v>18</v>
      </c>
      <c r="E19" s="127">
        <v>10</v>
      </c>
      <c r="F19" s="170">
        <v>9</v>
      </c>
      <c r="G19" s="171">
        <v>1</v>
      </c>
      <c r="H19" s="137">
        <v>12.5</v>
      </c>
      <c r="I19" s="157">
        <v>14.3</v>
      </c>
      <c r="J19" s="156">
        <v>5.9</v>
      </c>
      <c r="K19" s="137">
        <v>80</v>
      </c>
      <c r="L19" s="104">
        <v>20</v>
      </c>
      <c r="M19" s="30"/>
    </row>
    <row r="20" spans="1:13" ht="11.25">
      <c r="A20" s="8" t="s">
        <v>129</v>
      </c>
      <c r="B20" s="128">
        <v>104</v>
      </c>
      <c r="C20" s="129">
        <v>91</v>
      </c>
      <c r="D20" s="130">
        <v>13</v>
      </c>
      <c r="E20" s="127">
        <v>0</v>
      </c>
      <c r="F20" s="170">
        <v>-1</v>
      </c>
      <c r="G20" s="171">
        <v>1</v>
      </c>
      <c r="H20" s="137">
        <v>0</v>
      </c>
      <c r="I20" s="157">
        <v>-1.1</v>
      </c>
      <c r="J20" s="156">
        <v>8.3</v>
      </c>
      <c r="K20" s="137">
        <v>87.5</v>
      </c>
      <c r="L20" s="104">
        <v>12.5</v>
      </c>
      <c r="M20" s="30"/>
    </row>
    <row r="21" spans="1:13" ht="12">
      <c r="A21" s="8" t="s">
        <v>130</v>
      </c>
      <c r="B21" s="128">
        <v>0</v>
      </c>
      <c r="C21" s="129">
        <v>0</v>
      </c>
      <c r="D21" s="130">
        <v>0</v>
      </c>
      <c r="E21" s="127">
        <v>0</v>
      </c>
      <c r="F21" s="170">
        <v>0</v>
      </c>
      <c r="G21" s="171">
        <v>0</v>
      </c>
      <c r="H21" s="137">
        <v>0</v>
      </c>
      <c r="I21" s="157">
        <v>0</v>
      </c>
      <c r="J21" s="156">
        <v>0</v>
      </c>
      <c r="K21" s="137">
        <v>0</v>
      </c>
      <c r="L21" s="104">
        <v>0</v>
      </c>
      <c r="M21" s="47"/>
    </row>
    <row r="22" spans="1:13" ht="12">
      <c r="A22" s="8" t="s">
        <v>131</v>
      </c>
      <c r="B22" s="128">
        <v>32</v>
      </c>
      <c r="C22" s="129">
        <v>25</v>
      </c>
      <c r="D22" s="130">
        <v>7</v>
      </c>
      <c r="E22" s="127">
        <v>0</v>
      </c>
      <c r="F22" s="170">
        <v>0</v>
      </c>
      <c r="G22" s="171">
        <v>0</v>
      </c>
      <c r="H22" s="137">
        <v>0</v>
      </c>
      <c r="I22" s="157">
        <v>0</v>
      </c>
      <c r="J22" s="156">
        <v>0</v>
      </c>
      <c r="K22" s="137">
        <v>78.1</v>
      </c>
      <c r="L22" s="104">
        <v>21.9</v>
      </c>
      <c r="M22" s="47"/>
    </row>
    <row r="23" spans="1:13" ht="11.25">
      <c r="A23" s="8" t="s">
        <v>132</v>
      </c>
      <c r="B23" s="128">
        <v>0</v>
      </c>
      <c r="C23" s="129">
        <v>0</v>
      </c>
      <c r="D23" s="130">
        <v>0</v>
      </c>
      <c r="E23" s="127">
        <v>0</v>
      </c>
      <c r="F23" s="170">
        <v>0</v>
      </c>
      <c r="G23" s="171">
        <v>0</v>
      </c>
      <c r="H23" s="137">
        <v>0</v>
      </c>
      <c r="I23" s="157">
        <v>0</v>
      </c>
      <c r="J23" s="156">
        <v>0</v>
      </c>
      <c r="K23" s="137">
        <v>0</v>
      </c>
      <c r="L23" s="104">
        <v>0</v>
      </c>
      <c r="M23" s="30"/>
    </row>
    <row r="24" spans="1:13" ht="12">
      <c r="A24" s="8" t="s">
        <v>133</v>
      </c>
      <c r="B24" s="128">
        <v>688</v>
      </c>
      <c r="C24" s="129">
        <v>596</v>
      </c>
      <c r="D24" s="130">
        <v>92</v>
      </c>
      <c r="E24" s="127">
        <v>45</v>
      </c>
      <c r="F24" s="170">
        <v>48</v>
      </c>
      <c r="G24" s="171">
        <v>-3</v>
      </c>
      <c r="H24" s="137">
        <v>7</v>
      </c>
      <c r="I24" s="157">
        <v>8.8</v>
      </c>
      <c r="J24" s="156">
        <v>-3.2</v>
      </c>
      <c r="K24" s="137">
        <v>86.6</v>
      </c>
      <c r="L24" s="104">
        <v>13.4</v>
      </c>
      <c r="M24" s="47"/>
    </row>
    <row r="25" spans="1:13" ht="12">
      <c r="A25" s="8" t="s">
        <v>134</v>
      </c>
      <c r="B25" s="128">
        <v>232</v>
      </c>
      <c r="C25" s="129">
        <v>123</v>
      </c>
      <c r="D25" s="130">
        <v>109</v>
      </c>
      <c r="E25" s="127">
        <v>-30</v>
      </c>
      <c r="F25" s="170">
        <v>-22</v>
      </c>
      <c r="G25" s="171">
        <v>-8</v>
      </c>
      <c r="H25" s="137">
        <v>-11.5</v>
      </c>
      <c r="I25" s="157">
        <v>-15.2</v>
      </c>
      <c r="J25" s="156">
        <v>-6.8</v>
      </c>
      <c r="K25" s="137">
        <v>53</v>
      </c>
      <c r="L25" s="104">
        <v>47</v>
      </c>
      <c r="M25" s="47"/>
    </row>
    <row r="26" spans="1:13" ht="12">
      <c r="A26" s="8" t="s">
        <v>135</v>
      </c>
      <c r="B26" s="128">
        <v>2384</v>
      </c>
      <c r="C26" s="129">
        <v>1671</v>
      </c>
      <c r="D26" s="130">
        <v>713</v>
      </c>
      <c r="E26" s="127">
        <v>-192</v>
      </c>
      <c r="F26" s="170">
        <v>-154</v>
      </c>
      <c r="G26" s="171">
        <v>-38</v>
      </c>
      <c r="H26" s="137">
        <v>-7.5</v>
      </c>
      <c r="I26" s="157">
        <v>-8.4</v>
      </c>
      <c r="J26" s="156">
        <v>-5.1</v>
      </c>
      <c r="K26" s="137">
        <v>70.1</v>
      </c>
      <c r="L26" s="104">
        <v>29.9</v>
      </c>
      <c r="M26" s="47"/>
    </row>
    <row r="27" spans="1:13" ht="11.25">
      <c r="A27" s="8" t="s">
        <v>136</v>
      </c>
      <c r="B27" s="128">
        <v>874</v>
      </c>
      <c r="C27" s="129">
        <v>409</v>
      </c>
      <c r="D27" s="130">
        <v>465</v>
      </c>
      <c r="E27" s="127">
        <v>-58</v>
      </c>
      <c r="F27" s="170">
        <v>-9</v>
      </c>
      <c r="G27" s="171">
        <v>-49</v>
      </c>
      <c r="H27" s="137">
        <v>-6.2</v>
      </c>
      <c r="I27" s="157">
        <v>-2.2</v>
      </c>
      <c r="J27" s="156">
        <v>-9.5</v>
      </c>
      <c r="K27" s="137">
        <v>46.8</v>
      </c>
      <c r="L27" s="104">
        <v>53.2</v>
      </c>
      <c r="M27" s="30"/>
    </row>
    <row r="28" spans="1:13" ht="12">
      <c r="A28" s="8" t="s">
        <v>137</v>
      </c>
      <c r="B28" s="128">
        <v>176</v>
      </c>
      <c r="C28" s="129">
        <v>127</v>
      </c>
      <c r="D28" s="130">
        <v>49</v>
      </c>
      <c r="E28" s="127">
        <v>-3</v>
      </c>
      <c r="F28" s="170">
        <v>-1</v>
      </c>
      <c r="G28" s="171">
        <v>-2</v>
      </c>
      <c r="H28" s="137">
        <v>-1.7</v>
      </c>
      <c r="I28" s="157">
        <v>-0.8</v>
      </c>
      <c r="J28" s="156">
        <v>-3.9</v>
      </c>
      <c r="K28" s="137">
        <v>72.2</v>
      </c>
      <c r="L28" s="104">
        <v>27.8</v>
      </c>
      <c r="M28" s="47"/>
    </row>
    <row r="29" spans="1:13" ht="12">
      <c r="A29" s="8" t="s">
        <v>138</v>
      </c>
      <c r="B29" s="128">
        <v>1324</v>
      </c>
      <c r="C29" s="129">
        <v>1170</v>
      </c>
      <c r="D29" s="130">
        <v>154</v>
      </c>
      <c r="E29" s="127">
        <v>46</v>
      </c>
      <c r="F29" s="170">
        <v>22</v>
      </c>
      <c r="G29" s="171">
        <v>24</v>
      </c>
      <c r="H29" s="137">
        <v>3.6</v>
      </c>
      <c r="I29" s="157">
        <v>1.9</v>
      </c>
      <c r="J29" s="156">
        <v>18.5</v>
      </c>
      <c r="K29" s="137">
        <v>88.4</v>
      </c>
      <c r="L29" s="104">
        <v>11.6</v>
      </c>
      <c r="M29" s="47"/>
    </row>
    <row r="30" spans="1:13" ht="12">
      <c r="A30" s="8" t="s">
        <v>3</v>
      </c>
      <c r="B30" s="128">
        <v>105</v>
      </c>
      <c r="C30" s="129">
        <v>63</v>
      </c>
      <c r="D30" s="130">
        <v>42</v>
      </c>
      <c r="E30" s="127">
        <v>2</v>
      </c>
      <c r="F30" s="170">
        <v>-3</v>
      </c>
      <c r="G30" s="171">
        <v>5</v>
      </c>
      <c r="H30" s="137">
        <v>1.9</v>
      </c>
      <c r="I30" s="157">
        <v>-4.5</v>
      </c>
      <c r="J30" s="156">
        <v>13.5</v>
      </c>
      <c r="K30" s="137">
        <v>60</v>
      </c>
      <c r="L30" s="104">
        <v>40</v>
      </c>
      <c r="M30" s="47"/>
    </row>
    <row r="31" spans="1:13" ht="12">
      <c r="A31" s="15"/>
      <c r="B31" s="131"/>
      <c r="C31" s="132"/>
      <c r="D31" s="133"/>
      <c r="E31" s="131"/>
      <c r="F31" s="132"/>
      <c r="G31" s="133"/>
      <c r="H31" s="115"/>
      <c r="I31" s="116"/>
      <c r="J31" s="117"/>
      <c r="K31" s="115"/>
      <c r="L31" s="118"/>
      <c r="M31" s="47"/>
    </row>
  </sheetData>
  <sheetProtection/>
  <mergeCells count="1">
    <mergeCell ref="A2:A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6" customWidth="1"/>
    <col min="2" max="7" width="12.75390625" style="1" customWidth="1"/>
    <col min="8" max="16384" width="9.125" style="16" customWidth="1"/>
  </cols>
  <sheetData>
    <row r="1" spans="1:7" ht="12.75" customHeight="1">
      <c r="A1" s="18" t="s">
        <v>10</v>
      </c>
      <c r="G1" s="25" t="s">
        <v>9</v>
      </c>
    </row>
    <row r="2" spans="1:7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85" t="s">
        <v>6</v>
      </c>
      <c r="G2" s="135"/>
    </row>
    <row r="3" spans="1:7" ht="4.5" customHeight="1">
      <c r="A3" s="271"/>
      <c r="B3" s="284" t="s">
        <v>156</v>
      </c>
      <c r="C3" s="273" t="s">
        <v>157</v>
      </c>
      <c r="D3" s="287" t="s">
        <v>157</v>
      </c>
      <c r="E3" s="287" t="s">
        <v>157</v>
      </c>
      <c r="F3" s="284" t="s">
        <v>156</v>
      </c>
      <c r="G3" s="278" t="s">
        <v>157</v>
      </c>
    </row>
    <row r="4" spans="1:7" ht="12.75" customHeight="1">
      <c r="A4" s="283"/>
      <c r="B4" s="285"/>
      <c r="C4" s="286"/>
      <c r="D4" s="288"/>
      <c r="E4" s="288"/>
      <c r="F4" s="285"/>
      <c r="G4" s="282"/>
    </row>
    <row r="5" spans="1:7" s="178" customFormat="1" ht="12.75" customHeight="1">
      <c r="A5" s="144"/>
      <c r="B5" s="81" t="s">
        <v>47</v>
      </c>
      <c r="C5" s="82" t="s">
        <v>47</v>
      </c>
      <c r="D5" s="36" t="s">
        <v>47</v>
      </c>
      <c r="E5" s="83" t="s">
        <v>152</v>
      </c>
      <c r="F5" s="37" t="s">
        <v>152</v>
      </c>
      <c r="G5" s="84" t="s">
        <v>152</v>
      </c>
    </row>
    <row r="6" spans="1:7" s="61" customFormat="1" ht="12.75" customHeight="1">
      <c r="A6" s="17" t="s">
        <v>5</v>
      </c>
      <c r="B6" s="192">
        <v>22483648</v>
      </c>
      <c r="C6" s="193">
        <v>21245308</v>
      </c>
      <c r="D6" s="192">
        <v>-1238340</v>
      </c>
      <c r="E6" s="136">
        <v>-5.5</v>
      </c>
      <c r="F6" s="194">
        <v>100</v>
      </c>
      <c r="G6" s="195">
        <v>100</v>
      </c>
    </row>
    <row r="7" spans="1:7" s="27" customFormat="1" ht="12.75" customHeight="1">
      <c r="A7" s="8"/>
      <c r="B7" s="192"/>
      <c r="C7" s="193"/>
      <c r="D7" s="134"/>
      <c r="E7" s="196"/>
      <c r="F7" s="197"/>
      <c r="G7" s="195"/>
    </row>
    <row r="8" spans="1:7" ht="12.75" customHeight="1">
      <c r="A8" s="44" t="s">
        <v>27</v>
      </c>
      <c r="B8" s="237">
        <v>2484051</v>
      </c>
      <c r="C8" s="238">
        <v>2417969</v>
      </c>
      <c r="D8" s="134">
        <v>-66082</v>
      </c>
      <c r="E8" s="196">
        <v>-2.7</v>
      </c>
      <c r="F8" s="197">
        <v>11</v>
      </c>
      <c r="G8" s="200">
        <v>11.4</v>
      </c>
    </row>
    <row r="9" spans="1:7" ht="12.75" customHeight="1">
      <c r="A9" s="8" t="s">
        <v>118</v>
      </c>
      <c r="B9" s="237" t="s">
        <v>176</v>
      </c>
      <c r="C9" s="238" t="s">
        <v>176</v>
      </c>
      <c r="D9" s="134" t="s">
        <v>176</v>
      </c>
      <c r="E9" s="196" t="s">
        <v>176</v>
      </c>
      <c r="F9" s="197" t="s">
        <v>176</v>
      </c>
      <c r="G9" s="200" t="s">
        <v>176</v>
      </c>
    </row>
    <row r="10" spans="1:7" ht="12.75" customHeight="1">
      <c r="A10" s="8" t="s">
        <v>4</v>
      </c>
      <c r="B10" s="237">
        <v>421588</v>
      </c>
      <c r="C10" s="238">
        <v>466000</v>
      </c>
      <c r="D10" s="134">
        <v>44412</v>
      </c>
      <c r="E10" s="196">
        <v>10.5</v>
      </c>
      <c r="F10" s="197">
        <v>1.9</v>
      </c>
      <c r="G10" s="200">
        <v>2.2</v>
      </c>
    </row>
    <row r="11" spans="1:7" ht="12.75" customHeight="1">
      <c r="A11" s="8" t="s">
        <v>119</v>
      </c>
      <c r="B11" s="237">
        <v>0</v>
      </c>
      <c r="C11" s="238">
        <v>0</v>
      </c>
      <c r="D11" s="134">
        <v>0</v>
      </c>
      <c r="E11" s="196">
        <v>0</v>
      </c>
      <c r="F11" s="197">
        <v>0</v>
      </c>
      <c r="G11" s="200">
        <v>0</v>
      </c>
    </row>
    <row r="12" spans="1:7" ht="12.75" customHeight="1">
      <c r="A12" s="8" t="s">
        <v>120</v>
      </c>
      <c r="B12" s="237">
        <v>0</v>
      </c>
      <c r="C12" s="238">
        <v>0</v>
      </c>
      <c r="D12" s="134">
        <v>0</v>
      </c>
      <c r="E12" s="196">
        <v>0</v>
      </c>
      <c r="F12" s="197">
        <v>0</v>
      </c>
      <c r="G12" s="200">
        <v>0</v>
      </c>
    </row>
    <row r="13" spans="1:7" ht="12.75" customHeight="1">
      <c r="A13" s="8" t="s">
        <v>121</v>
      </c>
      <c r="B13" s="237">
        <v>0</v>
      </c>
      <c r="C13" s="238">
        <v>0</v>
      </c>
      <c r="D13" s="134">
        <v>0</v>
      </c>
      <c r="E13" s="196">
        <v>0</v>
      </c>
      <c r="F13" s="197">
        <v>0</v>
      </c>
      <c r="G13" s="200">
        <v>0</v>
      </c>
    </row>
    <row r="14" spans="1:7" ht="12.75" customHeight="1">
      <c r="A14" s="8" t="s">
        <v>122</v>
      </c>
      <c r="B14" s="237" t="s">
        <v>176</v>
      </c>
      <c r="C14" s="238" t="s">
        <v>159</v>
      </c>
      <c r="D14" s="134" t="s">
        <v>158</v>
      </c>
      <c r="E14" s="196" t="s">
        <v>158</v>
      </c>
      <c r="F14" s="197" t="s">
        <v>158</v>
      </c>
      <c r="G14" s="200" t="s">
        <v>158</v>
      </c>
    </row>
    <row r="15" spans="1:7" ht="12.75" customHeight="1">
      <c r="A15" s="8" t="s">
        <v>123</v>
      </c>
      <c r="B15" s="237" t="s">
        <v>176</v>
      </c>
      <c r="C15" s="238" t="s">
        <v>160</v>
      </c>
      <c r="D15" s="134" t="s">
        <v>158</v>
      </c>
      <c r="E15" s="196" t="s">
        <v>158</v>
      </c>
      <c r="F15" s="197" t="s">
        <v>158</v>
      </c>
      <c r="G15" s="200" t="s">
        <v>158</v>
      </c>
    </row>
    <row r="16" spans="1:7" ht="12.75" customHeight="1">
      <c r="A16" s="8" t="s">
        <v>124</v>
      </c>
      <c r="B16" s="237">
        <v>0</v>
      </c>
      <c r="C16" s="238">
        <v>0</v>
      </c>
      <c r="D16" s="134">
        <v>0</v>
      </c>
      <c r="E16" s="196">
        <v>0</v>
      </c>
      <c r="F16" s="197">
        <v>0</v>
      </c>
      <c r="G16" s="200">
        <v>0</v>
      </c>
    </row>
    <row r="17" spans="1:7" ht="12.75" customHeight="1">
      <c r="A17" s="8" t="s">
        <v>125</v>
      </c>
      <c r="B17" s="237">
        <v>257176</v>
      </c>
      <c r="C17" s="238">
        <v>285446</v>
      </c>
      <c r="D17" s="134">
        <v>28270</v>
      </c>
      <c r="E17" s="196">
        <v>11</v>
      </c>
      <c r="F17" s="197">
        <v>1.1</v>
      </c>
      <c r="G17" s="200">
        <v>1.3</v>
      </c>
    </row>
    <row r="18" spans="1:7" ht="12.75" customHeight="1">
      <c r="A18" s="8" t="s">
        <v>126</v>
      </c>
      <c r="B18" s="237">
        <v>0</v>
      </c>
      <c r="C18" s="238">
        <v>0</v>
      </c>
      <c r="D18" s="134">
        <v>0</v>
      </c>
      <c r="E18" s="196">
        <v>0</v>
      </c>
      <c r="F18" s="197">
        <v>0</v>
      </c>
      <c r="G18" s="200">
        <v>0</v>
      </c>
    </row>
    <row r="19" spans="1:7" ht="12.75" customHeight="1">
      <c r="A19" s="8" t="s">
        <v>127</v>
      </c>
      <c r="B19" s="237">
        <v>0</v>
      </c>
      <c r="C19" s="238">
        <v>0</v>
      </c>
      <c r="D19" s="134">
        <v>0</v>
      </c>
      <c r="E19" s="196">
        <v>0</v>
      </c>
      <c r="F19" s="197">
        <v>0</v>
      </c>
      <c r="G19" s="200">
        <v>0</v>
      </c>
    </row>
    <row r="20" spans="1:7" ht="12.75" customHeight="1">
      <c r="A20" s="8" t="s">
        <v>128</v>
      </c>
      <c r="B20" s="237" t="s">
        <v>176</v>
      </c>
      <c r="C20" s="238" t="s">
        <v>160</v>
      </c>
      <c r="D20" s="134" t="s">
        <v>158</v>
      </c>
      <c r="E20" s="196" t="s">
        <v>158</v>
      </c>
      <c r="F20" s="197" t="s">
        <v>158</v>
      </c>
      <c r="G20" s="200" t="s">
        <v>158</v>
      </c>
    </row>
    <row r="21" spans="1:7" ht="12.75" customHeight="1">
      <c r="A21" s="8" t="s">
        <v>129</v>
      </c>
      <c r="B21" s="237" t="s">
        <v>176</v>
      </c>
      <c r="C21" s="238" t="s">
        <v>160</v>
      </c>
      <c r="D21" s="134" t="s">
        <v>159</v>
      </c>
      <c r="E21" s="196" t="s">
        <v>158</v>
      </c>
      <c r="F21" s="197" t="s">
        <v>158</v>
      </c>
      <c r="G21" s="200" t="s">
        <v>158</v>
      </c>
    </row>
    <row r="22" spans="1:7" ht="12.75" customHeight="1">
      <c r="A22" s="8" t="s">
        <v>130</v>
      </c>
      <c r="B22" s="237">
        <v>0</v>
      </c>
      <c r="C22" s="238">
        <v>0</v>
      </c>
      <c r="D22" s="134">
        <v>0</v>
      </c>
      <c r="E22" s="196">
        <v>0</v>
      </c>
      <c r="F22" s="197">
        <v>0</v>
      </c>
      <c r="G22" s="200">
        <v>0</v>
      </c>
    </row>
    <row r="23" spans="1:7" ht="12.75" customHeight="1">
      <c r="A23" s="8" t="s">
        <v>131</v>
      </c>
      <c r="B23" s="237" t="s">
        <v>176</v>
      </c>
      <c r="C23" s="238" t="s">
        <v>160</v>
      </c>
      <c r="D23" s="134" t="s">
        <v>158</v>
      </c>
      <c r="E23" s="196" t="s">
        <v>158</v>
      </c>
      <c r="F23" s="197" t="s">
        <v>158</v>
      </c>
      <c r="G23" s="200" t="s">
        <v>158</v>
      </c>
    </row>
    <row r="24" spans="1:7" ht="12.75" customHeight="1">
      <c r="A24" s="8" t="s">
        <v>132</v>
      </c>
      <c r="B24" s="237">
        <v>0</v>
      </c>
      <c r="C24" s="238">
        <v>0</v>
      </c>
      <c r="D24" s="134">
        <v>0</v>
      </c>
      <c r="E24" s="196">
        <v>0</v>
      </c>
      <c r="F24" s="197">
        <v>0</v>
      </c>
      <c r="G24" s="200">
        <v>0</v>
      </c>
    </row>
    <row r="25" spans="1:7" ht="12.75" customHeight="1">
      <c r="A25" s="8" t="s">
        <v>133</v>
      </c>
      <c r="B25" s="237">
        <v>3054409</v>
      </c>
      <c r="C25" s="238">
        <v>2009912</v>
      </c>
      <c r="D25" s="134">
        <v>-1044497</v>
      </c>
      <c r="E25" s="196">
        <v>-34.2</v>
      </c>
      <c r="F25" s="197">
        <v>13.6</v>
      </c>
      <c r="G25" s="200">
        <v>9.5</v>
      </c>
    </row>
    <row r="26" spans="1:7" ht="12.75" customHeight="1">
      <c r="A26" s="8" t="s">
        <v>134</v>
      </c>
      <c r="B26" s="237">
        <v>421372</v>
      </c>
      <c r="C26" s="238" t="s">
        <v>160</v>
      </c>
      <c r="D26" s="134" t="s">
        <v>160</v>
      </c>
      <c r="E26" s="196" t="s">
        <v>160</v>
      </c>
      <c r="F26" s="197">
        <v>1.9</v>
      </c>
      <c r="G26" s="200" t="s">
        <v>158</v>
      </c>
    </row>
    <row r="27" spans="1:7" ht="12.75" customHeight="1">
      <c r="A27" s="8" t="s">
        <v>135</v>
      </c>
      <c r="B27" s="237">
        <v>9896781</v>
      </c>
      <c r="C27" s="238">
        <v>9544411</v>
      </c>
      <c r="D27" s="134">
        <v>-352370</v>
      </c>
      <c r="E27" s="196">
        <v>-3.6</v>
      </c>
      <c r="F27" s="197">
        <v>44</v>
      </c>
      <c r="G27" s="200">
        <v>44.9</v>
      </c>
    </row>
    <row r="28" spans="1:7" ht="12.75" customHeight="1">
      <c r="A28" s="8" t="s">
        <v>136</v>
      </c>
      <c r="B28" s="237">
        <v>1660646</v>
      </c>
      <c r="C28" s="238">
        <v>1841371</v>
      </c>
      <c r="D28" s="134">
        <v>180725</v>
      </c>
      <c r="E28" s="196">
        <v>10.9</v>
      </c>
      <c r="F28" s="197">
        <v>7.4</v>
      </c>
      <c r="G28" s="200">
        <v>8.7</v>
      </c>
    </row>
    <row r="29" spans="1:7" ht="12.75" customHeight="1">
      <c r="A29" s="8" t="s">
        <v>137</v>
      </c>
      <c r="B29" s="237" t="s">
        <v>176</v>
      </c>
      <c r="C29" s="238" t="s">
        <v>160</v>
      </c>
      <c r="D29" s="134" t="s">
        <v>158</v>
      </c>
      <c r="E29" s="196" t="s">
        <v>158</v>
      </c>
      <c r="F29" s="197" t="s">
        <v>158</v>
      </c>
      <c r="G29" s="200" t="s">
        <v>158</v>
      </c>
    </row>
    <row r="30" spans="1:7" ht="12.75" customHeight="1">
      <c r="A30" s="8" t="s">
        <v>138</v>
      </c>
      <c r="B30" s="237">
        <v>2884932</v>
      </c>
      <c r="C30" s="238">
        <v>2802195</v>
      </c>
      <c r="D30" s="134">
        <v>-82737</v>
      </c>
      <c r="E30" s="196">
        <v>-2.9</v>
      </c>
      <c r="F30" s="197">
        <v>12.8</v>
      </c>
      <c r="G30" s="200">
        <v>13.2</v>
      </c>
    </row>
    <row r="31" spans="1:7" ht="12.75" customHeight="1">
      <c r="A31" s="8" t="s">
        <v>3</v>
      </c>
      <c r="B31" s="237" t="s">
        <v>176</v>
      </c>
      <c r="C31" s="238" t="s">
        <v>160</v>
      </c>
      <c r="D31" s="134" t="s">
        <v>158</v>
      </c>
      <c r="E31" s="196" t="s">
        <v>158</v>
      </c>
      <c r="F31" s="197" t="s">
        <v>158</v>
      </c>
      <c r="G31" s="200" t="s">
        <v>158</v>
      </c>
    </row>
    <row r="32" spans="1:7" ht="12.75" customHeight="1">
      <c r="A32" s="15"/>
      <c r="B32" s="201"/>
      <c r="C32" s="202"/>
      <c r="D32" s="203"/>
      <c r="E32" s="204"/>
      <c r="F32" s="205"/>
      <c r="G32" s="206"/>
    </row>
    <row r="33" spans="2:7" ht="12.75" customHeight="1">
      <c r="B33" s="16"/>
      <c r="C33" s="16"/>
      <c r="D33" s="16"/>
      <c r="E33" s="16"/>
      <c r="F33" s="16"/>
      <c r="G33" s="16"/>
    </row>
    <row r="34" spans="2:7" ht="12.75" customHeight="1">
      <c r="B34" s="16"/>
      <c r="C34" s="16"/>
      <c r="D34" s="16"/>
      <c r="E34" s="16"/>
      <c r="F34" s="16"/>
      <c r="G34" s="16"/>
    </row>
    <row r="35" spans="2:7" ht="12.75" customHeight="1">
      <c r="B35" s="16"/>
      <c r="C35" s="16"/>
      <c r="D35" s="16"/>
      <c r="E35" s="16"/>
      <c r="F35" s="16"/>
      <c r="G35" s="16"/>
    </row>
    <row r="36" spans="2:7" ht="12.75" customHeight="1">
      <c r="B36" s="16"/>
      <c r="C36" s="16"/>
      <c r="D36" s="16"/>
      <c r="E36" s="16"/>
      <c r="F36" s="16"/>
      <c r="G36" s="16"/>
    </row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7">
    <mergeCell ref="G3:G4"/>
    <mergeCell ref="A2:A4"/>
    <mergeCell ref="B3:B4"/>
    <mergeCell ref="C3:C4"/>
    <mergeCell ref="D3:D4"/>
    <mergeCell ref="E3:E4"/>
    <mergeCell ref="F3:F4"/>
  </mergeCells>
  <printOptions/>
  <pageMargins left="0.34" right="0.21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6" customWidth="1"/>
    <col min="2" max="7" width="12.75390625" style="1" customWidth="1"/>
    <col min="8" max="8" width="9.125" style="0" customWidth="1"/>
  </cols>
  <sheetData>
    <row r="1" spans="1:7" s="1" customFormat="1" ht="12.75" customHeight="1">
      <c r="A1" s="13" t="s">
        <v>35</v>
      </c>
      <c r="G1" s="25" t="s">
        <v>9</v>
      </c>
    </row>
    <row r="2" spans="1:7" s="1" customFormat="1" ht="12.75" customHeight="1">
      <c r="A2" s="289" t="s">
        <v>8</v>
      </c>
      <c r="B2" s="85" t="s">
        <v>7</v>
      </c>
      <c r="C2" s="94"/>
      <c r="D2" s="72" t="s">
        <v>24</v>
      </c>
      <c r="E2" s="73" t="s">
        <v>11</v>
      </c>
      <c r="F2" s="85" t="s">
        <v>186</v>
      </c>
      <c r="G2" s="135"/>
    </row>
    <row r="3" spans="1:7" s="1" customFormat="1" ht="4.5" customHeight="1">
      <c r="A3" s="290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91"/>
      <c r="B4" s="292"/>
      <c r="C4" s="276"/>
      <c r="D4" s="276"/>
      <c r="E4" s="274"/>
      <c r="F4" s="292"/>
      <c r="G4" s="269"/>
    </row>
    <row r="5" spans="1:7" s="1" customFormat="1" ht="12.75" customHeight="1">
      <c r="A5" s="138"/>
      <c r="B5" s="74" t="s">
        <v>54</v>
      </c>
      <c r="C5" s="75" t="s">
        <v>54</v>
      </c>
      <c r="D5" s="31" t="s">
        <v>54</v>
      </c>
      <c r="E5" s="76" t="s">
        <v>152</v>
      </c>
      <c r="F5" s="31" t="s">
        <v>152</v>
      </c>
      <c r="G5" s="34" t="s">
        <v>152</v>
      </c>
    </row>
    <row r="6" spans="1:7" s="19" customFormat="1" ht="12.75" customHeight="1">
      <c r="A6" s="17" t="s">
        <v>174</v>
      </c>
      <c r="B6" s="134">
        <v>306176</v>
      </c>
      <c r="C6" s="207">
        <v>285843</v>
      </c>
      <c r="D6" s="134">
        <v>-20333</v>
      </c>
      <c r="E6" s="196">
        <v>-6.6</v>
      </c>
      <c r="F6" s="208">
        <v>100</v>
      </c>
      <c r="G6" s="200">
        <v>100</v>
      </c>
    </row>
    <row r="7" spans="1:7" s="1" customFormat="1" ht="12.75" customHeight="1">
      <c r="A7" s="44"/>
      <c r="B7" s="134"/>
      <c r="C7" s="207"/>
      <c r="D7" s="134"/>
      <c r="E7" s="196"/>
      <c r="F7" s="208"/>
      <c r="G7" s="200"/>
    </row>
    <row r="8" spans="1:7" s="1" customFormat="1" ht="12.75" customHeight="1">
      <c r="A8" s="44" t="s">
        <v>27</v>
      </c>
      <c r="B8" s="220">
        <v>244647</v>
      </c>
      <c r="C8" s="239">
        <v>216521</v>
      </c>
      <c r="D8" s="134">
        <v>-28126</v>
      </c>
      <c r="E8" s="196">
        <v>-11.5</v>
      </c>
      <c r="F8" s="208">
        <v>79.9</v>
      </c>
      <c r="G8" s="200">
        <v>75.7</v>
      </c>
    </row>
    <row r="9" spans="1:7" s="1" customFormat="1" ht="12.75" customHeight="1">
      <c r="A9" s="8" t="s">
        <v>118</v>
      </c>
      <c r="B9" s="220" t="s">
        <v>177</v>
      </c>
      <c r="C9" s="240" t="s">
        <v>177</v>
      </c>
      <c r="D9" s="134" t="s">
        <v>177</v>
      </c>
      <c r="E9" s="196" t="s">
        <v>177</v>
      </c>
      <c r="F9" s="208" t="s">
        <v>177</v>
      </c>
      <c r="G9" s="200" t="s">
        <v>177</v>
      </c>
    </row>
    <row r="10" spans="1:7" s="16" customFormat="1" ht="12.75" customHeight="1">
      <c r="A10" s="8" t="s">
        <v>4</v>
      </c>
      <c r="B10" s="220">
        <v>40739</v>
      </c>
      <c r="C10" s="240">
        <v>41025</v>
      </c>
      <c r="D10" s="134">
        <v>286</v>
      </c>
      <c r="E10" s="196">
        <v>0.7</v>
      </c>
      <c r="F10" s="208">
        <v>13.3</v>
      </c>
      <c r="G10" s="200">
        <v>14.4</v>
      </c>
    </row>
    <row r="11" spans="1:7" s="1" customFormat="1" ht="12.75" customHeight="1">
      <c r="A11" s="8" t="s">
        <v>119</v>
      </c>
      <c r="B11" s="237">
        <v>0</v>
      </c>
      <c r="C11" s="240">
        <v>0</v>
      </c>
      <c r="D11" s="134">
        <v>0</v>
      </c>
      <c r="E11" s="196">
        <v>0</v>
      </c>
      <c r="F11" s="208">
        <v>0</v>
      </c>
      <c r="G11" s="200">
        <v>0</v>
      </c>
    </row>
    <row r="12" spans="1:7" s="1" customFormat="1" ht="12.75" customHeight="1">
      <c r="A12" s="8" t="s">
        <v>120</v>
      </c>
      <c r="B12" s="237">
        <v>0</v>
      </c>
      <c r="C12" s="240">
        <v>0</v>
      </c>
      <c r="D12" s="134">
        <v>0</v>
      </c>
      <c r="E12" s="196">
        <v>0</v>
      </c>
      <c r="F12" s="208">
        <v>0</v>
      </c>
      <c r="G12" s="200">
        <v>0</v>
      </c>
    </row>
    <row r="13" spans="1:7" s="1" customFormat="1" ht="12.75" customHeight="1">
      <c r="A13" s="8" t="s">
        <v>121</v>
      </c>
      <c r="B13" s="237">
        <v>0</v>
      </c>
      <c r="C13" s="240">
        <v>0</v>
      </c>
      <c r="D13" s="134">
        <v>0</v>
      </c>
      <c r="E13" s="196">
        <v>0</v>
      </c>
      <c r="F13" s="208">
        <v>0</v>
      </c>
      <c r="G13" s="200">
        <v>0</v>
      </c>
    </row>
    <row r="14" spans="1:7" s="1" customFormat="1" ht="12.75" customHeight="1">
      <c r="A14" s="8" t="s">
        <v>122</v>
      </c>
      <c r="B14" s="220" t="s">
        <v>178</v>
      </c>
      <c r="C14" s="240" t="s">
        <v>178</v>
      </c>
      <c r="D14" s="134" t="s">
        <v>178</v>
      </c>
      <c r="E14" s="196" t="s">
        <v>178</v>
      </c>
      <c r="F14" s="208" t="s">
        <v>178</v>
      </c>
      <c r="G14" s="200" t="s">
        <v>178</v>
      </c>
    </row>
    <row r="15" spans="1:7" s="1" customFormat="1" ht="12.75" customHeight="1">
      <c r="A15" s="8" t="s">
        <v>123</v>
      </c>
      <c r="B15" s="220" t="s">
        <v>159</v>
      </c>
      <c r="C15" s="240" t="s">
        <v>159</v>
      </c>
      <c r="D15" s="134" t="s">
        <v>159</v>
      </c>
      <c r="E15" s="196" t="s">
        <v>159</v>
      </c>
      <c r="F15" s="208" t="s">
        <v>159</v>
      </c>
      <c r="G15" s="200" t="s">
        <v>159</v>
      </c>
    </row>
    <row r="16" spans="1:7" s="1" customFormat="1" ht="12.75" customHeight="1">
      <c r="A16" s="8" t="s">
        <v>124</v>
      </c>
      <c r="B16" s="237">
        <v>0</v>
      </c>
      <c r="C16" s="240">
        <v>0</v>
      </c>
      <c r="D16" s="134">
        <v>0</v>
      </c>
      <c r="E16" s="196">
        <v>0</v>
      </c>
      <c r="F16" s="208">
        <v>0</v>
      </c>
      <c r="G16" s="200">
        <v>0</v>
      </c>
    </row>
    <row r="17" spans="1:7" s="1" customFormat="1" ht="12.75" customHeight="1">
      <c r="A17" s="8" t="s">
        <v>125</v>
      </c>
      <c r="B17" s="220">
        <v>62908</v>
      </c>
      <c r="C17" s="240">
        <v>69624</v>
      </c>
      <c r="D17" s="134">
        <v>6716</v>
      </c>
      <c r="E17" s="196">
        <v>10.7</v>
      </c>
      <c r="F17" s="208">
        <v>20.5</v>
      </c>
      <c r="G17" s="200">
        <v>24.4</v>
      </c>
    </row>
    <row r="18" spans="1:7" s="1" customFormat="1" ht="12.75" customHeight="1">
      <c r="A18" s="8" t="s">
        <v>126</v>
      </c>
      <c r="B18" s="237">
        <v>0</v>
      </c>
      <c r="C18" s="240">
        <v>0</v>
      </c>
      <c r="D18" s="134">
        <v>0</v>
      </c>
      <c r="E18" s="196">
        <v>0</v>
      </c>
      <c r="F18" s="208">
        <v>0</v>
      </c>
      <c r="G18" s="200">
        <v>0</v>
      </c>
    </row>
    <row r="19" spans="1:7" s="1" customFormat="1" ht="12.75" customHeight="1">
      <c r="A19" s="8" t="s">
        <v>127</v>
      </c>
      <c r="B19" s="237">
        <v>0</v>
      </c>
      <c r="C19" s="240">
        <v>0</v>
      </c>
      <c r="D19" s="134">
        <v>0</v>
      </c>
      <c r="E19" s="196">
        <v>0</v>
      </c>
      <c r="F19" s="208">
        <v>0</v>
      </c>
      <c r="G19" s="200">
        <v>0</v>
      </c>
    </row>
    <row r="20" spans="1:7" s="1" customFormat="1" ht="12.75" customHeight="1">
      <c r="A20" s="8" t="s">
        <v>128</v>
      </c>
      <c r="B20" s="220" t="s">
        <v>159</v>
      </c>
      <c r="C20" s="240" t="s">
        <v>159</v>
      </c>
      <c r="D20" s="134" t="s">
        <v>159</v>
      </c>
      <c r="E20" s="196" t="s">
        <v>159</v>
      </c>
      <c r="F20" s="208" t="s">
        <v>159</v>
      </c>
      <c r="G20" s="200" t="s">
        <v>159</v>
      </c>
    </row>
    <row r="21" spans="1:7" s="1" customFormat="1" ht="12.75" customHeight="1">
      <c r="A21" s="8" t="s">
        <v>129</v>
      </c>
      <c r="B21" s="220" t="s">
        <v>159</v>
      </c>
      <c r="C21" s="240" t="s">
        <v>159</v>
      </c>
      <c r="D21" s="134" t="s">
        <v>159</v>
      </c>
      <c r="E21" s="196" t="s">
        <v>159</v>
      </c>
      <c r="F21" s="208" t="s">
        <v>159</v>
      </c>
      <c r="G21" s="200" t="s">
        <v>159</v>
      </c>
    </row>
    <row r="22" spans="1:7" s="1" customFormat="1" ht="12.75" customHeight="1">
      <c r="A22" s="8" t="s">
        <v>130</v>
      </c>
      <c r="B22" s="220">
        <v>0</v>
      </c>
      <c r="C22" s="240">
        <v>0</v>
      </c>
      <c r="D22" s="134">
        <v>0</v>
      </c>
      <c r="E22" s="196">
        <v>0</v>
      </c>
      <c r="F22" s="208">
        <v>0</v>
      </c>
      <c r="G22" s="200">
        <v>0</v>
      </c>
    </row>
    <row r="23" spans="1:7" s="1" customFormat="1" ht="12.75" customHeight="1">
      <c r="A23" s="8" t="s">
        <v>131</v>
      </c>
      <c r="B23" s="220" t="s">
        <v>178</v>
      </c>
      <c r="C23" s="240" t="s">
        <v>178</v>
      </c>
      <c r="D23" s="134" t="s">
        <v>178</v>
      </c>
      <c r="E23" s="196" t="s">
        <v>178</v>
      </c>
      <c r="F23" s="208" t="s">
        <v>178</v>
      </c>
      <c r="G23" s="200" t="s">
        <v>178</v>
      </c>
    </row>
    <row r="24" spans="1:7" s="1" customFormat="1" ht="12.75" customHeight="1">
      <c r="A24" s="8" t="s">
        <v>132</v>
      </c>
      <c r="B24" s="237">
        <v>0</v>
      </c>
      <c r="C24" s="240">
        <v>0</v>
      </c>
      <c r="D24" s="134">
        <v>0</v>
      </c>
      <c r="E24" s="196">
        <v>0</v>
      </c>
      <c r="F24" s="208">
        <v>0</v>
      </c>
      <c r="G24" s="200">
        <v>0</v>
      </c>
    </row>
    <row r="25" spans="1:7" s="1" customFormat="1" ht="12.75" customHeight="1">
      <c r="A25" s="8" t="s">
        <v>133</v>
      </c>
      <c r="B25" s="220">
        <v>300969</v>
      </c>
      <c r="C25" s="240">
        <v>222289</v>
      </c>
      <c r="D25" s="134">
        <v>-78680</v>
      </c>
      <c r="E25" s="196">
        <v>-26.1</v>
      </c>
      <c r="F25" s="208">
        <v>98.3</v>
      </c>
      <c r="G25" s="200">
        <v>77.8</v>
      </c>
    </row>
    <row r="26" spans="1:7" s="1" customFormat="1" ht="12.75" customHeight="1">
      <c r="A26" s="8" t="s">
        <v>134</v>
      </c>
      <c r="B26" s="220">
        <v>136691</v>
      </c>
      <c r="C26" s="240" t="s">
        <v>159</v>
      </c>
      <c r="D26" s="134" t="s">
        <v>159</v>
      </c>
      <c r="E26" s="196" t="s">
        <v>179</v>
      </c>
      <c r="F26" s="208">
        <v>44.6</v>
      </c>
      <c r="G26" s="200" t="s">
        <v>161</v>
      </c>
    </row>
    <row r="27" spans="1:7" s="1" customFormat="1" ht="12.75" customHeight="1">
      <c r="A27" s="8" t="s">
        <v>135</v>
      </c>
      <c r="B27" s="220">
        <v>881257</v>
      </c>
      <c r="C27" s="240">
        <v>780877</v>
      </c>
      <c r="D27" s="134">
        <v>-100380</v>
      </c>
      <c r="E27" s="196">
        <v>-11.4</v>
      </c>
      <c r="F27" s="208">
        <v>287.8</v>
      </c>
      <c r="G27" s="200">
        <v>273.2</v>
      </c>
    </row>
    <row r="28" spans="1:7" s="1" customFormat="1" ht="12.75" customHeight="1">
      <c r="A28" s="8" t="s">
        <v>136</v>
      </c>
      <c r="B28" s="220">
        <v>202685</v>
      </c>
      <c r="C28" s="240">
        <v>256418</v>
      </c>
      <c r="D28" s="134">
        <v>53733</v>
      </c>
      <c r="E28" s="196">
        <v>26.5</v>
      </c>
      <c r="F28" s="208">
        <v>66.2</v>
      </c>
      <c r="G28" s="200">
        <v>89.7</v>
      </c>
    </row>
    <row r="29" spans="1:7" s="1" customFormat="1" ht="12.75" customHeight="1">
      <c r="A29" s="8" t="s">
        <v>137</v>
      </c>
      <c r="B29" s="220" t="s">
        <v>159</v>
      </c>
      <c r="C29" s="240" t="s">
        <v>159</v>
      </c>
      <c r="D29" s="134" t="s">
        <v>159</v>
      </c>
      <c r="E29" s="196" t="s">
        <v>159</v>
      </c>
      <c r="F29" s="208" t="s">
        <v>159</v>
      </c>
      <c r="G29" s="200" t="s">
        <v>159</v>
      </c>
    </row>
    <row r="30" spans="1:7" s="1" customFormat="1" ht="12.75" customHeight="1">
      <c r="A30" s="8" t="s">
        <v>138</v>
      </c>
      <c r="B30" s="220">
        <v>709378</v>
      </c>
      <c r="C30" s="240">
        <v>551549</v>
      </c>
      <c r="D30" s="134">
        <v>-157829</v>
      </c>
      <c r="E30" s="196">
        <v>-22.2</v>
      </c>
      <c r="F30" s="208">
        <v>231.7</v>
      </c>
      <c r="G30" s="200">
        <v>193</v>
      </c>
    </row>
    <row r="31" spans="1:7" s="1" customFormat="1" ht="12.75" customHeight="1">
      <c r="A31" s="8" t="s">
        <v>3</v>
      </c>
      <c r="B31" s="220" t="s">
        <v>178</v>
      </c>
      <c r="C31" s="240" t="s">
        <v>178</v>
      </c>
      <c r="D31" s="134" t="s">
        <v>178</v>
      </c>
      <c r="E31" s="196" t="s">
        <v>178</v>
      </c>
      <c r="F31" s="208" t="s">
        <v>178</v>
      </c>
      <c r="G31" s="200" t="s">
        <v>178</v>
      </c>
    </row>
    <row r="32" spans="1:7" ht="12.75" customHeight="1">
      <c r="A32" s="15"/>
      <c r="B32" s="209"/>
      <c r="C32" s="210"/>
      <c r="D32" s="211"/>
      <c r="E32" s="204"/>
      <c r="F32" s="212"/>
      <c r="G32" s="20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G3:G4"/>
    <mergeCell ref="D3:D4"/>
    <mergeCell ref="E3:E4"/>
    <mergeCell ref="A2:A4"/>
    <mergeCell ref="B3:B4"/>
    <mergeCell ref="C3:C4"/>
    <mergeCell ref="F3:F4"/>
  </mergeCells>
  <printOptions/>
  <pageMargins left="0.43" right="0.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6" customWidth="1"/>
    <col min="2" max="7" width="12.75390625" style="1" customWidth="1"/>
  </cols>
  <sheetData>
    <row r="1" spans="1:7" s="1" customFormat="1" ht="12.75" customHeight="1">
      <c r="A1" s="18" t="s">
        <v>36</v>
      </c>
      <c r="G1" s="25" t="s">
        <v>9</v>
      </c>
    </row>
    <row r="2" spans="1:7" s="1" customFormat="1" ht="12.75" customHeight="1">
      <c r="A2" s="289" t="s">
        <v>8</v>
      </c>
      <c r="B2" s="85" t="s">
        <v>7</v>
      </c>
      <c r="C2" s="94"/>
      <c r="D2" s="72" t="s">
        <v>24</v>
      </c>
      <c r="E2" s="73" t="s">
        <v>11</v>
      </c>
      <c r="F2" s="11" t="s">
        <v>186</v>
      </c>
      <c r="G2" s="10"/>
    </row>
    <row r="3" spans="1:7" s="1" customFormat="1" ht="4.5" customHeight="1">
      <c r="A3" s="290"/>
      <c r="B3" s="287" t="s">
        <v>156</v>
      </c>
      <c r="C3" s="275" t="s">
        <v>157</v>
      </c>
      <c r="D3" s="275" t="s">
        <v>156</v>
      </c>
      <c r="E3" s="273" t="s">
        <v>157</v>
      </c>
      <c r="F3" s="287" t="s">
        <v>156</v>
      </c>
      <c r="G3" s="268" t="s">
        <v>157</v>
      </c>
    </row>
    <row r="4" spans="1:7" s="1" customFormat="1" ht="12.75" customHeight="1">
      <c r="A4" s="291"/>
      <c r="B4" s="292"/>
      <c r="C4" s="276"/>
      <c r="D4" s="276"/>
      <c r="E4" s="274"/>
      <c r="F4" s="292"/>
      <c r="G4" s="269"/>
    </row>
    <row r="5" spans="1:7" ht="12.75" customHeight="1">
      <c r="A5" s="138"/>
      <c r="B5" s="74" t="s">
        <v>54</v>
      </c>
      <c r="C5" s="75" t="s">
        <v>54</v>
      </c>
      <c r="D5" s="31" t="s">
        <v>54</v>
      </c>
      <c r="E5" s="76" t="s">
        <v>152</v>
      </c>
      <c r="F5" s="31" t="s">
        <v>152</v>
      </c>
      <c r="G5" s="34" t="s">
        <v>152</v>
      </c>
    </row>
    <row r="6" spans="1:7" s="13" customFormat="1" ht="12.75" customHeight="1">
      <c r="A6" s="17" t="s">
        <v>174</v>
      </c>
      <c r="B6" s="193">
        <v>2552</v>
      </c>
      <c r="C6" s="193">
        <v>2438</v>
      </c>
      <c r="D6" s="192">
        <v>-114</v>
      </c>
      <c r="E6" s="136">
        <v>-4.5</v>
      </c>
      <c r="F6" s="213">
        <v>100</v>
      </c>
      <c r="G6" s="195">
        <v>100</v>
      </c>
    </row>
    <row r="7" spans="1:7" ht="12.75" customHeight="1">
      <c r="A7" s="46"/>
      <c r="B7" s="193"/>
      <c r="C7" s="193"/>
      <c r="D7" s="134"/>
      <c r="E7" s="136"/>
      <c r="F7" s="213"/>
      <c r="G7" s="195"/>
    </row>
    <row r="8" spans="1:7" s="47" customFormat="1" ht="12.75" customHeight="1">
      <c r="A8" s="44" t="s">
        <v>27</v>
      </c>
      <c r="B8" s="240">
        <v>2339</v>
      </c>
      <c r="C8" s="240">
        <v>2303</v>
      </c>
      <c r="D8" s="134">
        <v>-36</v>
      </c>
      <c r="E8" s="196">
        <v>-1.5</v>
      </c>
      <c r="F8" s="208">
        <v>91.7</v>
      </c>
      <c r="G8" s="200">
        <v>94.5</v>
      </c>
    </row>
    <row r="9" spans="1:7" s="47" customFormat="1" ht="12.75" customHeight="1">
      <c r="A9" s="8" t="s">
        <v>118</v>
      </c>
      <c r="B9" s="238" t="s">
        <v>159</v>
      </c>
      <c r="C9" s="240" t="s">
        <v>159</v>
      </c>
      <c r="D9" s="134" t="s">
        <v>159</v>
      </c>
      <c r="E9" s="196" t="s">
        <v>160</v>
      </c>
      <c r="F9" s="208" t="s">
        <v>159</v>
      </c>
      <c r="G9" s="200" t="s">
        <v>160</v>
      </c>
    </row>
    <row r="10" spans="1:7" ht="12.75" customHeight="1">
      <c r="A10" s="8" t="s">
        <v>4</v>
      </c>
      <c r="B10" s="238">
        <v>428</v>
      </c>
      <c r="C10" s="240">
        <v>440</v>
      </c>
      <c r="D10" s="134">
        <v>12</v>
      </c>
      <c r="E10" s="196">
        <v>2.8</v>
      </c>
      <c r="F10" s="208">
        <v>16.8</v>
      </c>
      <c r="G10" s="200">
        <v>18</v>
      </c>
    </row>
    <row r="11" spans="1:7" s="47" customFormat="1" ht="12.75" customHeight="1">
      <c r="A11" s="8" t="s">
        <v>119</v>
      </c>
      <c r="B11" s="238">
        <v>0</v>
      </c>
      <c r="C11" s="240">
        <v>0</v>
      </c>
      <c r="D11" s="134">
        <v>0</v>
      </c>
      <c r="E11" s="208">
        <v>0</v>
      </c>
      <c r="F11" s="208">
        <v>0</v>
      </c>
      <c r="G11" s="200">
        <v>0</v>
      </c>
    </row>
    <row r="12" spans="1:7" s="47" customFormat="1" ht="12.75" customHeight="1">
      <c r="A12" s="8" t="s">
        <v>120</v>
      </c>
      <c r="B12" s="238">
        <v>0</v>
      </c>
      <c r="C12" s="240">
        <v>0</v>
      </c>
      <c r="D12" s="134">
        <v>0</v>
      </c>
      <c r="E12" s="208">
        <v>0</v>
      </c>
      <c r="F12" s="208">
        <v>0</v>
      </c>
      <c r="G12" s="200">
        <v>0</v>
      </c>
    </row>
    <row r="13" spans="1:7" s="47" customFormat="1" ht="12.75" customHeight="1">
      <c r="A13" s="8" t="s">
        <v>121</v>
      </c>
      <c r="B13" s="238">
        <v>0</v>
      </c>
      <c r="C13" s="240">
        <v>0</v>
      </c>
      <c r="D13" s="134">
        <v>0</v>
      </c>
      <c r="E13" s="208">
        <v>0</v>
      </c>
      <c r="F13" s="208">
        <v>0</v>
      </c>
      <c r="G13" s="200">
        <v>0</v>
      </c>
    </row>
    <row r="14" spans="1:7" s="47" customFormat="1" ht="12.75" customHeight="1">
      <c r="A14" s="8" t="s">
        <v>122</v>
      </c>
      <c r="B14" s="238" t="s">
        <v>159</v>
      </c>
      <c r="C14" s="240" t="s">
        <v>159</v>
      </c>
      <c r="D14" s="134" t="s">
        <v>160</v>
      </c>
      <c r="E14" s="196" t="s">
        <v>160</v>
      </c>
      <c r="F14" s="208" t="s">
        <v>162</v>
      </c>
      <c r="G14" s="200" t="s">
        <v>160</v>
      </c>
    </row>
    <row r="15" spans="1:7" s="47" customFormat="1" ht="12.75" customHeight="1">
      <c r="A15" s="8" t="s">
        <v>123</v>
      </c>
      <c r="B15" s="238" t="s">
        <v>159</v>
      </c>
      <c r="C15" s="240" t="s">
        <v>159</v>
      </c>
      <c r="D15" s="134" t="s">
        <v>160</v>
      </c>
      <c r="E15" s="196" t="s">
        <v>160</v>
      </c>
      <c r="F15" s="208" t="s">
        <v>162</v>
      </c>
      <c r="G15" s="200" t="s">
        <v>160</v>
      </c>
    </row>
    <row r="16" spans="1:7" s="47" customFormat="1" ht="12.75" customHeight="1">
      <c r="A16" s="8" t="s">
        <v>124</v>
      </c>
      <c r="B16" s="238">
        <v>0</v>
      </c>
      <c r="C16" s="240">
        <v>0</v>
      </c>
      <c r="D16" s="134">
        <v>0</v>
      </c>
      <c r="E16" s="208">
        <v>0</v>
      </c>
      <c r="F16" s="208">
        <v>0</v>
      </c>
      <c r="G16" s="200">
        <v>0</v>
      </c>
    </row>
    <row r="17" spans="1:7" s="47" customFormat="1" ht="12.75" customHeight="1">
      <c r="A17" s="8" t="s">
        <v>125</v>
      </c>
      <c r="B17" s="238">
        <v>1181</v>
      </c>
      <c r="C17" s="240">
        <v>1114</v>
      </c>
      <c r="D17" s="134">
        <v>-67</v>
      </c>
      <c r="E17" s="196">
        <v>-5.7</v>
      </c>
      <c r="F17" s="208">
        <v>46.3</v>
      </c>
      <c r="G17" s="200">
        <v>45.7</v>
      </c>
    </row>
    <row r="18" spans="1:7" s="47" customFormat="1" ht="12.75" customHeight="1">
      <c r="A18" s="8" t="s">
        <v>126</v>
      </c>
      <c r="B18" s="238">
        <v>0</v>
      </c>
      <c r="C18" s="240">
        <v>0</v>
      </c>
      <c r="D18" s="134">
        <v>0</v>
      </c>
      <c r="E18" s="196">
        <v>0</v>
      </c>
      <c r="F18" s="208">
        <v>0</v>
      </c>
      <c r="G18" s="200">
        <v>0</v>
      </c>
    </row>
    <row r="19" spans="1:7" s="47" customFormat="1" ht="12.75" customHeight="1">
      <c r="A19" s="8" t="s">
        <v>127</v>
      </c>
      <c r="B19" s="238">
        <v>0</v>
      </c>
      <c r="C19" s="240">
        <v>0</v>
      </c>
      <c r="D19" s="134">
        <v>0</v>
      </c>
      <c r="E19" s="196">
        <v>0</v>
      </c>
      <c r="F19" s="208">
        <v>0</v>
      </c>
      <c r="G19" s="200">
        <v>0</v>
      </c>
    </row>
    <row r="20" spans="1:7" s="47" customFormat="1" ht="12.75" customHeight="1">
      <c r="A20" s="8" t="s">
        <v>128</v>
      </c>
      <c r="B20" s="238" t="s">
        <v>159</v>
      </c>
      <c r="C20" s="240" t="s">
        <v>159</v>
      </c>
      <c r="D20" s="134" t="s">
        <v>160</v>
      </c>
      <c r="E20" s="196" t="s">
        <v>160</v>
      </c>
      <c r="F20" s="208" t="s">
        <v>162</v>
      </c>
      <c r="G20" s="200" t="s">
        <v>160</v>
      </c>
    </row>
    <row r="21" spans="1:7" s="47" customFormat="1" ht="12.75" customHeight="1">
      <c r="A21" s="8" t="s">
        <v>129</v>
      </c>
      <c r="B21" s="238" t="s">
        <v>159</v>
      </c>
      <c r="C21" s="240" t="s">
        <v>159</v>
      </c>
      <c r="D21" s="134" t="s">
        <v>160</v>
      </c>
      <c r="E21" s="196" t="s">
        <v>160</v>
      </c>
      <c r="F21" s="208" t="s">
        <v>162</v>
      </c>
      <c r="G21" s="200" t="s">
        <v>160</v>
      </c>
    </row>
    <row r="22" spans="1:7" s="47" customFormat="1" ht="12.75" customHeight="1">
      <c r="A22" s="8" t="s">
        <v>130</v>
      </c>
      <c r="B22" s="238">
        <v>0</v>
      </c>
      <c r="C22" s="240">
        <v>0</v>
      </c>
      <c r="D22" s="134">
        <v>0</v>
      </c>
      <c r="E22" s="196">
        <v>0</v>
      </c>
      <c r="F22" s="208">
        <v>0</v>
      </c>
      <c r="G22" s="200">
        <v>0</v>
      </c>
    </row>
    <row r="23" spans="1:7" s="47" customFormat="1" ht="12.75" customHeight="1">
      <c r="A23" s="8" t="s">
        <v>131</v>
      </c>
      <c r="B23" s="238" t="s">
        <v>159</v>
      </c>
      <c r="C23" s="240" t="s">
        <v>159</v>
      </c>
      <c r="D23" s="134" t="s">
        <v>160</v>
      </c>
      <c r="E23" s="196" t="s">
        <v>160</v>
      </c>
      <c r="F23" s="208" t="s">
        <v>162</v>
      </c>
      <c r="G23" s="200" t="s">
        <v>160</v>
      </c>
    </row>
    <row r="24" spans="1:7" s="47" customFormat="1" ht="12.75" customHeight="1">
      <c r="A24" s="8" t="s">
        <v>132</v>
      </c>
      <c r="B24" s="238">
        <v>0</v>
      </c>
      <c r="C24" s="240">
        <v>0</v>
      </c>
      <c r="D24" s="134">
        <v>0</v>
      </c>
      <c r="E24" s="208">
        <v>0</v>
      </c>
      <c r="F24" s="208">
        <v>0</v>
      </c>
      <c r="G24" s="200">
        <v>0</v>
      </c>
    </row>
    <row r="25" spans="1:7" s="47" customFormat="1" ht="12.75" customHeight="1">
      <c r="A25" s="8" t="s">
        <v>133</v>
      </c>
      <c r="B25" s="238">
        <v>4681</v>
      </c>
      <c r="C25" s="240">
        <v>2908</v>
      </c>
      <c r="D25" s="134">
        <v>-1773</v>
      </c>
      <c r="E25" s="196">
        <v>-37.9</v>
      </c>
      <c r="F25" s="208">
        <v>183.4</v>
      </c>
      <c r="G25" s="200">
        <v>119.3</v>
      </c>
    </row>
    <row r="26" spans="1:7" s="47" customFormat="1" ht="12.75" customHeight="1">
      <c r="A26" s="8" t="s">
        <v>134</v>
      </c>
      <c r="B26" s="238">
        <v>1565</v>
      </c>
      <c r="C26" s="240" t="s">
        <v>159</v>
      </c>
      <c r="D26" s="134" t="s">
        <v>178</v>
      </c>
      <c r="E26" s="196" t="s">
        <v>160</v>
      </c>
      <c r="F26" s="208">
        <v>61.3</v>
      </c>
      <c r="G26" s="200" t="s">
        <v>160</v>
      </c>
    </row>
    <row r="27" spans="1:7" s="47" customFormat="1" ht="12.75" customHeight="1">
      <c r="A27" s="8" t="s">
        <v>135</v>
      </c>
      <c r="B27" s="238">
        <v>3763</v>
      </c>
      <c r="C27" s="240">
        <v>3931</v>
      </c>
      <c r="D27" s="134">
        <v>168</v>
      </c>
      <c r="E27" s="196">
        <v>4.5</v>
      </c>
      <c r="F27" s="208">
        <v>147.5</v>
      </c>
      <c r="G27" s="200">
        <v>161.2</v>
      </c>
    </row>
    <row r="28" spans="1:7" s="47" customFormat="1" ht="12.75" customHeight="1">
      <c r="A28" s="8" t="s">
        <v>136</v>
      </c>
      <c r="B28" s="238">
        <v>1740</v>
      </c>
      <c r="C28" s="240">
        <v>2054</v>
      </c>
      <c r="D28" s="134">
        <v>314</v>
      </c>
      <c r="E28" s="196">
        <v>18</v>
      </c>
      <c r="F28" s="208">
        <v>68.2</v>
      </c>
      <c r="G28" s="200">
        <v>84.2</v>
      </c>
    </row>
    <row r="29" spans="1:7" s="47" customFormat="1" ht="12.75" customHeight="1">
      <c r="A29" s="8" t="s">
        <v>137</v>
      </c>
      <c r="B29" s="238" t="s">
        <v>159</v>
      </c>
      <c r="C29" s="240" t="s">
        <v>159</v>
      </c>
      <c r="D29" s="134" t="s">
        <v>159</v>
      </c>
      <c r="E29" s="196" t="s">
        <v>159</v>
      </c>
      <c r="F29" s="208" t="s">
        <v>159</v>
      </c>
      <c r="G29" s="200" t="s">
        <v>159</v>
      </c>
    </row>
    <row r="30" spans="1:7" s="47" customFormat="1" ht="12.75" customHeight="1">
      <c r="A30" s="8" t="s">
        <v>138</v>
      </c>
      <c r="B30" s="238">
        <v>2220</v>
      </c>
      <c r="C30" s="240">
        <v>2083</v>
      </c>
      <c r="D30" s="134">
        <v>-137</v>
      </c>
      <c r="E30" s="196">
        <v>-6.2</v>
      </c>
      <c r="F30" s="208">
        <v>87</v>
      </c>
      <c r="G30" s="200">
        <v>85.4</v>
      </c>
    </row>
    <row r="31" spans="1:7" s="47" customFormat="1" ht="12.75" customHeight="1">
      <c r="A31" s="8" t="s">
        <v>3</v>
      </c>
      <c r="B31" s="238" t="s">
        <v>178</v>
      </c>
      <c r="C31" s="240" t="s">
        <v>178</v>
      </c>
      <c r="D31" s="134" t="s">
        <v>178</v>
      </c>
      <c r="E31" s="196" t="s">
        <v>178</v>
      </c>
      <c r="F31" s="208" t="s">
        <v>178</v>
      </c>
      <c r="G31" s="200" t="s">
        <v>178</v>
      </c>
    </row>
    <row r="32" spans="1:7" s="47" customFormat="1" ht="12.75" customHeight="1">
      <c r="A32" s="45"/>
      <c r="B32" s="201"/>
      <c r="C32" s="202"/>
      <c r="D32" s="201"/>
      <c r="E32" s="204"/>
      <c r="F32" s="212"/>
      <c r="G32" s="20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G3:G4"/>
    <mergeCell ref="A2:A4"/>
    <mergeCell ref="F3:F4"/>
    <mergeCell ref="E3:E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6" customWidth="1"/>
    <col min="2" max="7" width="12.75390625" style="1" customWidth="1"/>
  </cols>
  <sheetData>
    <row r="1" spans="1:7" s="1" customFormat="1" ht="12.75" customHeight="1">
      <c r="A1" s="18" t="s">
        <v>37</v>
      </c>
      <c r="G1" s="25" t="s">
        <v>9</v>
      </c>
    </row>
    <row r="2" spans="1:7" s="16" customFormat="1" ht="12.75" customHeight="1">
      <c r="A2" s="270" t="s">
        <v>8</v>
      </c>
      <c r="B2" s="85" t="s">
        <v>7</v>
      </c>
      <c r="C2" s="94"/>
      <c r="D2" s="72" t="s">
        <v>24</v>
      </c>
      <c r="E2" s="11" t="s">
        <v>11</v>
      </c>
      <c r="F2" s="85" t="s">
        <v>6</v>
      </c>
      <c r="G2" s="135"/>
    </row>
    <row r="3" spans="1:7" s="16" customFormat="1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s="16" customFormat="1" ht="12.75" customHeight="1">
      <c r="A4" s="272"/>
      <c r="B4" s="292"/>
      <c r="C4" s="276"/>
      <c r="D4" s="276"/>
      <c r="E4" s="274"/>
      <c r="F4" s="292"/>
      <c r="G4" s="269"/>
    </row>
    <row r="5" spans="1:7" s="178" customFormat="1" ht="12.75" customHeight="1">
      <c r="A5" s="144"/>
      <c r="B5" s="74" t="s">
        <v>54</v>
      </c>
      <c r="C5" s="75" t="s">
        <v>54</v>
      </c>
      <c r="D5" s="31" t="s">
        <v>54</v>
      </c>
      <c r="E5" s="76" t="s">
        <v>152</v>
      </c>
      <c r="F5" s="31" t="s">
        <v>152</v>
      </c>
      <c r="G5" s="34" t="s">
        <v>152</v>
      </c>
    </row>
    <row r="6" spans="1:7" s="13" customFormat="1" ht="12.75" customHeight="1">
      <c r="A6" s="17" t="s">
        <v>5</v>
      </c>
      <c r="B6" s="192">
        <v>3811802</v>
      </c>
      <c r="C6" s="193">
        <v>3329101</v>
      </c>
      <c r="D6" s="192">
        <v>-482701</v>
      </c>
      <c r="E6" s="136">
        <v>-12.7</v>
      </c>
      <c r="F6" s="213">
        <v>100</v>
      </c>
      <c r="G6" s="195">
        <v>100</v>
      </c>
    </row>
    <row r="7" spans="1:7" ht="12.75" customHeight="1">
      <c r="A7" s="44"/>
      <c r="B7" s="192"/>
      <c r="C7" s="193"/>
      <c r="D7" s="134"/>
      <c r="E7" s="136"/>
      <c r="F7" s="213"/>
      <c r="G7" s="195"/>
    </row>
    <row r="8" spans="1:7" ht="12.75" customHeight="1">
      <c r="A8" s="44" t="s">
        <v>27</v>
      </c>
      <c r="B8" s="198">
        <v>328898</v>
      </c>
      <c r="C8" s="199">
        <v>325466</v>
      </c>
      <c r="D8" s="134">
        <v>-3432</v>
      </c>
      <c r="E8" s="196">
        <v>-1</v>
      </c>
      <c r="F8" s="208">
        <v>8.6</v>
      </c>
      <c r="G8" s="200">
        <v>9.8</v>
      </c>
    </row>
    <row r="9" spans="1:7" ht="12.75" customHeight="1">
      <c r="A9" s="8" t="s">
        <v>118</v>
      </c>
      <c r="B9" s="237" t="s">
        <v>158</v>
      </c>
      <c r="C9" s="238" t="s">
        <v>158</v>
      </c>
      <c r="D9" s="134" t="s">
        <v>158</v>
      </c>
      <c r="E9" s="196" t="s">
        <v>158</v>
      </c>
      <c r="F9" s="208" t="s">
        <v>158</v>
      </c>
      <c r="G9" s="200" t="s">
        <v>158</v>
      </c>
    </row>
    <row r="10" spans="1:7" ht="12.75" customHeight="1">
      <c r="A10" s="8" t="s">
        <v>4</v>
      </c>
      <c r="B10" s="237">
        <v>188136</v>
      </c>
      <c r="C10" s="238">
        <v>200826</v>
      </c>
      <c r="D10" s="134">
        <v>12690</v>
      </c>
      <c r="E10" s="196">
        <v>6.7</v>
      </c>
      <c r="F10" s="208">
        <v>4.9</v>
      </c>
      <c r="G10" s="200">
        <v>6</v>
      </c>
    </row>
    <row r="11" spans="1:7" ht="12.75" customHeight="1">
      <c r="A11" s="8" t="s">
        <v>119</v>
      </c>
      <c r="B11" s="237">
        <v>0</v>
      </c>
      <c r="C11" s="238">
        <v>0</v>
      </c>
      <c r="D11" s="134">
        <v>0</v>
      </c>
      <c r="E11" s="214">
        <v>0</v>
      </c>
      <c r="F11" s="208">
        <v>0</v>
      </c>
      <c r="G11" s="200">
        <v>0</v>
      </c>
    </row>
    <row r="12" spans="1:7" ht="12.75" customHeight="1">
      <c r="A12" s="8" t="s">
        <v>120</v>
      </c>
      <c r="B12" s="237">
        <v>0</v>
      </c>
      <c r="C12" s="238">
        <v>0</v>
      </c>
      <c r="D12" s="134">
        <v>0</v>
      </c>
      <c r="E12" s="214">
        <v>0</v>
      </c>
      <c r="F12" s="208">
        <v>0</v>
      </c>
      <c r="G12" s="200">
        <v>0</v>
      </c>
    </row>
    <row r="13" spans="1:7" ht="12.75" customHeight="1">
      <c r="A13" s="8" t="s">
        <v>121</v>
      </c>
      <c r="B13" s="237">
        <v>0</v>
      </c>
      <c r="C13" s="238">
        <v>0</v>
      </c>
      <c r="D13" s="134">
        <v>0</v>
      </c>
      <c r="E13" s="214">
        <v>0</v>
      </c>
      <c r="F13" s="208">
        <v>0</v>
      </c>
      <c r="G13" s="200">
        <v>0</v>
      </c>
    </row>
    <row r="14" spans="1:7" ht="12.75" customHeight="1">
      <c r="A14" s="8" t="s">
        <v>122</v>
      </c>
      <c r="B14" s="237" t="s">
        <v>158</v>
      </c>
      <c r="C14" s="238" t="s">
        <v>158</v>
      </c>
      <c r="D14" s="134" t="s">
        <v>158</v>
      </c>
      <c r="E14" s="196" t="s">
        <v>158</v>
      </c>
      <c r="F14" s="208" t="s">
        <v>158</v>
      </c>
      <c r="G14" s="200" t="s">
        <v>158</v>
      </c>
    </row>
    <row r="15" spans="1:7" ht="12.75" customHeight="1">
      <c r="A15" s="8" t="s">
        <v>123</v>
      </c>
      <c r="B15" s="237" t="s">
        <v>158</v>
      </c>
      <c r="C15" s="238" t="s">
        <v>158</v>
      </c>
      <c r="D15" s="134" t="s">
        <v>158</v>
      </c>
      <c r="E15" s="196" t="s">
        <v>158</v>
      </c>
      <c r="F15" s="208" t="s">
        <v>158</v>
      </c>
      <c r="G15" s="200" t="s">
        <v>158</v>
      </c>
    </row>
    <row r="16" spans="1:7" ht="12.75" customHeight="1">
      <c r="A16" s="8" t="s">
        <v>124</v>
      </c>
      <c r="B16" s="237">
        <v>0</v>
      </c>
      <c r="C16" s="238">
        <v>0</v>
      </c>
      <c r="D16" s="134">
        <v>0</v>
      </c>
      <c r="E16" s="214">
        <v>0</v>
      </c>
      <c r="F16" s="208">
        <v>0</v>
      </c>
      <c r="G16" s="200">
        <v>0</v>
      </c>
    </row>
    <row r="17" spans="1:7" ht="12.75" customHeight="1">
      <c r="A17" s="8" t="s">
        <v>125</v>
      </c>
      <c r="B17" s="237">
        <v>56496</v>
      </c>
      <c r="C17" s="238">
        <v>63465</v>
      </c>
      <c r="D17" s="134">
        <v>6969</v>
      </c>
      <c r="E17" s="196">
        <v>12.3</v>
      </c>
      <c r="F17" s="208">
        <v>1.5</v>
      </c>
      <c r="G17" s="200">
        <v>1.9</v>
      </c>
    </row>
    <row r="18" spans="1:7" ht="12.75" customHeight="1">
      <c r="A18" s="8" t="s">
        <v>126</v>
      </c>
      <c r="B18" s="237">
        <v>0</v>
      </c>
      <c r="C18" s="238">
        <v>0</v>
      </c>
      <c r="D18" s="134">
        <v>0</v>
      </c>
      <c r="E18" s="214">
        <v>0</v>
      </c>
      <c r="F18" s="208">
        <v>0</v>
      </c>
      <c r="G18" s="200">
        <v>0</v>
      </c>
    </row>
    <row r="19" spans="1:7" ht="12.75" customHeight="1">
      <c r="A19" s="8" t="s">
        <v>127</v>
      </c>
      <c r="B19" s="237">
        <v>0</v>
      </c>
      <c r="C19" s="238">
        <v>0</v>
      </c>
      <c r="D19" s="134">
        <v>0</v>
      </c>
      <c r="E19" s="214">
        <v>0</v>
      </c>
      <c r="F19" s="208">
        <v>0</v>
      </c>
      <c r="G19" s="200">
        <v>0</v>
      </c>
    </row>
    <row r="20" spans="1:7" ht="12.75" customHeight="1">
      <c r="A20" s="8" t="s">
        <v>128</v>
      </c>
      <c r="B20" s="237" t="s">
        <v>158</v>
      </c>
      <c r="C20" s="238" t="s">
        <v>158</v>
      </c>
      <c r="D20" s="134" t="s">
        <v>158</v>
      </c>
      <c r="E20" s="196" t="s">
        <v>158</v>
      </c>
      <c r="F20" s="208" t="s">
        <v>158</v>
      </c>
      <c r="G20" s="200" t="s">
        <v>158</v>
      </c>
    </row>
    <row r="21" spans="1:7" ht="12.75" customHeight="1">
      <c r="A21" s="8" t="s">
        <v>129</v>
      </c>
      <c r="B21" s="237" t="s">
        <v>158</v>
      </c>
      <c r="C21" s="238" t="s">
        <v>158</v>
      </c>
      <c r="D21" s="134" t="s">
        <v>158</v>
      </c>
      <c r="E21" s="196" t="s">
        <v>158</v>
      </c>
      <c r="F21" s="208" t="s">
        <v>158</v>
      </c>
      <c r="G21" s="200" t="s">
        <v>158</v>
      </c>
    </row>
    <row r="22" spans="1:7" ht="12.75" customHeight="1">
      <c r="A22" s="8" t="s">
        <v>130</v>
      </c>
      <c r="B22" s="237">
        <v>0</v>
      </c>
      <c r="C22" s="238">
        <v>0</v>
      </c>
      <c r="D22" s="134">
        <v>0</v>
      </c>
      <c r="E22" s="196">
        <v>0</v>
      </c>
      <c r="F22" s="208">
        <v>0</v>
      </c>
      <c r="G22" s="200">
        <v>0</v>
      </c>
    </row>
    <row r="23" spans="1:7" ht="12.75" customHeight="1">
      <c r="A23" s="8" t="s">
        <v>131</v>
      </c>
      <c r="B23" s="237" t="s">
        <v>158</v>
      </c>
      <c r="C23" s="238" t="s">
        <v>158</v>
      </c>
      <c r="D23" s="134" t="s">
        <v>158</v>
      </c>
      <c r="E23" s="196" t="s">
        <v>158</v>
      </c>
      <c r="F23" s="208" t="s">
        <v>158</v>
      </c>
      <c r="G23" s="200" t="s">
        <v>158</v>
      </c>
    </row>
    <row r="24" spans="1:7" ht="12.75" customHeight="1">
      <c r="A24" s="8" t="s">
        <v>132</v>
      </c>
      <c r="B24" s="237">
        <v>0</v>
      </c>
      <c r="C24" s="238">
        <v>0</v>
      </c>
      <c r="D24" s="134">
        <v>0</v>
      </c>
      <c r="E24" s="196">
        <v>0</v>
      </c>
      <c r="F24" s="208">
        <v>0</v>
      </c>
      <c r="G24" s="200">
        <v>0</v>
      </c>
    </row>
    <row r="25" spans="1:7" ht="12.75" customHeight="1">
      <c r="A25" s="8" t="s">
        <v>133</v>
      </c>
      <c r="B25" s="237">
        <v>256593</v>
      </c>
      <c r="C25" s="238">
        <v>248347</v>
      </c>
      <c r="D25" s="134">
        <v>-8246</v>
      </c>
      <c r="E25" s="196">
        <v>-3.2</v>
      </c>
      <c r="F25" s="208">
        <v>6.7</v>
      </c>
      <c r="G25" s="200">
        <v>7.5</v>
      </c>
    </row>
    <row r="26" spans="1:7" ht="12.75" customHeight="1">
      <c r="A26" s="8" t="s">
        <v>134</v>
      </c>
      <c r="B26" s="237">
        <v>95241</v>
      </c>
      <c r="C26" s="238" t="s">
        <v>159</v>
      </c>
      <c r="D26" s="134" t="s">
        <v>179</v>
      </c>
      <c r="E26" s="196" t="s">
        <v>179</v>
      </c>
      <c r="F26" s="208">
        <v>2.5</v>
      </c>
      <c r="G26" s="200" t="s">
        <v>160</v>
      </c>
    </row>
    <row r="27" spans="1:7" ht="12.75" customHeight="1">
      <c r="A27" s="8" t="s">
        <v>135</v>
      </c>
      <c r="B27" s="237">
        <v>1596896</v>
      </c>
      <c r="C27" s="238">
        <v>1140096</v>
      </c>
      <c r="D27" s="134">
        <v>-456800</v>
      </c>
      <c r="E27" s="196">
        <v>-28.6</v>
      </c>
      <c r="F27" s="208">
        <v>41.9</v>
      </c>
      <c r="G27" s="200">
        <v>34.2</v>
      </c>
    </row>
    <row r="28" spans="1:7" ht="12.75" customHeight="1">
      <c r="A28" s="8" t="s">
        <v>136</v>
      </c>
      <c r="B28" s="237">
        <v>350038</v>
      </c>
      <c r="C28" s="238">
        <v>385275</v>
      </c>
      <c r="D28" s="134">
        <v>35237</v>
      </c>
      <c r="E28" s="196">
        <v>10.1</v>
      </c>
      <c r="F28" s="208">
        <v>9.2</v>
      </c>
      <c r="G28" s="200">
        <v>11.6</v>
      </c>
    </row>
    <row r="29" spans="1:7" ht="12.75" customHeight="1">
      <c r="A29" s="8" t="s">
        <v>137</v>
      </c>
      <c r="B29" s="237" t="s">
        <v>158</v>
      </c>
      <c r="C29" s="238" t="s">
        <v>159</v>
      </c>
      <c r="D29" s="134" t="s">
        <v>160</v>
      </c>
      <c r="E29" s="196" t="s">
        <v>162</v>
      </c>
      <c r="F29" s="208" t="s">
        <v>162</v>
      </c>
      <c r="G29" s="200" t="s">
        <v>160</v>
      </c>
    </row>
    <row r="30" spans="1:7" ht="12.75" customHeight="1">
      <c r="A30" s="8" t="s">
        <v>138</v>
      </c>
      <c r="B30" s="237">
        <v>656165</v>
      </c>
      <c r="C30" s="238">
        <v>602666</v>
      </c>
      <c r="D30" s="134">
        <v>-53499</v>
      </c>
      <c r="E30" s="196">
        <v>-8.2</v>
      </c>
      <c r="F30" s="208">
        <v>17.2</v>
      </c>
      <c r="G30" s="200">
        <v>18.1</v>
      </c>
    </row>
    <row r="31" spans="1:7" ht="12.75" customHeight="1">
      <c r="A31" s="8" t="s">
        <v>3</v>
      </c>
      <c r="B31" s="237" t="s">
        <v>158</v>
      </c>
      <c r="C31" s="238" t="s">
        <v>179</v>
      </c>
      <c r="D31" s="134" t="s">
        <v>160</v>
      </c>
      <c r="E31" s="196" t="s">
        <v>162</v>
      </c>
      <c r="F31" s="208" t="s">
        <v>162</v>
      </c>
      <c r="G31" s="200" t="s">
        <v>160</v>
      </c>
    </row>
    <row r="32" spans="1:7" ht="12.75" customHeight="1">
      <c r="A32" s="15"/>
      <c r="B32" s="241"/>
      <c r="C32" s="242"/>
      <c r="D32" s="201"/>
      <c r="E32" s="204"/>
      <c r="F32" s="212"/>
      <c r="G32" s="20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E3:E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7" width="12.75390625" style="1" customWidth="1"/>
  </cols>
  <sheetData>
    <row r="1" spans="1:7" ht="12.75" customHeight="1">
      <c r="A1" s="18" t="s">
        <v>31</v>
      </c>
      <c r="G1" s="25" t="s">
        <v>9</v>
      </c>
    </row>
    <row r="2" spans="1:7" ht="12.75" customHeight="1">
      <c r="A2" s="270" t="s">
        <v>8</v>
      </c>
      <c r="B2" s="85" t="s">
        <v>7</v>
      </c>
      <c r="C2" s="94"/>
      <c r="D2" s="72" t="s">
        <v>24</v>
      </c>
      <c r="E2" s="73" t="s">
        <v>11</v>
      </c>
      <c r="F2" s="11" t="s">
        <v>186</v>
      </c>
      <c r="G2" s="10"/>
    </row>
    <row r="3" spans="1:7" ht="4.5" customHeight="1">
      <c r="A3" s="271"/>
      <c r="B3" s="287" t="s">
        <v>156</v>
      </c>
      <c r="C3" s="275" t="s">
        <v>157</v>
      </c>
      <c r="D3" s="275" t="s">
        <v>157</v>
      </c>
      <c r="E3" s="273" t="s">
        <v>157</v>
      </c>
      <c r="F3" s="287" t="s">
        <v>156</v>
      </c>
      <c r="G3" s="268" t="s">
        <v>157</v>
      </c>
    </row>
    <row r="4" spans="1:7" ht="12.75" customHeight="1">
      <c r="A4" s="272"/>
      <c r="B4" s="292"/>
      <c r="C4" s="276"/>
      <c r="D4" s="276"/>
      <c r="E4" s="274"/>
      <c r="F4" s="292"/>
      <c r="G4" s="269"/>
    </row>
    <row r="5" spans="1:7" ht="12.75" customHeight="1">
      <c r="A5" s="144"/>
      <c r="B5" s="74" t="s">
        <v>54</v>
      </c>
      <c r="C5" s="75" t="s">
        <v>54</v>
      </c>
      <c r="D5" s="31" t="s">
        <v>54</v>
      </c>
      <c r="E5" s="76" t="s">
        <v>152</v>
      </c>
      <c r="F5" s="31" t="s">
        <v>152</v>
      </c>
      <c r="G5" s="34" t="s">
        <v>152</v>
      </c>
    </row>
    <row r="6" spans="1:7" s="13" customFormat="1" ht="12.75" customHeight="1">
      <c r="A6" s="17" t="s">
        <v>174</v>
      </c>
      <c r="B6" s="192">
        <v>441</v>
      </c>
      <c r="C6" s="193">
        <v>389</v>
      </c>
      <c r="D6" s="192">
        <v>-52</v>
      </c>
      <c r="E6" s="136">
        <v>-11.8</v>
      </c>
      <c r="F6" s="213">
        <v>100</v>
      </c>
      <c r="G6" s="195">
        <v>100</v>
      </c>
    </row>
    <row r="7" spans="1:7" ht="12.75" customHeight="1">
      <c r="A7" s="44"/>
      <c r="B7" s="192"/>
      <c r="C7" s="193"/>
      <c r="D7" s="134"/>
      <c r="E7" s="136"/>
      <c r="F7" s="213"/>
      <c r="G7" s="195"/>
    </row>
    <row r="8" spans="1:7" ht="12.75" customHeight="1">
      <c r="A8" s="44" t="s">
        <v>27</v>
      </c>
      <c r="B8" s="198">
        <v>314</v>
      </c>
      <c r="C8" s="207">
        <v>315</v>
      </c>
      <c r="D8" s="134">
        <v>1</v>
      </c>
      <c r="E8" s="196">
        <v>0.3</v>
      </c>
      <c r="F8" s="208">
        <v>71.2</v>
      </c>
      <c r="G8" s="200">
        <v>81</v>
      </c>
    </row>
    <row r="9" spans="1:7" ht="12.75" customHeight="1">
      <c r="A9" s="8" t="s">
        <v>118</v>
      </c>
      <c r="B9" s="198" t="s">
        <v>163</v>
      </c>
      <c r="C9" s="207" t="s">
        <v>164</v>
      </c>
      <c r="D9" s="134" t="s">
        <v>160</v>
      </c>
      <c r="E9" s="196" t="s">
        <v>160</v>
      </c>
      <c r="F9" s="208" t="s">
        <v>162</v>
      </c>
      <c r="G9" s="200" t="s">
        <v>160</v>
      </c>
    </row>
    <row r="10" spans="1:7" ht="12.75" customHeight="1">
      <c r="A10" s="8" t="s">
        <v>4</v>
      </c>
      <c r="B10" s="198">
        <v>198</v>
      </c>
      <c r="C10" s="207">
        <v>196</v>
      </c>
      <c r="D10" s="134">
        <v>-2</v>
      </c>
      <c r="E10" s="196">
        <v>-1</v>
      </c>
      <c r="F10" s="208">
        <v>44.9</v>
      </c>
      <c r="G10" s="200">
        <v>50.4</v>
      </c>
    </row>
    <row r="11" spans="1:7" ht="12.75" customHeight="1">
      <c r="A11" s="8" t="s">
        <v>119</v>
      </c>
      <c r="B11" s="198">
        <v>0</v>
      </c>
      <c r="C11" s="199">
        <v>0</v>
      </c>
      <c r="D11" s="134">
        <v>0</v>
      </c>
      <c r="E11" s="215">
        <v>0</v>
      </c>
      <c r="F11" s="208">
        <v>0</v>
      </c>
      <c r="G11" s="200">
        <v>0</v>
      </c>
    </row>
    <row r="12" spans="1:7" ht="12.75" customHeight="1">
      <c r="A12" s="8" t="s">
        <v>120</v>
      </c>
      <c r="B12" s="198">
        <v>0</v>
      </c>
      <c r="C12" s="199">
        <v>0</v>
      </c>
      <c r="D12" s="134">
        <v>0</v>
      </c>
      <c r="E12" s="215">
        <v>0</v>
      </c>
      <c r="F12" s="208">
        <v>0</v>
      </c>
      <c r="G12" s="200">
        <v>0</v>
      </c>
    </row>
    <row r="13" spans="1:7" ht="12.75" customHeight="1">
      <c r="A13" s="8" t="s">
        <v>121</v>
      </c>
      <c r="B13" s="198">
        <v>0</v>
      </c>
      <c r="C13" s="199">
        <v>0</v>
      </c>
      <c r="D13" s="134">
        <v>0</v>
      </c>
      <c r="E13" s="215">
        <v>0</v>
      </c>
      <c r="F13" s="208">
        <v>0</v>
      </c>
      <c r="G13" s="200">
        <v>0</v>
      </c>
    </row>
    <row r="14" spans="1:7" ht="12.75" customHeight="1">
      <c r="A14" s="8" t="s">
        <v>122</v>
      </c>
      <c r="B14" s="198" t="s">
        <v>163</v>
      </c>
      <c r="C14" s="207" t="s">
        <v>164</v>
      </c>
      <c r="D14" s="134" t="s">
        <v>160</v>
      </c>
      <c r="E14" s="196" t="s">
        <v>160</v>
      </c>
      <c r="F14" s="208" t="s">
        <v>162</v>
      </c>
      <c r="G14" s="200" t="s">
        <v>160</v>
      </c>
    </row>
    <row r="15" spans="1:7" ht="12.75" customHeight="1">
      <c r="A15" s="8" t="s">
        <v>123</v>
      </c>
      <c r="B15" s="198" t="s">
        <v>163</v>
      </c>
      <c r="C15" s="207" t="s">
        <v>164</v>
      </c>
      <c r="D15" s="134" t="s">
        <v>160</v>
      </c>
      <c r="E15" s="196" t="s">
        <v>160</v>
      </c>
      <c r="F15" s="208" t="s">
        <v>162</v>
      </c>
      <c r="G15" s="200" t="s">
        <v>160</v>
      </c>
    </row>
    <row r="16" spans="1:7" ht="12.75" customHeight="1">
      <c r="A16" s="8" t="s">
        <v>124</v>
      </c>
      <c r="B16" s="198">
        <v>0</v>
      </c>
      <c r="C16" s="207">
        <v>0</v>
      </c>
      <c r="D16" s="134">
        <v>0</v>
      </c>
      <c r="E16" s="215">
        <v>0</v>
      </c>
      <c r="F16" s="208">
        <v>0</v>
      </c>
      <c r="G16" s="200">
        <v>0</v>
      </c>
    </row>
    <row r="17" spans="1:7" ht="12.75" customHeight="1">
      <c r="A17" s="8" t="s">
        <v>125</v>
      </c>
      <c r="B17" s="198">
        <v>265</v>
      </c>
      <c r="C17" s="207">
        <v>254</v>
      </c>
      <c r="D17" s="134">
        <v>-11</v>
      </c>
      <c r="E17" s="196">
        <v>-4.2</v>
      </c>
      <c r="F17" s="208">
        <v>60.1</v>
      </c>
      <c r="G17" s="200">
        <v>65.3</v>
      </c>
    </row>
    <row r="18" spans="1:7" ht="12.75" customHeight="1">
      <c r="A18" s="8" t="s">
        <v>126</v>
      </c>
      <c r="B18" s="198">
        <v>0</v>
      </c>
      <c r="C18" s="207">
        <v>0</v>
      </c>
      <c r="D18" s="134">
        <v>0</v>
      </c>
      <c r="E18" s="215">
        <v>0</v>
      </c>
      <c r="F18" s="208">
        <v>0</v>
      </c>
      <c r="G18" s="200">
        <v>0</v>
      </c>
    </row>
    <row r="19" spans="1:7" ht="12.75" customHeight="1">
      <c r="A19" s="8" t="s">
        <v>127</v>
      </c>
      <c r="B19" s="198">
        <v>0</v>
      </c>
      <c r="C19" s="207">
        <v>0</v>
      </c>
      <c r="D19" s="134">
        <v>0</v>
      </c>
      <c r="E19" s="215">
        <v>0</v>
      </c>
      <c r="F19" s="208">
        <v>0</v>
      </c>
      <c r="G19" s="200">
        <v>0</v>
      </c>
    </row>
    <row r="20" spans="1:7" ht="12.75" customHeight="1">
      <c r="A20" s="8" t="s">
        <v>128</v>
      </c>
      <c r="B20" s="198" t="s">
        <v>163</v>
      </c>
      <c r="C20" s="207" t="s">
        <v>164</v>
      </c>
      <c r="D20" s="134" t="s">
        <v>160</v>
      </c>
      <c r="E20" s="196" t="s">
        <v>160</v>
      </c>
      <c r="F20" s="208" t="s">
        <v>162</v>
      </c>
      <c r="G20" s="200" t="s">
        <v>160</v>
      </c>
    </row>
    <row r="21" spans="1:7" ht="12.75" customHeight="1">
      <c r="A21" s="8" t="s">
        <v>129</v>
      </c>
      <c r="B21" s="198" t="s">
        <v>163</v>
      </c>
      <c r="C21" s="207" t="s">
        <v>164</v>
      </c>
      <c r="D21" s="134" t="s">
        <v>160</v>
      </c>
      <c r="E21" s="196" t="s">
        <v>160</v>
      </c>
      <c r="F21" s="208" t="s">
        <v>162</v>
      </c>
      <c r="G21" s="200" t="s">
        <v>160</v>
      </c>
    </row>
    <row r="22" spans="1:7" ht="12.75" customHeight="1">
      <c r="A22" s="8" t="s">
        <v>130</v>
      </c>
      <c r="B22" s="198">
        <v>0</v>
      </c>
      <c r="C22" s="207">
        <v>0</v>
      </c>
      <c r="D22" s="134">
        <v>0</v>
      </c>
      <c r="E22" s="196">
        <v>0</v>
      </c>
      <c r="F22" s="208">
        <v>0</v>
      </c>
      <c r="G22" s="200">
        <v>0</v>
      </c>
    </row>
    <row r="23" spans="1:7" ht="12.75" customHeight="1">
      <c r="A23" s="8" t="s">
        <v>131</v>
      </c>
      <c r="B23" s="198" t="s">
        <v>163</v>
      </c>
      <c r="C23" s="207" t="s">
        <v>164</v>
      </c>
      <c r="D23" s="134" t="s">
        <v>160</v>
      </c>
      <c r="E23" s="196" t="s">
        <v>160</v>
      </c>
      <c r="F23" s="208" t="s">
        <v>162</v>
      </c>
      <c r="G23" s="200" t="s">
        <v>160</v>
      </c>
    </row>
    <row r="24" spans="1:7" ht="12.75" customHeight="1">
      <c r="A24" s="8" t="s">
        <v>132</v>
      </c>
      <c r="B24" s="198">
        <v>0</v>
      </c>
      <c r="C24" s="207">
        <v>0</v>
      </c>
      <c r="D24" s="134">
        <v>0</v>
      </c>
      <c r="E24" s="215">
        <v>0</v>
      </c>
      <c r="F24" s="208">
        <v>0</v>
      </c>
      <c r="G24" s="200">
        <v>0</v>
      </c>
    </row>
    <row r="25" spans="1:7" ht="12.75" customHeight="1">
      <c r="A25" s="8" t="s">
        <v>133</v>
      </c>
      <c r="B25" s="198">
        <v>399</v>
      </c>
      <c r="C25" s="207">
        <v>361</v>
      </c>
      <c r="D25" s="134">
        <v>-38</v>
      </c>
      <c r="E25" s="196">
        <v>-9.5</v>
      </c>
      <c r="F25" s="208">
        <v>90.5</v>
      </c>
      <c r="G25" s="200">
        <v>92.8</v>
      </c>
    </row>
    <row r="26" spans="1:7" ht="12.75" customHeight="1">
      <c r="A26" s="8" t="s">
        <v>134</v>
      </c>
      <c r="B26" s="198">
        <v>364</v>
      </c>
      <c r="C26" s="207" t="s">
        <v>161</v>
      </c>
      <c r="D26" s="134" t="s">
        <v>160</v>
      </c>
      <c r="E26" s="196" t="s">
        <v>160</v>
      </c>
      <c r="F26" s="208">
        <v>82.5</v>
      </c>
      <c r="G26" s="200" t="s">
        <v>160</v>
      </c>
    </row>
    <row r="27" spans="1:7" ht="12.75" customHeight="1">
      <c r="A27" s="8" t="s">
        <v>135</v>
      </c>
      <c r="B27" s="198">
        <v>620</v>
      </c>
      <c r="C27" s="207">
        <v>478</v>
      </c>
      <c r="D27" s="134">
        <v>-142</v>
      </c>
      <c r="E27" s="196">
        <v>-22.9</v>
      </c>
      <c r="F27" s="208">
        <v>140.6</v>
      </c>
      <c r="G27" s="200">
        <v>122.9</v>
      </c>
    </row>
    <row r="28" spans="1:7" ht="12.75" customHeight="1">
      <c r="A28" s="8" t="s">
        <v>136</v>
      </c>
      <c r="B28" s="198">
        <v>376</v>
      </c>
      <c r="C28" s="207">
        <v>441</v>
      </c>
      <c r="D28" s="134">
        <v>65</v>
      </c>
      <c r="E28" s="196">
        <v>17.3</v>
      </c>
      <c r="F28" s="208">
        <v>85.3</v>
      </c>
      <c r="G28" s="200">
        <v>113.4</v>
      </c>
    </row>
    <row r="29" spans="1:7" ht="12.75" customHeight="1">
      <c r="A29" s="8" t="s">
        <v>137</v>
      </c>
      <c r="B29" s="198" t="s">
        <v>163</v>
      </c>
      <c r="C29" s="207" t="s">
        <v>164</v>
      </c>
      <c r="D29" s="134" t="s">
        <v>160</v>
      </c>
      <c r="E29" s="196" t="s">
        <v>160</v>
      </c>
      <c r="F29" s="208" t="s">
        <v>162</v>
      </c>
      <c r="G29" s="200" t="s">
        <v>160</v>
      </c>
    </row>
    <row r="30" spans="1:7" ht="12.75" customHeight="1">
      <c r="A30" s="8" t="s">
        <v>138</v>
      </c>
      <c r="B30" s="198">
        <v>513</v>
      </c>
      <c r="C30" s="207">
        <v>455</v>
      </c>
      <c r="D30" s="134">
        <v>-58</v>
      </c>
      <c r="E30" s="196">
        <v>-11.3</v>
      </c>
      <c r="F30" s="208">
        <v>116.3</v>
      </c>
      <c r="G30" s="200">
        <v>117</v>
      </c>
    </row>
    <row r="31" spans="1:7" ht="12.75" customHeight="1">
      <c r="A31" s="8" t="s">
        <v>3</v>
      </c>
      <c r="B31" s="198" t="s">
        <v>163</v>
      </c>
      <c r="C31" s="207" t="s">
        <v>164</v>
      </c>
      <c r="D31" s="134" t="s">
        <v>160</v>
      </c>
      <c r="E31" s="196" t="s">
        <v>160</v>
      </c>
      <c r="F31" s="208" t="s">
        <v>162</v>
      </c>
      <c r="G31" s="200" t="s">
        <v>160</v>
      </c>
    </row>
    <row r="32" spans="1:7" ht="12.75" customHeight="1">
      <c r="A32" s="15"/>
      <c r="B32" s="209"/>
      <c r="C32" s="210"/>
      <c r="D32" s="211"/>
      <c r="E32" s="204"/>
      <c r="F32" s="212"/>
      <c r="G32" s="206"/>
    </row>
    <row r="33" ht="12.75" customHeight="1">
      <c r="A33" s="16"/>
    </row>
    <row r="34" ht="12.75" customHeight="1">
      <c r="A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G3:G4"/>
    <mergeCell ref="A2:A4"/>
    <mergeCell ref="F3:F4"/>
    <mergeCell ref="E3:E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P1151</cp:lastModifiedBy>
  <cp:lastPrinted>2019-09-19T06:54:53Z</cp:lastPrinted>
  <dcterms:created xsi:type="dcterms:W3CDTF">2006-12-15T15:18:54Z</dcterms:created>
  <dcterms:modified xsi:type="dcterms:W3CDTF">2019-10-25T07:17:02Z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