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表Ａ" sheetId="1" r:id="rId1"/>
  </sheets>
  <definedNames>
    <definedName name="_xlnm.Print_Titles" localSheetId="0">'付表Ａ'!$3:$9</definedName>
  </definedNames>
  <calcPr fullCalcOnLoad="1"/>
</workbook>
</file>

<file path=xl/sharedStrings.xml><?xml version="1.0" encoding="utf-8"?>
<sst xmlns="http://schemas.openxmlformats.org/spreadsheetml/2006/main" count="62" uniqueCount="23">
  <si>
    <t>平成19年</t>
  </si>
  <si>
    <t>事業所数</t>
  </si>
  <si>
    <t>従業者数</t>
  </si>
  <si>
    <t>(人)</t>
  </si>
  <si>
    <t>　　鶴岡市全域</t>
  </si>
  <si>
    <t>卸売・小売業計</t>
  </si>
  <si>
    <t>卸売業計</t>
  </si>
  <si>
    <t>小売業計</t>
  </si>
  <si>
    <t>　　鶴岡地域</t>
  </si>
  <si>
    <t>　　藤島地域</t>
  </si>
  <si>
    <t>　　羽黒地域</t>
  </si>
  <si>
    <t>　　櫛引地域</t>
  </si>
  <si>
    <t>　　朝日地域</t>
  </si>
  <si>
    <t>　　温海地域</t>
  </si>
  <si>
    <t>(％)</t>
  </si>
  <si>
    <t>平成24年</t>
  </si>
  <si>
    <t>商品販売額</t>
  </si>
  <si>
    <t>(万円)</t>
  </si>
  <si>
    <t>産  業  中  分  類</t>
  </si>
  <si>
    <t>　地　　　　　　　　域　</t>
  </si>
  <si>
    <t>平成24年/平成19年増減率</t>
  </si>
  <si>
    <r>
      <t>A 地域別事業所数、従業者数、商品販売額(全数、平成24</t>
    </r>
    <r>
      <rPr>
        <sz val="11"/>
        <rFont val="ＭＳ Ｐゴシック"/>
        <family val="3"/>
      </rPr>
      <t>年・平成1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年) </t>
    </r>
  </si>
  <si>
    <t xml:space="preserve">X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</si>
</sst>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;&quot;▲ &quot;#,##0.00"/>
    <numFmt numFmtId="180" formatCode="#,##0.00;&quot;△ &quot;#,##0.00"/>
    <numFmt numFmtId="181" formatCode="0.00;&quot;△ &quot;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14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181" fontId="7" fillId="0" borderId="15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1" fontId="8" fillId="0" borderId="15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177" fontId="2" fillId="0" borderId="12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PageLayoutView="0" workbookViewId="0" topLeftCell="A1">
      <selection activeCell="N10" sqref="N10"/>
    </sheetView>
  </sheetViews>
  <sheetFormatPr defaultColWidth="9.00390625" defaultRowHeight="13.5"/>
  <cols>
    <col min="1" max="1" width="1.75390625" style="1" customWidth="1"/>
    <col min="2" max="2" width="4.50390625" style="1" customWidth="1"/>
    <col min="3" max="3" width="29.125" style="1" customWidth="1"/>
    <col min="4" max="5" width="9.875" style="1" customWidth="1"/>
    <col min="6" max="6" width="11.50390625" style="1" customWidth="1"/>
    <col min="7" max="8" width="9.875" style="1" customWidth="1"/>
    <col min="9" max="9" width="11.50390625" style="1" customWidth="1"/>
    <col min="10" max="11" width="9.875" style="22" customWidth="1"/>
    <col min="12" max="12" width="11.50390625" style="1" customWidth="1"/>
    <col min="13" max="16384" width="9.00390625" style="1" customWidth="1"/>
  </cols>
  <sheetData>
    <row r="1" ht="33.75" customHeight="1">
      <c r="B1" s="31" t="s">
        <v>21</v>
      </c>
    </row>
    <row r="2" ht="12" customHeight="1">
      <c r="B2" s="2"/>
    </row>
    <row r="3" spans="2:12" ht="12" customHeight="1">
      <c r="B3" s="3"/>
      <c r="C3" s="4"/>
      <c r="D3" s="79" t="s">
        <v>15</v>
      </c>
      <c r="E3" s="80"/>
      <c r="F3" s="81"/>
      <c r="G3" s="79" t="s">
        <v>0</v>
      </c>
      <c r="H3" s="85"/>
      <c r="I3" s="81"/>
      <c r="J3" s="86" t="s">
        <v>20</v>
      </c>
      <c r="K3" s="87"/>
      <c r="L3" s="88"/>
    </row>
    <row r="4" spans="2:12" s="6" customFormat="1" ht="12" customHeight="1">
      <c r="B4" s="7"/>
      <c r="C4" s="8"/>
      <c r="D4" s="82"/>
      <c r="E4" s="83"/>
      <c r="F4" s="84"/>
      <c r="G4" s="82"/>
      <c r="H4" s="83"/>
      <c r="I4" s="84"/>
      <c r="J4" s="89"/>
      <c r="K4" s="90"/>
      <c r="L4" s="91"/>
    </row>
    <row r="5" spans="2:13" s="6" customFormat="1" ht="12">
      <c r="B5" s="7"/>
      <c r="C5" s="8" t="s">
        <v>19</v>
      </c>
      <c r="D5" s="5"/>
      <c r="E5" s="5"/>
      <c r="F5" s="5"/>
      <c r="G5" s="5"/>
      <c r="H5" s="5"/>
      <c r="I5" s="5"/>
      <c r="J5" s="23"/>
      <c r="K5" s="23"/>
      <c r="L5" s="5"/>
      <c r="M5" s="1"/>
    </row>
    <row r="6" spans="2:13" s="6" customFormat="1" ht="12">
      <c r="B6" s="7"/>
      <c r="C6" s="8" t="s">
        <v>18</v>
      </c>
      <c r="D6" s="9" t="s">
        <v>1</v>
      </c>
      <c r="E6" s="9" t="s">
        <v>2</v>
      </c>
      <c r="F6" s="9" t="s">
        <v>16</v>
      </c>
      <c r="G6" s="9" t="s">
        <v>1</v>
      </c>
      <c r="H6" s="9" t="s">
        <v>2</v>
      </c>
      <c r="I6" s="9" t="s">
        <v>16</v>
      </c>
      <c r="J6" s="23" t="s">
        <v>1</v>
      </c>
      <c r="K6" s="23" t="s">
        <v>2</v>
      </c>
      <c r="L6" s="9" t="s">
        <v>16</v>
      </c>
      <c r="M6" s="1"/>
    </row>
    <row r="7" spans="2:13" s="10" customFormat="1" ht="12">
      <c r="B7" s="11"/>
      <c r="C7" s="12"/>
      <c r="D7" s="13"/>
      <c r="E7" s="13"/>
      <c r="F7" s="13"/>
      <c r="G7" s="13"/>
      <c r="H7" s="13"/>
      <c r="I7" s="13"/>
      <c r="J7" s="24"/>
      <c r="K7" s="24"/>
      <c r="L7" s="13"/>
      <c r="M7" s="1"/>
    </row>
    <row r="8" spans="2:13" s="10" customFormat="1" ht="12">
      <c r="B8" s="11"/>
      <c r="C8" s="12"/>
      <c r="D8" s="13"/>
      <c r="E8" s="13"/>
      <c r="F8" s="13"/>
      <c r="G8" s="13"/>
      <c r="H8" s="13"/>
      <c r="I8" s="13"/>
      <c r="J8" s="24"/>
      <c r="K8" s="24"/>
      <c r="L8" s="13"/>
      <c r="M8" s="1"/>
    </row>
    <row r="9" spans="2:13" s="10" customFormat="1" ht="12">
      <c r="B9" s="14"/>
      <c r="C9" s="14"/>
      <c r="D9" s="15"/>
      <c r="E9" s="16" t="s">
        <v>3</v>
      </c>
      <c r="F9" s="16" t="s">
        <v>17</v>
      </c>
      <c r="G9" s="15"/>
      <c r="H9" s="16" t="s">
        <v>3</v>
      </c>
      <c r="I9" s="16" t="s">
        <v>17</v>
      </c>
      <c r="J9" s="25" t="s">
        <v>14</v>
      </c>
      <c r="K9" s="25" t="s">
        <v>14</v>
      </c>
      <c r="L9" s="16" t="s">
        <v>17</v>
      </c>
      <c r="M9" s="1"/>
    </row>
    <row r="10" spans="1:13" s="10" customFormat="1" ht="12">
      <c r="A10" s="11"/>
      <c r="B10" s="17" t="s">
        <v>4</v>
      </c>
      <c r="C10" s="32"/>
      <c r="D10" s="26"/>
      <c r="E10" s="27"/>
      <c r="F10" s="27"/>
      <c r="G10" s="27"/>
      <c r="H10" s="27"/>
      <c r="I10" s="30"/>
      <c r="J10" s="28"/>
      <c r="K10" s="28"/>
      <c r="L10" s="3"/>
      <c r="M10" s="1"/>
    </row>
    <row r="11" spans="1:13" s="10" customFormat="1" ht="7.5" customHeight="1">
      <c r="A11" s="11"/>
      <c r="B11" s="17"/>
      <c r="C11" s="12"/>
      <c r="D11" s="29"/>
      <c r="E11" s="30"/>
      <c r="F11" s="30"/>
      <c r="G11" s="30"/>
      <c r="H11" s="30"/>
      <c r="I11" s="30"/>
      <c r="J11" s="28"/>
      <c r="K11" s="28"/>
      <c r="L11" s="1"/>
      <c r="M11" s="1"/>
    </row>
    <row r="12" spans="1:12" s="20" customFormat="1" ht="12">
      <c r="A12" s="19"/>
      <c r="B12" s="19"/>
      <c r="C12" s="33" t="s">
        <v>5</v>
      </c>
      <c r="D12" s="36">
        <v>1879</v>
      </c>
      <c r="E12" s="37">
        <v>10170</v>
      </c>
      <c r="F12" s="37">
        <v>19191534</v>
      </c>
      <c r="G12" s="37">
        <v>2079</v>
      </c>
      <c r="H12" s="37">
        <v>10869</v>
      </c>
      <c r="I12" s="37">
        <v>22096343</v>
      </c>
      <c r="J12" s="57">
        <f>(D12-G12)/G12*100</f>
        <v>-9.62000962000962</v>
      </c>
      <c r="K12" s="57">
        <f>(E12-H12)/H12*100</f>
        <v>-6.431134418989788</v>
      </c>
      <c r="L12" s="57">
        <f>(F12-I12)/I12*100</f>
        <v>-13.146107480319255</v>
      </c>
    </row>
    <row r="13" spans="1:12" s="20" customFormat="1" ht="6.75" customHeight="1">
      <c r="A13" s="19"/>
      <c r="B13" s="19"/>
      <c r="C13" s="33"/>
      <c r="D13" s="36"/>
      <c r="E13" s="37"/>
      <c r="F13" s="37"/>
      <c r="G13" s="37"/>
      <c r="H13" s="37"/>
      <c r="I13" s="37"/>
      <c r="J13" s="57"/>
      <c r="K13" s="57"/>
      <c r="L13" s="58"/>
    </row>
    <row r="14" spans="1:12" s="20" customFormat="1" ht="12">
      <c r="A14" s="19"/>
      <c r="B14" s="19"/>
      <c r="C14" s="34" t="s">
        <v>6</v>
      </c>
      <c r="D14" s="38">
        <v>343</v>
      </c>
      <c r="E14" s="39">
        <v>1982</v>
      </c>
      <c r="F14" s="39">
        <v>7551920</v>
      </c>
      <c r="G14" s="39">
        <v>341</v>
      </c>
      <c r="H14" s="39">
        <v>2124</v>
      </c>
      <c r="I14" s="39">
        <v>8456829</v>
      </c>
      <c r="J14" s="61">
        <f>(D14-G14)/G14*100</f>
        <v>0.5865102639296188</v>
      </c>
      <c r="K14" s="61">
        <f>(E14-H14)/H14*100</f>
        <v>-6.685499058380414</v>
      </c>
      <c r="L14" s="61">
        <f>(F14-I14)/I14*100</f>
        <v>-10.700334605323105</v>
      </c>
    </row>
    <row r="15" spans="1:12" ht="6.75" customHeight="1">
      <c r="A15" s="18"/>
      <c r="B15" s="18"/>
      <c r="C15" s="34"/>
      <c r="D15" s="38"/>
      <c r="E15" s="39"/>
      <c r="F15" s="39"/>
      <c r="G15" s="39"/>
      <c r="H15" s="39"/>
      <c r="I15" s="39"/>
      <c r="J15" s="61"/>
      <c r="K15" s="61"/>
      <c r="L15" s="64"/>
    </row>
    <row r="16" spans="1:12" s="20" customFormat="1" ht="12">
      <c r="A16" s="19"/>
      <c r="B16" s="53"/>
      <c r="C16" s="35" t="s">
        <v>7</v>
      </c>
      <c r="D16" s="65">
        <v>1536</v>
      </c>
      <c r="E16" s="66">
        <v>8188</v>
      </c>
      <c r="F16" s="66">
        <v>11639614</v>
      </c>
      <c r="G16" s="66">
        <v>1738</v>
      </c>
      <c r="H16" s="66">
        <v>8745</v>
      </c>
      <c r="I16" s="66">
        <v>13639514</v>
      </c>
      <c r="J16" s="67">
        <f>(D16-G16)/G16*100</f>
        <v>-11.622554660529344</v>
      </c>
      <c r="K16" s="67">
        <f>(E16-H16)/H16*100</f>
        <v>-6.369353916523727</v>
      </c>
      <c r="L16" s="67">
        <f>(F16-I16)/I16*100</f>
        <v>-14.662545894230542</v>
      </c>
    </row>
    <row r="17" spans="1:13" s="10" customFormat="1" ht="12">
      <c r="A17" s="11"/>
      <c r="B17" s="54" t="s">
        <v>8</v>
      </c>
      <c r="C17" s="32"/>
      <c r="D17" s="55"/>
      <c r="E17" s="46"/>
      <c r="F17" s="46"/>
      <c r="G17" s="47"/>
      <c r="H17" s="47"/>
      <c r="I17" s="47"/>
      <c r="J17" s="62"/>
      <c r="K17" s="62"/>
      <c r="L17" s="63"/>
      <c r="M17" s="1"/>
    </row>
    <row r="18" spans="1:13" s="10" customFormat="1" ht="6" customHeight="1">
      <c r="A18" s="11"/>
      <c r="B18" s="17"/>
      <c r="C18" s="12"/>
      <c r="D18" s="44"/>
      <c r="E18" s="45"/>
      <c r="F18" s="45"/>
      <c r="G18" s="48"/>
      <c r="H18" s="48"/>
      <c r="I18" s="48"/>
      <c r="J18" s="59"/>
      <c r="K18" s="59"/>
      <c r="L18" s="60"/>
      <c r="M18" s="1"/>
    </row>
    <row r="19" spans="1:12" ht="12">
      <c r="A19" s="18"/>
      <c r="B19" s="18"/>
      <c r="C19" s="33" t="s">
        <v>5</v>
      </c>
      <c r="D19" s="49">
        <v>1438</v>
      </c>
      <c r="E19" s="50">
        <v>8427</v>
      </c>
      <c r="F19" s="50">
        <v>16917406</v>
      </c>
      <c r="G19" s="50">
        <v>1543</v>
      </c>
      <c r="H19" s="50">
        <v>8820</v>
      </c>
      <c r="I19" s="50">
        <v>18823512</v>
      </c>
      <c r="J19" s="70">
        <f>(D19-G19)/G19*100</f>
        <v>-6.8049254698639015</v>
      </c>
      <c r="K19" s="70">
        <f>(E19-H19)/H19*100</f>
        <v>-4.45578231292517</v>
      </c>
      <c r="L19" s="70">
        <f>(F19-I19)/I19*100</f>
        <v>-10.12619749173268</v>
      </c>
    </row>
    <row r="20" spans="1:12" ht="6" customHeight="1">
      <c r="A20" s="18"/>
      <c r="B20" s="18"/>
      <c r="C20" s="33"/>
      <c r="D20" s="49"/>
      <c r="E20" s="50"/>
      <c r="F20" s="50"/>
      <c r="G20" s="50"/>
      <c r="H20" s="50"/>
      <c r="I20" s="50"/>
      <c r="J20" s="70"/>
      <c r="K20" s="70"/>
      <c r="L20" s="71"/>
    </row>
    <row r="21" spans="1:12" ht="12">
      <c r="A21" s="18"/>
      <c r="B21" s="18"/>
      <c r="C21" s="34" t="s">
        <v>6</v>
      </c>
      <c r="D21" s="40">
        <v>295</v>
      </c>
      <c r="E21" s="41">
        <v>1802</v>
      </c>
      <c r="F21" s="41">
        <v>6920889</v>
      </c>
      <c r="G21" s="41">
        <v>291</v>
      </c>
      <c r="H21" s="41">
        <v>1884</v>
      </c>
      <c r="I21" s="41">
        <v>7559468</v>
      </c>
      <c r="J21" s="72">
        <f>(D21-G21)/G21*100</f>
        <v>1.3745704467353952</v>
      </c>
      <c r="K21" s="72">
        <f>(E21-H21)/H21*100</f>
        <v>-4.35244161358811</v>
      </c>
      <c r="L21" s="72">
        <f>(F21-I21)/I21*100</f>
        <v>-8.447406616444438</v>
      </c>
    </row>
    <row r="22" spans="1:12" ht="6" customHeight="1">
      <c r="A22" s="18"/>
      <c r="B22" s="18"/>
      <c r="C22" s="34"/>
      <c r="D22" s="40"/>
      <c r="E22" s="41"/>
      <c r="F22" s="41"/>
      <c r="G22" s="41"/>
      <c r="H22" s="41"/>
      <c r="I22" s="41"/>
      <c r="J22" s="72"/>
      <c r="K22" s="72"/>
      <c r="L22" s="73"/>
    </row>
    <row r="23" spans="1:12" ht="12">
      <c r="A23" s="18"/>
      <c r="B23" s="21"/>
      <c r="C23" s="35" t="s">
        <v>7</v>
      </c>
      <c r="D23" s="42">
        <v>1143</v>
      </c>
      <c r="E23" s="43">
        <v>6625</v>
      </c>
      <c r="F23" s="43">
        <v>9996517</v>
      </c>
      <c r="G23" s="43">
        <v>1252</v>
      </c>
      <c r="H23" s="43">
        <v>6936</v>
      </c>
      <c r="I23" s="43">
        <v>11264044</v>
      </c>
      <c r="J23" s="74">
        <f>(D23-G23)/G23*100</f>
        <v>-8.706070287539937</v>
      </c>
      <c r="K23" s="74">
        <f>(E23-H23)/H23*100</f>
        <v>-4.483852364475202</v>
      </c>
      <c r="L23" s="74">
        <f>(F23-I23)/I23*100</f>
        <v>-11.252859097496422</v>
      </c>
    </row>
    <row r="24" spans="1:13" s="10" customFormat="1" ht="12">
      <c r="A24" s="11"/>
      <c r="B24" s="54" t="s">
        <v>9</v>
      </c>
      <c r="C24" s="32"/>
      <c r="D24" s="52"/>
      <c r="E24" s="47"/>
      <c r="F24" s="47"/>
      <c r="G24" s="47"/>
      <c r="H24" s="47"/>
      <c r="I24" s="47"/>
      <c r="J24" s="75"/>
      <c r="K24" s="75"/>
      <c r="L24" s="76"/>
      <c r="M24" s="1"/>
    </row>
    <row r="25" spans="1:13" s="10" customFormat="1" ht="6" customHeight="1">
      <c r="A25" s="11"/>
      <c r="B25" s="17"/>
      <c r="C25" s="12"/>
      <c r="D25" s="51"/>
      <c r="E25" s="48"/>
      <c r="F25" s="48"/>
      <c r="G25" s="48"/>
      <c r="H25" s="48"/>
      <c r="I25" s="48"/>
      <c r="J25" s="68"/>
      <c r="K25" s="68"/>
      <c r="L25" s="77"/>
      <c r="M25" s="1"/>
    </row>
    <row r="26" spans="1:12" ht="12">
      <c r="A26" s="18"/>
      <c r="B26" s="18"/>
      <c r="C26" s="33" t="s">
        <v>5</v>
      </c>
      <c r="D26" s="49">
        <v>98</v>
      </c>
      <c r="E26" s="50">
        <v>480</v>
      </c>
      <c r="F26" s="50">
        <v>554665</v>
      </c>
      <c r="G26" s="50">
        <v>111</v>
      </c>
      <c r="H26" s="50">
        <v>622</v>
      </c>
      <c r="I26" s="50">
        <v>1112969</v>
      </c>
      <c r="J26" s="70">
        <f>(D26-G26)/G26*100</f>
        <v>-11.711711711711711</v>
      </c>
      <c r="K26" s="70">
        <f>(E26-H26)/H26*100</f>
        <v>-22.829581993569132</v>
      </c>
      <c r="L26" s="70">
        <f>(F26-I26)/I26*100</f>
        <v>-50.16348164234583</v>
      </c>
    </row>
    <row r="27" spans="1:12" ht="6" customHeight="1">
      <c r="A27" s="18"/>
      <c r="B27" s="18"/>
      <c r="C27" s="33"/>
      <c r="D27" s="49"/>
      <c r="E27" s="50"/>
      <c r="F27" s="50"/>
      <c r="G27" s="50"/>
      <c r="H27" s="50"/>
      <c r="I27" s="50"/>
      <c r="J27" s="70"/>
      <c r="K27" s="70"/>
      <c r="L27" s="71"/>
    </row>
    <row r="28" spans="1:12" ht="12">
      <c r="A28" s="18"/>
      <c r="B28" s="18"/>
      <c r="C28" s="34" t="s">
        <v>6</v>
      </c>
      <c r="D28" s="40">
        <v>10</v>
      </c>
      <c r="E28" s="41">
        <v>34</v>
      </c>
      <c r="F28" s="41">
        <v>28396</v>
      </c>
      <c r="G28" s="41">
        <v>9</v>
      </c>
      <c r="H28" s="41">
        <v>58</v>
      </c>
      <c r="I28" s="41">
        <v>208209</v>
      </c>
      <c r="J28" s="72">
        <f>(D28-G28)/G28*100</f>
        <v>11.11111111111111</v>
      </c>
      <c r="K28" s="72">
        <f>(E28-H28)/H28*100</f>
        <v>-41.37931034482759</v>
      </c>
      <c r="L28" s="72">
        <f>(F28-I28)/I28*100</f>
        <v>-86.36178071072817</v>
      </c>
    </row>
    <row r="29" spans="1:12" ht="6" customHeight="1">
      <c r="A29" s="18"/>
      <c r="B29" s="18"/>
      <c r="C29" s="34"/>
      <c r="D29" s="40"/>
      <c r="E29" s="41"/>
      <c r="F29" s="41"/>
      <c r="G29" s="41"/>
      <c r="H29" s="41"/>
      <c r="I29" s="41"/>
      <c r="J29" s="72"/>
      <c r="K29" s="72"/>
      <c r="L29" s="73"/>
    </row>
    <row r="30" spans="1:12" ht="12">
      <c r="A30" s="18"/>
      <c r="B30" s="21"/>
      <c r="C30" s="35" t="s">
        <v>7</v>
      </c>
      <c r="D30" s="42">
        <v>88</v>
      </c>
      <c r="E30" s="43">
        <v>446</v>
      </c>
      <c r="F30" s="43">
        <v>526269</v>
      </c>
      <c r="G30" s="43">
        <v>102</v>
      </c>
      <c r="H30" s="43">
        <v>564</v>
      </c>
      <c r="I30" s="43">
        <v>904760</v>
      </c>
      <c r="J30" s="74">
        <f>(D30-G30)/G30*100</f>
        <v>-13.725490196078432</v>
      </c>
      <c r="K30" s="74">
        <f>(E30-H30)/H30*100</f>
        <v>-20.921985815602838</v>
      </c>
      <c r="L30" s="74">
        <f>(F30-I30)/I30*100</f>
        <v>-41.833303859587076</v>
      </c>
    </row>
    <row r="31" spans="1:13" s="10" customFormat="1" ht="12">
      <c r="A31" s="11"/>
      <c r="B31" s="54" t="s">
        <v>10</v>
      </c>
      <c r="C31" s="32"/>
      <c r="D31" s="52"/>
      <c r="E31" s="47"/>
      <c r="F31" s="47"/>
      <c r="G31" s="47"/>
      <c r="H31" s="47"/>
      <c r="I31" s="47"/>
      <c r="J31" s="75"/>
      <c r="K31" s="75"/>
      <c r="L31" s="76"/>
      <c r="M31" s="1"/>
    </row>
    <row r="32" spans="1:13" s="10" customFormat="1" ht="6" customHeight="1">
      <c r="A32" s="11"/>
      <c r="B32" s="17"/>
      <c r="C32" s="12"/>
      <c r="D32" s="51"/>
      <c r="E32" s="48"/>
      <c r="F32" s="48"/>
      <c r="G32" s="48"/>
      <c r="H32" s="48"/>
      <c r="I32" s="48"/>
      <c r="J32" s="68"/>
      <c r="K32" s="68"/>
      <c r="L32" s="69"/>
      <c r="M32" s="1"/>
    </row>
    <row r="33" spans="1:12" ht="12">
      <c r="A33" s="18"/>
      <c r="B33" s="18"/>
      <c r="C33" s="33" t="s">
        <v>5</v>
      </c>
      <c r="D33" s="49">
        <v>76</v>
      </c>
      <c r="E33" s="50">
        <v>296</v>
      </c>
      <c r="F33" s="50">
        <v>336545</v>
      </c>
      <c r="G33" s="50">
        <v>86</v>
      </c>
      <c r="H33" s="50">
        <v>296</v>
      </c>
      <c r="I33" s="50">
        <v>400523</v>
      </c>
      <c r="J33" s="70">
        <f>(D33-G33)/G33*100</f>
        <v>-11.627906976744185</v>
      </c>
      <c r="K33" s="70">
        <f>(E33-H33)/H33*100</f>
        <v>0</v>
      </c>
      <c r="L33" s="70">
        <f>(F33-I33)/I33*100</f>
        <v>-15.973614499042501</v>
      </c>
    </row>
    <row r="34" spans="1:12" ht="6" customHeight="1">
      <c r="A34" s="18"/>
      <c r="B34" s="18"/>
      <c r="C34" s="33"/>
      <c r="D34" s="49"/>
      <c r="E34" s="50"/>
      <c r="F34" s="50"/>
      <c r="G34" s="50"/>
      <c r="H34" s="50"/>
      <c r="I34" s="50"/>
      <c r="J34" s="70"/>
      <c r="K34" s="70"/>
      <c r="L34" s="71"/>
    </row>
    <row r="35" spans="1:12" ht="12">
      <c r="A35" s="18"/>
      <c r="B35" s="18"/>
      <c r="C35" s="34" t="s">
        <v>6</v>
      </c>
      <c r="D35" s="40">
        <v>9</v>
      </c>
      <c r="E35" s="41">
        <v>23</v>
      </c>
      <c r="F35" s="41">
        <v>104842</v>
      </c>
      <c r="G35" s="41">
        <v>7</v>
      </c>
      <c r="H35" s="41">
        <v>23</v>
      </c>
      <c r="I35" s="41">
        <v>61690</v>
      </c>
      <c r="J35" s="72">
        <f>(D35-G35)/G35*100</f>
        <v>28.57142857142857</v>
      </c>
      <c r="K35" s="72">
        <f>(E35-H35)/H35*100</f>
        <v>0</v>
      </c>
      <c r="L35" s="72">
        <f>(F35-I35)/I35*100</f>
        <v>69.9497487437186</v>
      </c>
    </row>
    <row r="36" spans="1:12" ht="6" customHeight="1">
      <c r="A36" s="18"/>
      <c r="B36" s="18"/>
      <c r="C36" s="34"/>
      <c r="D36" s="40"/>
      <c r="E36" s="41"/>
      <c r="F36" s="41"/>
      <c r="G36" s="41"/>
      <c r="H36" s="41"/>
      <c r="I36" s="41"/>
      <c r="J36" s="72"/>
      <c r="K36" s="72"/>
      <c r="L36" s="73"/>
    </row>
    <row r="37" spans="1:12" ht="12">
      <c r="A37" s="18"/>
      <c r="B37" s="21"/>
      <c r="C37" s="35" t="s">
        <v>7</v>
      </c>
      <c r="D37" s="42">
        <v>67</v>
      </c>
      <c r="E37" s="43">
        <v>273</v>
      </c>
      <c r="F37" s="43">
        <v>231703</v>
      </c>
      <c r="G37" s="43">
        <v>79</v>
      </c>
      <c r="H37" s="43">
        <v>273</v>
      </c>
      <c r="I37" s="43">
        <v>338833</v>
      </c>
      <c r="J37" s="74">
        <f>(D37-G37)/G37*100</f>
        <v>-15.18987341772152</v>
      </c>
      <c r="K37" s="74">
        <f>(E37-H37)/H37*100</f>
        <v>0</v>
      </c>
      <c r="L37" s="74">
        <f>(F37-I37)/I37*100</f>
        <v>-31.617345417949256</v>
      </c>
    </row>
    <row r="38" spans="1:13" s="10" customFormat="1" ht="12">
      <c r="A38" s="11"/>
      <c r="B38" s="54" t="s">
        <v>11</v>
      </c>
      <c r="C38" s="32"/>
      <c r="D38" s="52"/>
      <c r="E38" s="47"/>
      <c r="F38" s="47"/>
      <c r="G38" s="47"/>
      <c r="H38" s="47"/>
      <c r="I38" s="47"/>
      <c r="J38" s="75"/>
      <c r="K38" s="75"/>
      <c r="L38" s="76"/>
      <c r="M38" s="1"/>
    </row>
    <row r="39" spans="1:13" s="10" customFormat="1" ht="6" customHeight="1">
      <c r="A39" s="11"/>
      <c r="B39" s="17"/>
      <c r="C39" s="12"/>
      <c r="D39" s="51"/>
      <c r="E39" s="48"/>
      <c r="F39" s="48"/>
      <c r="G39" s="48"/>
      <c r="H39" s="48"/>
      <c r="I39" s="48"/>
      <c r="J39" s="68"/>
      <c r="K39" s="68"/>
      <c r="L39" s="69"/>
      <c r="M39" s="1"/>
    </row>
    <row r="40" spans="1:12" ht="12">
      <c r="A40" s="18"/>
      <c r="B40" s="18"/>
      <c r="C40" s="33" t="s">
        <v>5</v>
      </c>
      <c r="D40" s="49">
        <v>72</v>
      </c>
      <c r="E40" s="50">
        <v>318</v>
      </c>
      <c r="F40" s="50">
        <v>733456</v>
      </c>
      <c r="G40" s="50">
        <v>89</v>
      </c>
      <c r="H40" s="50">
        <v>413</v>
      </c>
      <c r="I40" s="50">
        <v>951912</v>
      </c>
      <c r="J40" s="70">
        <f>(D40-G40)/G40*100</f>
        <v>-19.101123595505616</v>
      </c>
      <c r="K40" s="70">
        <f>(E40-H40)/H40*100</f>
        <v>-23.002421307506054</v>
      </c>
      <c r="L40" s="70">
        <f>(F40-I40)/I40*100</f>
        <v>-22.94918017631882</v>
      </c>
    </row>
    <row r="41" spans="1:12" ht="6" customHeight="1">
      <c r="A41" s="18"/>
      <c r="B41" s="18"/>
      <c r="C41" s="33"/>
      <c r="D41" s="49"/>
      <c r="E41" s="50"/>
      <c r="F41" s="50"/>
      <c r="G41" s="50"/>
      <c r="H41" s="50"/>
      <c r="I41" s="50"/>
      <c r="J41" s="70"/>
      <c r="K41" s="70"/>
      <c r="L41" s="71"/>
    </row>
    <row r="42" spans="1:12" ht="12">
      <c r="A42" s="18"/>
      <c r="B42" s="18"/>
      <c r="C42" s="34" t="s">
        <v>6</v>
      </c>
      <c r="D42" s="40">
        <v>15</v>
      </c>
      <c r="E42" s="41">
        <v>71</v>
      </c>
      <c r="F42" s="41">
        <v>369105</v>
      </c>
      <c r="G42" s="41">
        <v>14</v>
      </c>
      <c r="H42" s="41">
        <v>86</v>
      </c>
      <c r="I42" s="41">
        <v>500095</v>
      </c>
      <c r="J42" s="72">
        <f>(D42-G42)/G42*100</f>
        <v>7.142857142857142</v>
      </c>
      <c r="K42" s="72">
        <f>(E42-H42)/H42*100</f>
        <v>-17.441860465116278</v>
      </c>
      <c r="L42" s="72">
        <f>(F42-I42)/I42*100</f>
        <v>-26.19302332556814</v>
      </c>
    </row>
    <row r="43" spans="1:12" ht="6" customHeight="1">
      <c r="A43" s="18"/>
      <c r="B43" s="18"/>
      <c r="C43" s="34"/>
      <c r="D43" s="40"/>
      <c r="E43" s="41"/>
      <c r="F43" s="41"/>
      <c r="G43" s="41"/>
      <c r="H43" s="41"/>
      <c r="I43" s="41"/>
      <c r="J43" s="72"/>
      <c r="K43" s="72"/>
      <c r="L43" s="73"/>
    </row>
    <row r="44" spans="1:12" ht="12">
      <c r="A44" s="18"/>
      <c r="B44" s="21"/>
      <c r="C44" s="35" t="s">
        <v>7</v>
      </c>
      <c r="D44" s="42">
        <v>57</v>
      </c>
      <c r="E44" s="43">
        <v>247</v>
      </c>
      <c r="F44" s="43">
        <v>364351</v>
      </c>
      <c r="G44" s="43">
        <v>75</v>
      </c>
      <c r="H44" s="43">
        <v>327</v>
      </c>
      <c r="I44" s="43">
        <v>451817</v>
      </c>
      <c r="J44" s="74">
        <f>(D44-G44)/G44*100</f>
        <v>-24</v>
      </c>
      <c r="K44" s="74">
        <f>(E44-H44)/H44*100</f>
        <v>-24.464831804281346</v>
      </c>
      <c r="L44" s="74">
        <f>(F44-I44)/I44*100</f>
        <v>-19.358722668691087</v>
      </c>
    </row>
    <row r="45" spans="1:13" s="10" customFormat="1" ht="12">
      <c r="A45" s="11"/>
      <c r="B45" s="54" t="s">
        <v>12</v>
      </c>
      <c r="C45" s="32"/>
      <c r="D45" s="52"/>
      <c r="E45" s="47"/>
      <c r="F45" s="47"/>
      <c r="G45" s="47"/>
      <c r="H45" s="47"/>
      <c r="I45" s="47"/>
      <c r="J45" s="75"/>
      <c r="K45" s="75"/>
      <c r="L45" s="76"/>
      <c r="M45" s="1"/>
    </row>
    <row r="46" spans="1:13" s="10" customFormat="1" ht="6" customHeight="1">
      <c r="A46" s="11"/>
      <c r="B46" s="17"/>
      <c r="C46" s="12"/>
      <c r="D46" s="51"/>
      <c r="E46" s="48"/>
      <c r="F46" s="48"/>
      <c r="G46" s="48"/>
      <c r="H46" s="48"/>
      <c r="I46" s="48"/>
      <c r="J46" s="68"/>
      <c r="K46" s="68"/>
      <c r="L46" s="69"/>
      <c r="M46" s="1"/>
    </row>
    <row r="47" spans="1:12" ht="12">
      <c r="A47" s="18"/>
      <c r="B47" s="18"/>
      <c r="C47" s="33" t="s">
        <v>5</v>
      </c>
      <c r="D47" s="49">
        <v>38</v>
      </c>
      <c r="E47" s="50">
        <v>127</v>
      </c>
      <c r="F47" s="50">
        <v>124410</v>
      </c>
      <c r="G47" s="50">
        <v>49</v>
      </c>
      <c r="H47" s="50">
        <v>162</v>
      </c>
      <c r="I47" s="50">
        <v>198028</v>
      </c>
      <c r="J47" s="70">
        <f>(D47-G47)/G47*100</f>
        <v>-22.448979591836736</v>
      </c>
      <c r="K47" s="70">
        <f>(E47-H47)/H47*100</f>
        <v>-21.604938271604937</v>
      </c>
      <c r="L47" s="70">
        <f>(F47-I47)/I47*100</f>
        <v>-37.175550932191406</v>
      </c>
    </row>
    <row r="48" spans="1:12" ht="6" customHeight="1">
      <c r="A48" s="18"/>
      <c r="B48" s="18"/>
      <c r="C48" s="33"/>
      <c r="D48" s="49"/>
      <c r="E48" s="50"/>
      <c r="F48" s="50"/>
      <c r="G48" s="50"/>
      <c r="H48" s="50"/>
      <c r="I48" s="50"/>
      <c r="J48" s="70"/>
      <c r="K48" s="70"/>
      <c r="L48" s="71"/>
    </row>
    <row r="49" spans="1:12" ht="12">
      <c r="A49" s="18"/>
      <c r="B49" s="18"/>
      <c r="C49" s="34" t="s">
        <v>6</v>
      </c>
      <c r="D49" s="40">
        <v>1</v>
      </c>
      <c r="E49" s="41">
        <v>11</v>
      </c>
      <c r="F49" s="78" t="s">
        <v>22</v>
      </c>
      <c r="G49" s="41">
        <v>2</v>
      </c>
      <c r="H49" s="41">
        <v>17</v>
      </c>
      <c r="I49" s="78" t="s">
        <v>22</v>
      </c>
      <c r="J49" s="72">
        <f>(D49-G49)/G49*100</f>
        <v>-50</v>
      </c>
      <c r="K49" s="72">
        <f>(E49-H49)/H49*100</f>
        <v>-35.294117647058826</v>
      </c>
      <c r="L49" s="78" t="s">
        <v>22</v>
      </c>
    </row>
    <row r="50" spans="1:12" ht="6" customHeight="1">
      <c r="A50" s="18"/>
      <c r="B50" s="18"/>
      <c r="C50" s="34"/>
      <c r="D50" s="40"/>
      <c r="E50" s="41"/>
      <c r="F50" s="78"/>
      <c r="G50" s="41"/>
      <c r="H50" s="41"/>
      <c r="I50" s="41"/>
      <c r="J50" s="72"/>
      <c r="K50" s="72"/>
      <c r="L50" s="73"/>
    </row>
    <row r="51" spans="1:12" ht="12">
      <c r="A51" s="18"/>
      <c r="B51" s="21"/>
      <c r="C51" s="35" t="s">
        <v>7</v>
      </c>
      <c r="D51" s="42">
        <v>37</v>
      </c>
      <c r="E51" s="43">
        <v>116</v>
      </c>
      <c r="F51" s="78" t="s">
        <v>22</v>
      </c>
      <c r="G51" s="43">
        <v>47</v>
      </c>
      <c r="H51" s="43">
        <v>145</v>
      </c>
      <c r="I51" s="78" t="s">
        <v>22</v>
      </c>
      <c r="J51" s="74">
        <f>(D51-G51)/G51*100</f>
        <v>-21.27659574468085</v>
      </c>
      <c r="K51" s="74">
        <f>(E51-H51)/H51*100</f>
        <v>-20</v>
      </c>
      <c r="L51" s="78" t="s">
        <v>22</v>
      </c>
    </row>
    <row r="52" spans="1:13" s="10" customFormat="1" ht="12">
      <c r="A52" s="11"/>
      <c r="B52" s="54" t="s">
        <v>13</v>
      </c>
      <c r="C52" s="32"/>
      <c r="D52" s="52"/>
      <c r="E52" s="47"/>
      <c r="F52" s="47"/>
      <c r="G52" s="47"/>
      <c r="H52" s="47"/>
      <c r="I52" s="47"/>
      <c r="J52" s="75"/>
      <c r="K52" s="75"/>
      <c r="L52" s="76"/>
      <c r="M52" s="1"/>
    </row>
    <row r="53" spans="1:13" s="10" customFormat="1" ht="6" customHeight="1">
      <c r="A53" s="11"/>
      <c r="B53" s="17"/>
      <c r="C53" s="12"/>
      <c r="D53" s="51"/>
      <c r="E53" s="48"/>
      <c r="F53" s="48"/>
      <c r="G53" s="48"/>
      <c r="H53" s="48"/>
      <c r="I53" s="48"/>
      <c r="J53" s="68"/>
      <c r="K53" s="68"/>
      <c r="L53" s="69"/>
      <c r="M53" s="1"/>
    </row>
    <row r="54" spans="1:12" ht="12">
      <c r="A54" s="18"/>
      <c r="B54" s="18"/>
      <c r="C54" s="33" t="s">
        <v>5</v>
      </c>
      <c r="D54" s="49">
        <v>157</v>
      </c>
      <c r="E54" s="50">
        <v>522</v>
      </c>
      <c r="F54" s="50">
        <v>525052</v>
      </c>
      <c r="G54" s="50">
        <v>201</v>
      </c>
      <c r="H54" s="50">
        <v>556</v>
      </c>
      <c r="I54" s="50">
        <v>609399</v>
      </c>
      <c r="J54" s="70">
        <f>(D54-G54)/G54*100</f>
        <v>-21.890547263681594</v>
      </c>
      <c r="K54" s="70">
        <f>(E54-H54)/H54*100</f>
        <v>-6.115107913669065</v>
      </c>
      <c r="L54" s="70">
        <f>(F54-I54)/I54*100</f>
        <v>-13.841013851351905</v>
      </c>
    </row>
    <row r="55" spans="1:12" ht="6" customHeight="1">
      <c r="A55" s="18"/>
      <c r="B55" s="18"/>
      <c r="C55" s="33"/>
      <c r="D55" s="49"/>
      <c r="E55" s="50"/>
      <c r="F55" s="50"/>
      <c r="G55" s="50"/>
      <c r="H55" s="50"/>
      <c r="I55" s="50"/>
      <c r="J55" s="70"/>
      <c r="K55" s="70"/>
      <c r="L55" s="71"/>
    </row>
    <row r="56" spans="1:12" ht="12">
      <c r="A56" s="18"/>
      <c r="B56" s="18"/>
      <c r="C56" s="34" t="s">
        <v>6</v>
      </c>
      <c r="D56" s="40">
        <v>13</v>
      </c>
      <c r="E56" s="41">
        <v>41</v>
      </c>
      <c r="F56" s="78" t="s">
        <v>22</v>
      </c>
      <c r="G56" s="41">
        <v>18</v>
      </c>
      <c r="H56" s="41">
        <v>56</v>
      </c>
      <c r="I56" s="78" t="s">
        <v>22</v>
      </c>
      <c r="J56" s="72">
        <f>(D56-G56)/G56*100</f>
        <v>-27.77777777777778</v>
      </c>
      <c r="K56" s="72">
        <f>(E56-H56)/H56*100</f>
        <v>-26.785714285714285</v>
      </c>
      <c r="L56" s="78" t="s">
        <v>22</v>
      </c>
    </row>
    <row r="57" spans="1:12" ht="6" customHeight="1">
      <c r="A57" s="18"/>
      <c r="B57" s="18"/>
      <c r="C57" s="34"/>
      <c r="D57" s="40"/>
      <c r="E57" s="41"/>
      <c r="F57" s="41"/>
      <c r="G57" s="41"/>
      <c r="H57" s="41"/>
      <c r="I57" s="41"/>
      <c r="J57" s="72"/>
      <c r="K57" s="72"/>
      <c r="L57" s="73"/>
    </row>
    <row r="58" spans="1:12" ht="12">
      <c r="A58" s="18"/>
      <c r="B58" s="21"/>
      <c r="C58" s="35" t="s">
        <v>7</v>
      </c>
      <c r="D58" s="42">
        <v>144</v>
      </c>
      <c r="E58" s="43">
        <v>481</v>
      </c>
      <c r="F58" s="78" t="s">
        <v>22</v>
      </c>
      <c r="G58" s="43">
        <v>183</v>
      </c>
      <c r="H58" s="43">
        <v>500</v>
      </c>
      <c r="I58" s="78" t="s">
        <v>22</v>
      </c>
      <c r="J58" s="74">
        <f>(D58-G58)/G58*100</f>
        <v>-21.311475409836063</v>
      </c>
      <c r="K58" s="74">
        <f>(E58-H58)/H58*100</f>
        <v>-3.8</v>
      </c>
      <c r="L58" s="78" t="s">
        <v>22</v>
      </c>
    </row>
    <row r="59" spans="2:12" ht="12">
      <c r="B59" s="3"/>
      <c r="C59" s="3"/>
      <c r="D59" s="3"/>
      <c r="E59" s="3"/>
      <c r="F59" s="3"/>
      <c r="G59" s="3"/>
      <c r="H59" s="3"/>
      <c r="I59" s="3"/>
      <c r="J59" s="56"/>
      <c r="K59" s="56"/>
      <c r="L59" s="3"/>
    </row>
  </sheetData>
  <sheetProtection/>
  <mergeCells count="3">
    <mergeCell ref="D3:F4"/>
    <mergeCell ref="G3:I4"/>
    <mergeCell ref="J3:L4"/>
  </mergeCells>
  <printOptions/>
  <pageMargins left="0.5905511811023623" right="0.5905511811023623" top="0.5905511811023623" bottom="0.8661417322834646" header="0.5118110236220472" footer="0.31496062992125984"/>
  <pageSetup fitToHeight="1" fitToWidth="1" horizontalDpi="600" verticalDpi="600" orientation="portrait" paperSize="9" scale="10" r:id="rId1"/>
  <headerFooter alignWithMargins="0">
    <oddFooter>&amp;C&amp;"ＭＳ Ｐ明朝,標準"&amp;12&amp;P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P2478</cp:lastModifiedBy>
  <cp:lastPrinted>2015-04-15T00:31:28Z</cp:lastPrinted>
  <dcterms:created xsi:type="dcterms:W3CDTF">1997-01-08T22:48:59Z</dcterms:created>
  <dcterms:modified xsi:type="dcterms:W3CDTF">2015-04-15T00:32:55Z</dcterms:modified>
  <cp:category/>
  <cp:version/>
  <cp:contentType/>
  <cp:contentStatus/>
</cp:coreProperties>
</file>