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60" windowWidth="9510" windowHeight="7815"/>
  </bookViews>
  <sheets>
    <sheet name="19" sheetId="1" r:id="rId1"/>
  </sheets>
  <calcPr calcId="145621" calcMode="manual"/>
</workbook>
</file>

<file path=xl/calcChain.xml><?xml version="1.0" encoding="utf-8"?>
<calcChain xmlns="http://schemas.openxmlformats.org/spreadsheetml/2006/main">
  <c r="O44" i="1" l="1"/>
  <c r="N44" i="1"/>
  <c r="M44" i="1"/>
  <c r="L44" i="1"/>
  <c r="K44" i="1"/>
  <c r="J44" i="1"/>
  <c r="I44" i="1"/>
  <c r="H44" i="1"/>
  <c r="G44" i="1"/>
  <c r="F44" i="1"/>
  <c r="E44" i="1"/>
  <c r="D44" i="1"/>
  <c r="O40" i="1"/>
  <c r="N40" i="1"/>
  <c r="M40" i="1"/>
  <c r="L40" i="1"/>
  <c r="K40" i="1"/>
  <c r="J40" i="1"/>
  <c r="I40" i="1"/>
  <c r="H40" i="1"/>
  <c r="G40" i="1"/>
  <c r="F40" i="1"/>
  <c r="E40" i="1"/>
  <c r="D40" i="1"/>
  <c r="O32" i="1"/>
  <c r="N32" i="1"/>
  <c r="M32" i="1"/>
  <c r="L32" i="1"/>
  <c r="K32" i="1"/>
  <c r="J32" i="1"/>
  <c r="I32" i="1"/>
  <c r="H32" i="1"/>
  <c r="G32" i="1"/>
  <c r="F32" i="1"/>
  <c r="E32" i="1"/>
  <c r="D32" i="1"/>
  <c r="O26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<sst xmlns="http://schemas.openxmlformats.org/spreadsheetml/2006/main" count="108" uniqueCount="60">
  <si>
    <t>[Ⅲ]農業経営体(家族経営)</t>
    <rPh sb="3" eb="5">
      <t>ノウギョウ</t>
    </rPh>
    <rPh sb="5" eb="7">
      <t>ケイエイ</t>
    </rPh>
    <rPh sb="7" eb="8">
      <t>タイ</t>
    </rPh>
    <rPh sb="9" eb="11">
      <t>カゾク</t>
    </rPh>
    <rPh sb="11" eb="13">
      <t>ケイエイ</t>
    </rPh>
    <phoneticPr fontId="22"/>
  </si>
  <si>
    <t>1農業経営の特徴</t>
    <rPh sb="1" eb="3">
      <t>ノウギョウ</t>
    </rPh>
    <rPh sb="3" eb="5">
      <t>ケイエイ</t>
    </rPh>
    <rPh sb="6" eb="8">
      <t>トクチョウ</t>
    </rPh>
    <phoneticPr fontId="22"/>
  </si>
  <si>
    <t>(5)農作業を委託した経営体数</t>
    <rPh sb="3" eb="5">
      <t>ノウサク</t>
    </rPh>
    <rPh sb="5" eb="6">
      <t>ギョウ</t>
    </rPh>
    <rPh sb="7" eb="9">
      <t>イタク</t>
    </rPh>
    <rPh sb="11" eb="13">
      <t>ケイエイ</t>
    </rPh>
    <rPh sb="13" eb="14">
      <t>タイ</t>
    </rPh>
    <rPh sb="14" eb="15">
      <t>スウ</t>
    </rPh>
    <phoneticPr fontId="22"/>
  </si>
  <si>
    <t>単位：経営体</t>
    <phoneticPr fontId="22"/>
  </si>
  <si>
    <t>水　稲　作　の　作　業　種　類　別　経　営　体　数</t>
    <rPh sb="0" eb="1">
      <t>ミズ</t>
    </rPh>
    <rPh sb="2" eb="3">
      <t>イネ</t>
    </rPh>
    <rPh sb="4" eb="5">
      <t>サク</t>
    </rPh>
    <rPh sb="8" eb="9">
      <t>サク</t>
    </rPh>
    <rPh sb="10" eb="11">
      <t>ギョウ</t>
    </rPh>
    <rPh sb="12" eb="13">
      <t>タネ</t>
    </rPh>
    <rPh sb="14" eb="15">
      <t>タグイ</t>
    </rPh>
    <rPh sb="16" eb="17">
      <t>ベツ</t>
    </rPh>
    <rPh sb="18" eb="19">
      <t>キョウ</t>
    </rPh>
    <rPh sb="20" eb="21">
      <t>エイ</t>
    </rPh>
    <rPh sb="22" eb="23">
      <t>タイ</t>
    </rPh>
    <rPh sb="24" eb="25">
      <t>スウ</t>
    </rPh>
    <phoneticPr fontId="22"/>
  </si>
  <si>
    <t>作　　業　　別　　に　　委　　託　　し　　た</t>
    <rPh sb="0" eb="1">
      <t>サク</t>
    </rPh>
    <rPh sb="3" eb="4">
      <t>ギョウ</t>
    </rPh>
    <rPh sb="6" eb="7">
      <t>ベツ</t>
    </rPh>
    <rPh sb="12" eb="13">
      <t>イ</t>
    </rPh>
    <rPh sb="15" eb="16">
      <t>コトヅケ</t>
    </rPh>
    <phoneticPr fontId="22"/>
  </si>
  <si>
    <t>地域・地区区分</t>
    <phoneticPr fontId="22"/>
  </si>
  <si>
    <t>実経営体計</t>
    <rPh sb="0" eb="1">
      <t>ジツ</t>
    </rPh>
    <rPh sb="1" eb="3">
      <t>ケイエイ</t>
    </rPh>
    <rPh sb="3" eb="4">
      <t>タイ</t>
    </rPh>
    <phoneticPr fontId="22"/>
  </si>
  <si>
    <t>さとうきび</t>
    <phoneticPr fontId="22"/>
  </si>
  <si>
    <t>その他の</t>
    <phoneticPr fontId="22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</si>
  <si>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22"/>
  </si>
  <si>
    <t>全作業</t>
    <rPh sb="0" eb="1">
      <t>ゼン</t>
    </rPh>
    <rPh sb="1" eb="3">
      <t>サギョウ</t>
    </rPh>
    <phoneticPr fontId="22"/>
  </si>
  <si>
    <t>育苗</t>
    <rPh sb="0" eb="2">
      <t>イクビョウ</t>
    </rPh>
    <phoneticPr fontId="22"/>
  </si>
  <si>
    <t>耕起・</t>
    <rPh sb="0" eb="1">
      <t>タガヤ</t>
    </rPh>
    <rPh sb="1" eb="2">
      <t>オ</t>
    </rPh>
    <phoneticPr fontId="22"/>
  </si>
  <si>
    <t>田植</t>
    <rPh sb="0" eb="2">
      <t>タウエ</t>
    </rPh>
    <phoneticPr fontId="22"/>
  </si>
  <si>
    <t>防除</t>
    <rPh sb="0" eb="2">
      <t>ボウジョ</t>
    </rPh>
    <phoneticPr fontId="22"/>
  </si>
  <si>
    <t>稲刈り</t>
    <rPh sb="0" eb="2">
      <t>イネカ</t>
    </rPh>
    <phoneticPr fontId="22"/>
  </si>
  <si>
    <t>乾燥・調整</t>
    <rPh sb="0" eb="2">
      <t>カンソウ</t>
    </rPh>
    <rPh sb="3" eb="5">
      <t>チョウセイ</t>
    </rPh>
    <phoneticPr fontId="22"/>
  </si>
  <si>
    <t>農作業</t>
    <rPh sb="0" eb="3">
      <t>ノウサギョウ</t>
    </rPh>
    <phoneticPr fontId="22"/>
  </si>
  <si>
    <t>代かき</t>
    <rPh sb="0" eb="1">
      <t>シロ</t>
    </rPh>
    <phoneticPr fontId="22"/>
  </si>
  <si>
    <t>・脱穀</t>
    <rPh sb="1" eb="3">
      <t>ダッコク</t>
    </rPh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</si>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</sst>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>
      <alignment vertical="center"/>
    </xf>
    <xf numFmtId="0" fontId="23" fillId="0" borderId="0" xfId="0" applyFont="1" applyAlignment="1"/>
    <xf numFmtId="0" fontId="24" fillId="0" borderId="10" xfId="0" applyFont="1" applyBorder="1" applyAlignment="1">
      <alignment vertical="center"/>
    </xf>
    <xf numFmtId="0" fontId="0" fillId="0" borderId="10" xfId="0" applyBorder="1" applyAlignment="1"/>
    <xf numFmtId="0" fontId="23" fillId="0" borderId="10" xfId="0" applyFont="1" applyBorder="1" applyAlignment="1"/>
    <xf numFmtId="0" fontId="23" fillId="0" borderId="10" xfId="0" applyFont="1" applyBorder="1" applyAlignment="1">
      <alignment horizontal="right"/>
    </xf>
    <xf numFmtId="0" fontId="0" fillId="0" borderId="11" xfId="0" applyBorder="1" applyAlignment="1"/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horizontal="centerContinuous" vertical="center"/>
    </xf>
    <xf numFmtId="0" fontId="23" fillId="0" borderId="16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0" fillId="0" borderId="18" xfId="0" applyBorder="1" applyAlignment="1"/>
    <xf numFmtId="0" fontId="23" fillId="0" borderId="18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4" xfId="0" applyFont="1" applyBorder="1" applyAlignment="1">
      <alignment horizontal="distributed" vertical="center"/>
    </xf>
    <xf numFmtId="0" fontId="23" fillId="0" borderId="15" xfId="0" applyNumberFormat="1" applyFont="1" applyBorder="1" applyAlignment="1">
      <alignment horizontal="centerContinuous" vertical="center"/>
    </xf>
    <xf numFmtId="0" fontId="23" fillId="0" borderId="16" xfId="0" applyNumberFormat="1" applyFont="1" applyBorder="1" applyAlignment="1">
      <alignment horizontal="centerContinuous" vertical="center"/>
    </xf>
    <xf numFmtId="0" fontId="23" fillId="0" borderId="17" xfId="0" applyNumberFormat="1" applyFont="1" applyBorder="1" applyAlignment="1">
      <alignment horizontal="centerContinuous" vertical="center"/>
    </xf>
    <xf numFmtId="0" fontId="23" fillId="0" borderId="19" xfId="0" applyNumberFormat="1" applyFont="1" applyBorder="1" applyAlignment="1">
      <alignment vertical="center"/>
    </xf>
    <xf numFmtId="0" fontId="23" fillId="0" borderId="19" xfId="0" applyFont="1" applyBorder="1" applyAlignment="1">
      <alignment horizontal="distributed" vertical="center"/>
    </xf>
    <xf numFmtId="0" fontId="23" fillId="0" borderId="14" xfId="0" applyNumberFormat="1" applyFont="1" applyBorder="1" applyAlignment="1">
      <alignment vertical="center"/>
    </xf>
    <xf numFmtId="0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distributed" vertical="center" justifyLastLine="1"/>
    </xf>
    <xf numFmtId="0" fontId="23" fillId="0" borderId="19" xfId="0" applyNumberFormat="1" applyFont="1" applyBorder="1" applyAlignment="1">
      <alignment horizontal="distributed" vertical="center" justifyLastLine="1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2" xfId="0" applyNumberFormat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176" fontId="23" fillId="0" borderId="24" xfId="0" applyNumberFormat="1" applyFont="1" applyBorder="1" applyAlignment="1">
      <alignment vertical="center" wrapText="1"/>
    </xf>
    <xf numFmtId="176" fontId="23" fillId="0" borderId="25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176" fontId="23" fillId="0" borderId="27" xfId="45" applyNumberFormat="1" applyFont="1" applyBorder="1" applyAlignment="1">
      <alignment vertical="center"/>
    </xf>
    <xf numFmtId="41" fontId="23" fillId="0" borderId="28" xfId="45" applyNumberFormat="1" applyFont="1" applyBorder="1" applyAlignment="1">
      <alignment vertical="center"/>
    </xf>
    <xf numFmtId="0" fontId="23" fillId="0" borderId="18" xfId="46" applyFont="1" applyBorder="1" applyAlignment="1">
      <alignment vertical="center"/>
    </xf>
    <xf numFmtId="0" fontId="23" fillId="0" borderId="26" xfId="46" applyFont="1" applyBorder="1" applyAlignment="1">
      <alignment vertical="center"/>
    </xf>
    <xf numFmtId="41" fontId="23" fillId="0" borderId="27" xfId="45" applyNumberFormat="1" applyFont="1" applyBorder="1" applyAlignment="1">
      <alignment horizontal="right" vertical="center"/>
    </xf>
    <xf numFmtId="41" fontId="23" fillId="0" borderId="28" xfId="45" applyNumberFormat="1" applyFont="1" applyBorder="1" applyAlignment="1">
      <alignment horizontal="right" vertical="center"/>
    </xf>
    <xf numFmtId="41" fontId="23" fillId="0" borderId="27" xfId="45" applyNumberFormat="1" applyFont="1" applyBorder="1" applyAlignment="1">
      <alignment vertical="center"/>
    </xf>
    <xf numFmtId="41" fontId="23" fillId="0" borderId="27" xfId="45" applyNumberFormat="1" applyFont="1" applyBorder="1" applyAlignment="1">
      <alignment horizontal="right" vertical="center" shrinkToFit="1"/>
    </xf>
    <xf numFmtId="0" fontId="23" fillId="0" borderId="20" xfId="46" applyFont="1" applyBorder="1" applyAlignment="1">
      <alignment vertical="center"/>
    </xf>
    <xf numFmtId="0" fontId="23" fillId="0" borderId="29" xfId="46" applyFont="1" applyBorder="1" applyAlignment="1">
      <alignment vertical="center"/>
    </xf>
    <xf numFmtId="41" fontId="23" fillId="0" borderId="30" xfId="45" applyNumberFormat="1" applyFont="1" applyBorder="1" applyAlignment="1">
      <alignment vertical="center"/>
    </xf>
    <xf numFmtId="176" fontId="23" fillId="0" borderId="30" xfId="45" applyNumberFormat="1" applyFont="1" applyBorder="1" applyAlignment="1">
      <alignment horizontal="right" shrinkToFit="1"/>
    </xf>
    <xf numFmtId="176" fontId="23" fillId="0" borderId="31" xfId="45" applyNumberFormat="1" applyFont="1" applyBorder="1" applyAlignment="1">
      <alignment horizontal="right" shrinkToFit="1"/>
    </xf>
    <xf numFmtId="0" fontId="23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distributed" vertical="center" justifyLastLine="1"/>
    </xf>
    <xf numFmtId="0" fontId="23" fillId="0" borderId="19" xfId="0" applyNumberFormat="1" applyFont="1" applyBorder="1" applyAlignment="1">
      <alignment vertical="center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5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tabSelected="1" workbookViewId="0">
      <selection activeCell="C16" sqref="C16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5" width="8.125" style="3" customWidth="1"/>
    <col min="16" max="256" width="9" style="1"/>
    <col min="257" max="257" width="1.625" style="1" customWidth="1"/>
    <col min="258" max="258" width="3.5" style="1" customWidth="1"/>
    <col min="259" max="259" width="11.25" style="1" customWidth="1"/>
    <col min="260" max="271" width="8.125" style="1" customWidth="1"/>
    <col min="272" max="512" width="9" style="1"/>
    <col min="513" max="513" width="1.625" style="1" customWidth="1"/>
    <col min="514" max="514" width="3.5" style="1" customWidth="1"/>
    <col min="515" max="515" width="11.25" style="1" customWidth="1"/>
    <col min="516" max="527" width="8.125" style="1" customWidth="1"/>
    <col min="528" max="768" width="9" style="1"/>
    <col min="769" max="769" width="1.625" style="1" customWidth="1"/>
    <col min="770" max="770" width="3.5" style="1" customWidth="1"/>
    <col min="771" max="771" width="11.25" style="1" customWidth="1"/>
    <col min="772" max="783" width="8.125" style="1" customWidth="1"/>
    <col min="784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9" width="8.125" style="1" customWidth="1"/>
    <col min="1040" max="1280" width="9" style="1"/>
    <col min="1281" max="1281" width="1.625" style="1" customWidth="1"/>
    <col min="1282" max="1282" width="3.5" style="1" customWidth="1"/>
    <col min="1283" max="1283" width="11.25" style="1" customWidth="1"/>
    <col min="1284" max="1295" width="8.125" style="1" customWidth="1"/>
    <col min="1296" max="1536" width="9" style="1"/>
    <col min="1537" max="1537" width="1.625" style="1" customWidth="1"/>
    <col min="1538" max="1538" width="3.5" style="1" customWidth="1"/>
    <col min="1539" max="1539" width="11.25" style="1" customWidth="1"/>
    <col min="1540" max="1551" width="8.125" style="1" customWidth="1"/>
    <col min="1552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7" width="8.125" style="1" customWidth="1"/>
    <col min="1808" max="2048" width="9" style="1"/>
    <col min="2049" max="2049" width="1.625" style="1" customWidth="1"/>
    <col min="2050" max="2050" width="3.5" style="1" customWidth="1"/>
    <col min="2051" max="2051" width="11.25" style="1" customWidth="1"/>
    <col min="2052" max="2063" width="8.125" style="1" customWidth="1"/>
    <col min="2064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9" width="8.125" style="1" customWidth="1"/>
    <col min="2320" max="2560" width="9" style="1"/>
    <col min="2561" max="2561" width="1.625" style="1" customWidth="1"/>
    <col min="2562" max="2562" width="3.5" style="1" customWidth="1"/>
    <col min="2563" max="2563" width="11.25" style="1" customWidth="1"/>
    <col min="2564" max="2575" width="8.125" style="1" customWidth="1"/>
    <col min="2576" max="2816" width="9" style="1"/>
    <col min="2817" max="2817" width="1.625" style="1" customWidth="1"/>
    <col min="2818" max="2818" width="3.5" style="1" customWidth="1"/>
    <col min="2819" max="2819" width="11.25" style="1" customWidth="1"/>
    <col min="2820" max="2831" width="8.125" style="1" customWidth="1"/>
    <col min="2832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7" width="8.125" style="1" customWidth="1"/>
    <col min="3088" max="3328" width="9" style="1"/>
    <col min="3329" max="3329" width="1.625" style="1" customWidth="1"/>
    <col min="3330" max="3330" width="3.5" style="1" customWidth="1"/>
    <col min="3331" max="3331" width="11.25" style="1" customWidth="1"/>
    <col min="3332" max="3343" width="8.125" style="1" customWidth="1"/>
    <col min="3344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9" width="8.125" style="1" customWidth="1"/>
    <col min="3600" max="3840" width="9" style="1"/>
    <col min="3841" max="3841" width="1.625" style="1" customWidth="1"/>
    <col min="3842" max="3842" width="3.5" style="1" customWidth="1"/>
    <col min="3843" max="3843" width="11.25" style="1" customWidth="1"/>
    <col min="3844" max="3855" width="8.125" style="1" customWidth="1"/>
    <col min="3856" max="4096" width="9" style="1"/>
    <col min="4097" max="4097" width="1.625" style="1" customWidth="1"/>
    <col min="4098" max="4098" width="3.5" style="1" customWidth="1"/>
    <col min="4099" max="4099" width="11.25" style="1" customWidth="1"/>
    <col min="4100" max="4111" width="8.125" style="1" customWidth="1"/>
    <col min="4112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7" width="8.125" style="1" customWidth="1"/>
    <col min="4368" max="4608" width="9" style="1"/>
    <col min="4609" max="4609" width="1.625" style="1" customWidth="1"/>
    <col min="4610" max="4610" width="3.5" style="1" customWidth="1"/>
    <col min="4611" max="4611" width="11.25" style="1" customWidth="1"/>
    <col min="4612" max="4623" width="8.125" style="1" customWidth="1"/>
    <col min="4624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9" width="8.125" style="1" customWidth="1"/>
    <col min="4880" max="5120" width="9" style="1"/>
    <col min="5121" max="5121" width="1.625" style="1" customWidth="1"/>
    <col min="5122" max="5122" width="3.5" style="1" customWidth="1"/>
    <col min="5123" max="5123" width="11.25" style="1" customWidth="1"/>
    <col min="5124" max="5135" width="8.125" style="1" customWidth="1"/>
    <col min="5136" max="5376" width="9" style="1"/>
    <col min="5377" max="5377" width="1.625" style="1" customWidth="1"/>
    <col min="5378" max="5378" width="3.5" style="1" customWidth="1"/>
    <col min="5379" max="5379" width="11.25" style="1" customWidth="1"/>
    <col min="5380" max="5391" width="8.125" style="1" customWidth="1"/>
    <col min="5392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7" width="8.125" style="1" customWidth="1"/>
    <col min="5648" max="5888" width="9" style="1"/>
    <col min="5889" max="5889" width="1.625" style="1" customWidth="1"/>
    <col min="5890" max="5890" width="3.5" style="1" customWidth="1"/>
    <col min="5891" max="5891" width="11.25" style="1" customWidth="1"/>
    <col min="5892" max="5903" width="8.125" style="1" customWidth="1"/>
    <col min="5904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9" width="8.125" style="1" customWidth="1"/>
    <col min="6160" max="6400" width="9" style="1"/>
    <col min="6401" max="6401" width="1.625" style="1" customWidth="1"/>
    <col min="6402" max="6402" width="3.5" style="1" customWidth="1"/>
    <col min="6403" max="6403" width="11.25" style="1" customWidth="1"/>
    <col min="6404" max="6415" width="8.125" style="1" customWidth="1"/>
    <col min="6416" max="6656" width="9" style="1"/>
    <col min="6657" max="6657" width="1.625" style="1" customWidth="1"/>
    <col min="6658" max="6658" width="3.5" style="1" customWidth="1"/>
    <col min="6659" max="6659" width="11.25" style="1" customWidth="1"/>
    <col min="6660" max="6671" width="8.125" style="1" customWidth="1"/>
    <col min="6672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7" width="8.125" style="1" customWidth="1"/>
    <col min="6928" max="7168" width="9" style="1"/>
    <col min="7169" max="7169" width="1.625" style="1" customWidth="1"/>
    <col min="7170" max="7170" width="3.5" style="1" customWidth="1"/>
    <col min="7171" max="7171" width="11.25" style="1" customWidth="1"/>
    <col min="7172" max="7183" width="8.125" style="1" customWidth="1"/>
    <col min="7184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9" width="8.125" style="1" customWidth="1"/>
    <col min="7440" max="7680" width="9" style="1"/>
    <col min="7681" max="7681" width="1.625" style="1" customWidth="1"/>
    <col min="7682" max="7682" width="3.5" style="1" customWidth="1"/>
    <col min="7683" max="7683" width="11.25" style="1" customWidth="1"/>
    <col min="7684" max="7695" width="8.125" style="1" customWidth="1"/>
    <col min="7696" max="7936" width="9" style="1"/>
    <col min="7937" max="7937" width="1.625" style="1" customWidth="1"/>
    <col min="7938" max="7938" width="3.5" style="1" customWidth="1"/>
    <col min="7939" max="7939" width="11.25" style="1" customWidth="1"/>
    <col min="7940" max="7951" width="8.125" style="1" customWidth="1"/>
    <col min="7952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7" width="8.125" style="1" customWidth="1"/>
    <col min="8208" max="8448" width="9" style="1"/>
    <col min="8449" max="8449" width="1.625" style="1" customWidth="1"/>
    <col min="8450" max="8450" width="3.5" style="1" customWidth="1"/>
    <col min="8451" max="8451" width="11.25" style="1" customWidth="1"/>
    <col min="8452" max="8463" width="8.125" style="1" customWidth="1"/>
    <col min="8464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9" width="8.125" style="1" customWidth="1"/>
    <col min="8720" max="8960" width="9" style="1"/>
    <col min="8961" max="8961" width="1.625" style="1" customWidth="1"/>
    <col min="8962" max="8962" width="3.5" style="1" customWidth="1"/>
    <col min="8963" max="8963" width="11.25" style="1" customWidth="1"/>
    <col min="8964" max="8975" width="8.125" style="1" customWidth="1"/>
    <col min="8976" max="9216" width="9" style="1"/>
    <col min="9217" max="9217" width="1.625" style="1" customWidth="1"/>
    <col min="9218" max="9218" width="3.5" style="1" customWidth="1"/>
    <col min="9219" max="9219" width="11.25" style="1" customWidth="1"/>
    <col min="9220" max="9231" width="8.125" style="1" customWidth="1"/>
    <col min="9232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7" width="8.125" style="1" customWidth="1"/>
    <col min="9488" max="9728" width="9" style="1"/>
    <col min="9729" max="9729" width="1.625" style="1" customWidth="1"/>
    <col min="9730" max="9730" width="3.5" style="1" customWidth="1"/>
    <col min="9731" max="9731" width="11.25" style="1" customWidth="1"/>
    <col min="9732" max="9743" width="8.125" style="1" customWidth="1"/>
    <col min="9744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9" width="8.125" style="1" customWidth="1"/>
    <col min="10000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55" width="8.125" style="1" customWidth="1"/>
    <col min="10256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11" width="8.125" style="1" customWidth="1"/>
    <col min="10512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7" width="8.125" style="1" customWidth="1"/>
    <col min="10768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23" width="8.125" style="1" customWidth="1"/>
    <col min="11024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9" width="8.125" style="1" customWidth="1"/>
    <col min="11280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35" width="8.125" style="1" customWidth="1"/>
    <col min="11536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91" width="8.125" style="1" customWidth="1"/>
    <col min="11792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7" width="8.125" style="1" customWidth="1"/>
    <col min="12048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303" width="8.125" style="1" customWidth="1"/>
    <col min="12304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9" width="8.125" style="1" customWidth="1"/>
    <col min="12560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15" width="8.125" style="1" customWidth="1"/>
    <col min="12816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71" width="8.125" style="1" customWidth="1"/>
    <col min="13072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7" width="8.125" style="1" customWidth="1"/>
    <col min="13328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83" width="8.125" style="1" customWidth="1"/>
    <col min="13584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9" width="8.125" style="1" customWidth="1"/>
    <col min="13840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95" width="8.125" style="1" customWidth="1"/>
    <col min="14096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51" width="8.125" style="1" customWidth="1"/>
    <col min="14352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7" width="8.125" style="1" customWidth="1"/>
    <col min="14608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63" width="8.125" style="1" customWidth="1"/>
    <col min="14864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9" width="8.125" style="1" customWidth="1"/>
    <col min="15120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75" width="8.125" style="1" customWidth="1"/>
    <col min="15376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31" width="8.125" style="1" customWidth="1"/>
    <col min="15632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7" width="8.125" style="1" customWidth="1"/>
    <col min="15888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43" width="8.125" style="1" customWidth="1"/>
    <col min="16144" max="16384" width="9" style="1"/>
  </cols>
  <sheetData>
    <row r="1" spans="1:16">
      <c r="B1" s="2" t="s">
        <v>0</v>
      </c>
    </row>
    <row r="2" spans="1:16">
      <c r="B2" s="2" t="s">
        <v>1</v>
      </c>
    </row>
    <row r="3" spans="1:16">
      <c r="B3" s="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3</v>
      </c>
    </row>
    <row r="4" spans="1:16">
      <c r="A4" s="8"/>
      <c r="B4" s="9"/>
      <c r="C4" s="10"/>
      <c r="D4" s="11"/>
      <c r="E4" s="12" t="s">
        <v>4</v>
      </c>
      <c r="F4" s="13"/>
      <c r="G4" s="13"/>
      <c r="H4" s="13"/>
      <c r="I4" s="13"/>
      <c r="J4" s="13"/>
      <c r="K4" s="13"/>
      <c r="L4" s="13"/>
      <c r="M4" s="14"/>
      <c r="N4" s="11"/>
      <c r="O4" s="11"/>
      <c r="P4" s="15"/>
    </row>
    <row r="5" spans="1:16">
      <c r="A5" s="8"/>
      <c r="B5" s="16"/>
      <c r="C5" s="17"/>
      <c r="D5" s="18"/>
      <c r="E5" s="19"/>
      <c r="F5" s="19"/>
      <c r="G5" s="20" t="s">
        <v>5</v>
      </c>
      <c r="H5" s="21"/>
      <c r="I5" s="21"/>
      <c r="J5" s="21"/>
      <c r="K5" s="21"/>
      <c r="L5" s="21"/>
      <c r="M5" s="22"/>
      <c r="N5" s="23"/>
      <c r="O5" s="23"/>
      <c r="P5" s="15"/>
    </row>
    <row r="6" spans="1:16">
      <c r="B6" s="51" t="s">
        <v>6</v>
      </c>
      <c r="C6" s="52"/>
      <c r="D6" s="53" t="s">
        <v>7</v>
      </c>
      <c r="E6" s="24"/>
      <c r="F6" s="24"/>
      <c r="G6" s="25"/>
      <c r="H6" s="25"/>
      <c r="I6" s="25"/>
      <c r="J6" s="25"/>
      <c r="K6" s="25"/>
      <c r="L6" s="25"/>
      <c r="M6" s="25"/>
      <c r="N6" s="54" t="s">
        <v>8</v>
      </c>
      <c r="O6" s="26" t="s">
        <v>9</v>
      </c>
      <c r="P6" s="15"/>
    </row>
    <row r="7" spans="1:16">
      <c r="B7" s="51"/>
      <c r="C7" s="52"/>
      <c r="D7" s="53"/>
      <c r="E7" s="27" t="s">
        <v>10</v>
      </c>
      <c r="F7" s="28" t="s">
        <v>11</v>
      </c>
      <c r="G7" s="53" t="s">
        <v>7</v>
      </c>
      <c r="H7" s="55" t="s">
        <v>12</v>
      </c>
      <c r="I7" s="28" t="s">
        <v>13</v>
      </c>
      <c r="J7" s="55" t="s">
        <v>14</v>
      </c>
      <c r="K7" s="55" t="s">
        <v>15</v>
      </c>
      <c r="L7" s="29" t="s">
        <v>16</v>
      </c>
      <c r="M7" s="56" t="s">
        <v>17</v>
      </c>
      <c r="N7" s="54"/>
      <c r="O7" s="29" t="s">
        <v>18</v>
      </c>
      <c r="P7" s="15"/>
    </row>
    <row r="8" spans="1:16">
      <c r="A8" s="8"/>
      <c r="B8" s="16"/>
      <c r="C8" s="17"/>
      <c r="D8" s="18"/>
      <c r="E8" s="24"/>
      <c r="F8" s="24"/>
      <c r="G8" s="53"/>
      <c r="H8" s="55"/>
      <c r="I8" s="28" t="s">
        <v>19</v>
      </c>
      <c r="J8" s="55"/>
      <c r="K8" s="55"/>
      <c r="L8" s="29" t="s">
        <v>20</v>
      </c>
      <c r="M8" s="56"/>
      <c r="N8" s="23"/>
      <c r="O8" s="23"/>
      <c r="P8" s="15"/>
    </row>
    <row r="9" spans="1:16">
      <c r="A9" s="8"/>
      <c r="B9" s="30"/>
      <c r="C9" s="31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15"/>
    </row>
    <row r="10" spans="1:16" ht="18" customHeight="1">
      <c r="B10" s="9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  <c r="P10" s="15"/>
    </row>
    <row r="11" spans="1:16" ht="18" customHeight="1">
      <c r="A11" s="8"/>
      <c r="B11" s="16" t="s">
        <v>21</v>
      </c>
      <c r="C11" s="37"/>
      <c r="D11" s="38">
        <v>1422</v>
      </c>
      <c r="E11" s="38">
        <v>1422</v>
      </c>
      <c r="F11" s="38">
        <v>92</v>
      </c>
      <c r="G11" s="38">
        <v>1337</v>
      </c>
      <c r="H11" s="38">
        <v>254</v>
      </c>
      <c r="I11" s="38">
        <v>154</v>
      </c>
      <c r="J11" s="38">
        <v>251</v>
      </c>
      <c r="K11" s="38">
        <v>836</v>
      </c>
      <c r="L11" s="38">
        <v>461</v>
      </c>
      <c r="M11" s="44">
        <v>899</v>
      </c>
      <c r="N11" s="44">
        <v>0</v>
      </c>
      <c r="O11" s="39">
        <v>0</v>
      </c>
      <c r="P11" s="15"/>
    </row>
    <row r="12" spans="1:16" ht="18" customHeight="1">
      <c r="A12" s="8"/>
      <c r="B12" s="40" t="s">
        <v>22</v>
      </c>
      <c r="C12" s="41"/>
      <c r="D12" s="42" t="s">
        <v>23</v>
      </c>
      <c r="E12" s="42" t="s">
        <v>23</v>
      </c>
      <c r="F12" s="42" t="s">
        <v>23</v>
      </c>
      <c r="G12" s="42" t="s">
        <v>23</v>
      </c>
      <c r="H12" s="42" t="s">
        <v>23</v>
      </c>
      <c r="I12" s="42" t="s">
        <v>23</v>
      </c>
      <c r="J12" s="42" t="s">
        <v>23</v>
      </c>
      <c r="K12" s="42" t="s">
        <v>23</v>
      </c>
      <c r="L12" s="42" t="s">
        <v>23</v>
      </c>
      <c r="M12" s="42" t="s">
        <v>23</v>
      </c>
      <c r="N12" s="42" t="s">
        <v>23</v>
      </c>
      <c r="O12" s="43" t="s">
        <v>23</v>
      </c>
      <c r="P12" s="15"/>
    </row>
    <row r="13" spans="1:16" ht="18" customHeight="1">
      <c r="A13" s="8"/>
      <c r="B13" s="40"/>
      <c r="C13" s="41" t="s">
        <v>24</v>
      </c>
      <c r="D13" s="44">
        <v>62</v>
      </c>
      <c r="E13" s="44">
        <v>62</v>
      </c>
      <c r="F13" s="44">
        <v>2</v>
      </c>
      <c r="G13" s="44">
        <v>61</v>
      </c>
      <c r="H13" s="44">
        <v>9</v>
      </c>
      <c r="I13" s="44">
        <v>4</v>
      </c>
      <c r="J13" s="44">
        <v>7</v>
      </c>
      <c r="K13" s="44">
        <v>55</v>
      </c>
      <c r="L13" s="44">
        <v>19</v>
      </c>
      <c r="M13" s="44">
        <v>36</v>
      </c>
      <c r="N13" s="44">
        <v>0</v>
      </c>
      <c r="O13" s="39">
        <v>0</v>
      </c>
      <c r="P13" s="15"/>
    </row>
    <row r="14" spans="1:16" ht="18" customHeight="1">
      <c r="A14" s="8"/>
      <c r="B14" s="40"/>
      <c r="C14" s="41" t="s">
        <v>25</v>
      </c>
      <c r="D14" s="44">
        <v>37</v>
      </c>
      <c r="E14" s="44">
        <v>37</v>
      </c>
      <c r="F14" s="44">
        <v>0</v>
      </c>
      <c r="G14" s="44">
        <v>37</v>
      </c>
      <c r="H14" s="44">
        <v>5</v>
      </c>
      <c r="I14" s="44">
        <v>2</v>
      </c>
      <c r="J14" s="44">
        <v>5</v>
      </c>
      <c r="K14" s="44">
        <v>24</v>
      </c>
      <c r="L14" s="44">
        <v>14</v>
      </c>
      <c r="M14" s="44">
        <v>28</v>
      </c>
      <c r="N14" s="44">
        <v>0</v>
      </c>
      <c r="O14" s="39">
        <v>0</v>
      </c>
      <c r="P14" s="15"/>
    </row>
    <row r="15" spans="1:16" ht="18" customHeight="1">
      <c r="A15" s="8"/>
      <c r="B15" s="40"/>
      <c r="C15" s="41" t="s">
        <v>26</v>
      </c>
      <c r="D15" s="44">
        <v>52</v>
      </c>
      <c r="E15" s="44">
        <v>52</v>
      </c>
      <c r="F15" s="44">
        <v>1</v>
      </c>
      <c r="G15" s="44">
        <v>52</v>
      </c>
      <c r="H15" s="44">
        <v>7</v>
      </c>
      <c r="I15" s="44">
        <v>8</v>
      </c>
      <c r="J15" s="44">
        <v>6</v>
      </c>
      <c r="K15" s="44">
        <v>29</v>
      </c>
      <c r="L15" s="44">
        <v>22</v>
      </c>
      <c r="M15" s="44">
        <v>35</v>
      </c>
      <c r="N15" s="44">
        <v>0</v>
      </c>
      <c r="O15" s="39">
        <v>0</v>
      </c>
      <c r="P15" s="15"/>
    </row>
    <row r="16" spans="1:16" ht="18" customHeight="1">
      <c r="A16" s="8"/>
      <c r="B16" s="40"/>
      <c r="C16" s="41" t="s">
        <v>27</v>
      </c>
      <c r="D16" s="44">
        <v>18</v>
      </c>
      <c r="E16" s="44">
        <v>18</v>
      </c>
      <c r="F16" s="44">
        <v>2</v>
      </c>
      <c r="G16" s="44">
        <v>17</v>
      </c>
      <c r="H16" s="44">
        <v>3</v>
      </c>
      <c r="I16" s="44">
        <v>1</v>
      </c>
      <c r="J16" s="44">
        <v>5</v>
      </c>
      <c r="K16" s="44">
        <v>16</v>
      </c>
      <c r="L16" s="44">
        <v>2</v>
      </c>
      <c r="M16" s="44">
        <v>2</v>
      </c>
      <c r="N16" s="44">
        <v>0</v>
      </c>
      <c r="O16" s="39">
        <v>0</v>
      </c>
      <c r="P16" s="15"/>
    </row>
    <row r="17" spans="1:16" ht="18" customHeight="1">
      <c r="A17" s="8"/>
      <c r="B17" s="40"/>
      <c r="C17" s="41" t="s">
        <v>28</v>
      </c>
      <c r="D17" s="44">
        <v>47</v>
      </c>
      <c r="E17" s="44">
        <v>47</v>
      </c>
      <c r="F17" s="44">
        <v>0</v>
      </c>
      <c r="G17" s="44">
        <v>47</v>
      </c>
      <c r="H17" s="44">
        <v>5</v>
      </c>
      <c r="I17" s="44">
        <v>2</v>
      </c>
      <c r="J17" s="44">
        <v>7</v>
      </c>
      <c r="K17" s="44">
        <v>23</v>
      </c>
      <c r="L17" s="44">
        <v>13</v>
      </c>
      <c r="M17" s="44">
        <v>30</v>
      </c>
      <c r="N17" s="44">
        <v>0</v>
      </c>
      <c r="O17" s="39">
        <v>0</v>
      </c>
      <c r="P17" s="15"/>
    </row>
    <row r="18" spans="1:16" ht="18" customHeight="1">
      <c r="A18" s="8"/>
      <c r="B18" s="40"/>
      <c r="C18" s="41" t="s">
        <v>29</v>
      </c>
      <c r="D18" s="44">
        <v>39</v>
      </c>
      <c r="E18" s="44">
        <v>39</v>
      </c>
      <c r="F18" s="44">
        <v>1</v>
      </c>
      <c r="G18" s="44">
        <v>38</v>
      </c>
      <c r="H18" s="44">
        <v>2</v>
      </c>
      <c r="I18" s="44">
        <v>1</v>
      </c>
      <c r="J18" s="44">
        <v>2</v>
      </c>
      <c r="K18" s="44">
        <v>16</v>
      </c>
      <c r="L18" s="44">
        <v>10</v>
      </c>
      <c r="M18" s="44">
        <v>30</v>
      </c>
      <c r="N18" s="44">
        <v>0</v>
      </c>
      <c r="O18" s="39">
        <v>0</v>
      </c>
      <c r="P18" s="15"/>
    </row>
    <row r="19" spans="1:16" ht="18" customHeight="1">
      <c r="A19" s="8"/>
      <c r="B19" s="40"/>
      <c r="C19" s="41" t="s">
        <v>30</v>
      </c>
      <c r="D19" s="44">
        <v>44</v>
      </c>
      <c r="E19" s="44">
        <v>44</v>
      </c>
      <c r="F19" s="44">
        <v>0</v>
      </c>
      <c r="G19" s="44">
        <v>44</v>
      </c>
      <c r="H19" s="44">
        <v>1</v>
      </c>
      <c r="I19" s="44">
        <v>0</v>
      </c>
      <c r="J19" s="44">
        <v>1</v>
      </c>
      <c r="K19" s="44">
        <v>34</v>
      </c>
      <c r="L19" s="44">
        <v>16</v>
      </c>
      <c r="M19" s="44">
        <v>40</v>
      </c>
      <c r="N19" s="44">
        <v>0</v>
      </c>
      <c r="O19" s="39">
        <v>0</v>
      </c>
      <c r="P19" s="15"/>
    </row>
    <row r="20" spans="1:16" ht="18" customHeight="1">
      <c r="A20" s="8"/>
      <c r="B20" s="40"/>
      <c r="C20" s="41" t="s">
        <v>31</v>
      </c>
      <c r="D20" s="44">
        <v>21</v>
      </c>
      <c r="E20" s="44">
        <v>21</v>
      </c>
      <c r="F20" s="44">
        <v>7</v>
      </c>
      <c r="G20" s="44">
        <v>14</v>
      </c>
      <c r="H20" s="44">
        <v>8</v>
      </c>
      <c r="I20" s="44">
        <v>1</v>
      </c>
      <c r="J20" s="44">
        <v>3</v>
      </c>
      <c r="K20" s="44">
        <v>9</v>
      </c>
      <c r="L20" s="44">
        <v>4</v>
      </c>
      <c r="M20" s="44">
        <v>6</v>
      </c>
      <c r="N20" s="44">
        <v>0</v>
      </c>
      <c r="O20" s="39">
        <v>0</v>
      </c>
      <c r="P20" s="15"/>
    </row>
    <row r="21" spans="1:16" ht="18" customHeight="1">
      <c r="A21" s="8"/>
      <c r="B21" s="40"/>
      <c r="C21" s="41" t="s">
        <v>32</v>
      </c>
      <c r="D21" s="44">
        <v>77</v>
      </c>
      <c r="E21" s="44">
        <v>77</v>
      </c>
      <c r="F21" s="44">
        <v>2</v>
      </c>
      <c r="G21" s="44">
        <v>75</v>
      </c>
      <c r="H21" s="44">
        <v>12</v>
      </c>
      <c r="I21" s="44">
        <v>3</v>
      </c>
      <c r="J21" s="44">
        <v>8</v>
      </c>
      <c r="K21" s="44">
        <v>47</v>
      </c>
      <c r="L21" s="44">
        <v>18</v>
      </c>
      <c r="M21" s="44">
        <v>63</v>
      </c>
      <c r="N21" s="44">
        <v>0</v>
      </c>
      <c r="O21" s="39">
        <v>0</v>
      </c>
      <c r="P21" s="15"/>
    </row>
    <row r="22" spans="1:16" ht="18" customHeight="1">
      <c r="A22" s="8"/>
      <c r="B22" s="40"/>
      <c r="C22" s="41" t="s">
        <v>33</v>
      </c>
      <c r="D22" s="44">
        <v>17</v>
      </c>
      <c r="E22" s="44">
        <v>17</v>
      </c>
      <c r="F22" s="44">
        <v>1</v>
      </c>
      <c r="G22" s="44">
        <v>16</v>
      </c>
      <c r="H22" s="44">
        <v>7</v>
      </c>
      <c r="I22" s="44">
        <v>4</v>
      </c>
      <c r="J22" s="44">
        <v>6</v>
      </c>
      <c r="K22" s="44">
        <v>8</v>
      </c>
      <c r="L22" s="44">
        <v>7</v>
      </c>
      <c r="M22" s="44">
        <v>12</v>
      </c>
      <c r="N22" s="44">
        <v>0</v>
      </c>
      <c r="O22" s="39">
        <v>0</v>
      </c>
      <c r="P22" s="15"/>
    </row>
    <row r="23" spans="1:16" ht="18" customHeight="1">
      <c r="A23" s="8"/>
      <c r="B23" s="40"/>
      <c r="C23" s="41" t="s">
        <v>34</v>
      </c>
      <c r="D23" s="42" t="s">
        <v>23</v>
      </c>
      <c r="E23" s="42" t="s">
        <v>23</v>
      </c>
      <c r="F23" s="42" t="s">
        <v>23</v>
      </c>
      <c r="G23" s="42" t="s">
        <v>23</v>
      </c>
      <c r="H23" s="42" t="s">
        <v>23</v>
      </c>
      <c r="I23" s="42" t="s">
        <v>23</v>
      </c>
      <c r="J23" s="42" t="s">
        <v>23</v>
      </c>
      <c r="K23" s="42" t="s">
        <v>23</v>
      </c>
      <c r="L23" s="42" t="s">
        <v>23</v>
      </c>
      <c r="M23" s="42" t="s">
        <v>23</v>
      </c>
      <c r="N23" s="42" t="s">
        <v>23</v>
      </c>
      <c r="O23" s="43" t="s">
        <v>23</v>
      </c>
      <c r="P23" s="15"/>
    </row>
    <row r="24" spans="1:16" ht="18" customHeight="1">
      <c r="A24" s="8"/>
      <c r="B24" s="40"/>
      <c r="C24" s="41" t="s">
        <v>35</v>
      </c>
      <c r="D24" s="44">
        <v>101</v>
      </c>
      <c r="E24" s="44">
        <v>101</v>
      </c>
      <c r="F24" s="44">
        <v>1</v>
      </c>
      <c r="G24" s="44">
        <v>100</v>
      </c>
      <c r="H24" s="44">
        <v>7</v>
      </c>
      <c r="I24" s="44">
        <v>5</v>
      </c>
      <c r="J24" s="44">
        <v>12</v>
      </c>
      <c r="K24" s="44">
        <v>69</v>
      </c>
      <c r="L24" s="44">
        <v>14</v>
      </c>
      <c r="M24" s="44">
        <v>83</v>
      </c>
      <c r="N24" s="44">
        <v>0</v>
      </c>
      <c r="O24" s="39">
        <v>0</v>
      </c>
      <c r="P24" s="15"/>
    </row>
    <row r="25" spans="1:16" ht="18" customHeight="1">
      <c r="A25" s="8"/>
      <c r="B25" s="40"/>
      <c r="C25" s="41" t="s">
        <v>36</v>
      </c>
      <c r="D25" s="44">
        <v>77</v>
      </c>
      <c r="E25" s="44">
        <v>77</v>
      </c>
      <c r="F25" s="44">
        <v>1</v>
      </c>
      <c r="G25" s="44">
        <v>77</v>
      </c>
      <c r="H25" s="44">
        <v>4</v>
      </c>
      <c r="I25" s="44">
        <v>3</v>
      </c>
      <c r="J25" s="44">
        <v>3</v>
      </c>
      <c r="K25" s="44">
        <v>61</v>
      </c>
      <c r="L25" s="44">
        <v>10</v>
      </c>
      <c r="M25" s="44">
        <v>74</v>
      </c>
      <c r="N25" s="44">
        <v>0</v>
      </c>
      <c r="O25" s="39">
        <v>0</v>
      </c>
      <c r="P25" s="15"/>
    </row>
    <row r="26" spans="1:16" ht="18" customHeight="1">
      <c r="A26" s="8"/>
      <c r="B26" s="40" t="s">
        <v>37</v>
      </c>
      <c r="C26" s="41"/>
      <c r="D26" s="44">
        <f>SUM(D27:D31)</f>
        <v>210</v>
      </c>
      <c r="E26" s="44">
        <f t="shared" ref="E26:O26" si="0">SUM(E27:E31)</f>
        <v>210</v>
      </c>
      <c r="F26" s="44">
        <f t="shared" si="0"/>
        <v>13</v>
      </c>
      <c r="G26" s="44">
        <f t="shared" si="0"/>
        <v>198</v>
      </c>
      <c r="H26" s="44">
        <f t="shared" si="0"/>
        <v>25</v>
      </c>
      <c r="I26" s="44">
        <f t="shared" si="0"/>
        <v>14</v>
      </c>
      <c r="J26" s="44">
        <f t="shared" si="0"/>
        <v>33</v>
      </c>
      <c r="K26" s="44">
        <f t="shared" si="0"/>
        <v>153</v>
      </c>
      <c r="L26" s="44">
        <f t="shared" si="0"/>
        <v>74</v>
      </c>
      <c r="M26" s="44">
        <f t="shared" si="0"/>
        <v>78</v>
      </c>
      <c r="N26" s="44">
        <f t="shared" si="0"/>
        <v>0</v>
      </c>
      <c r="O26" s="39">
        <f t="shared" si="0"/>
        <v>0</v>
      </c>
      <c r="P26" s="15"/>
    </row>
    <row r="27" spans="1:16" ht="18" customHeight="1">
      <c r="A27" s="8"/>
      <c r="B27" s="40"/>
      <c r="C27" s="41" t="s">
        <v>38</v>
      </c>
      <c r="D27" s="44">
        <v>62</v>
      </c>
      <c r="E27" s="44">
        <v>62</v>
      </c>
      <c r="F27" s="44">
        <v>5</v>
      </c>
      <c r="G27" s="44">
        <v>57</v>
      </c>
      <c r="H27" s="44">
        <v>5</v>
      </c>
      <c r="I27" s="44">
        <v>2</v>
      </c>
      <c r="J27" s="44">
        <v>5</v>
      </c>
      <c r="K27" s="44">
        <v>47</v>
      </c>
      <c r="L27" s="44">
        <v>21</v>
      </c>
      <c r="M27" s="44">
        <v>22</v>
      </c>
      <c r="N27" s="44">
        <v>0</v>
      </c>
      <c r="O27" s="39">
        <v>0</v>
      </c>
      <c r="P27" s="15"/>
    </row>
    <row r="28" spans="1:16" ht="18" customHeight="1">
      <c r="A28" s="8"/>
      <c r="B28" s="40"/>
      <c r="C28" s="41" t="s">
        <v>39</v>
      </c>
      <c r="D28" s="44">
        <v>35</v>
      </c>
      <c r="E28" s="44">
        <v>35</v>
      </c>
      <c r="F28" s="44">
        <v>4</v>
      </c>
      <c r="G28" s="44">
        <v>32</v>
      </c>
      <c r="H28" s="44">
        <v>8</v>
      </c>
      <c r="I28" s="44">
        <v>6</v>
      </c>
      <c r="J28" s="44">
        <v>15</v>
      </c>
      <c r="K28" s="44">
        <v>18</v>
      </c>
      <c r="L28" s="44">
        <v>16</v>
      </c>
      <c r="M28" s="44">
        <v>14</v>
      </c>
      <c r="N28" s="44">
        <v>0</v>
      </c>
      <c r="O28" s="39">
        <v>0</v>
      </c>
      <c r="P28" s="15"/>
    </row>
    <row r="29" spans="1:16" ht="18" customHeight="1">
      <c r="A29" s="8"/>
      <c r="B29" s="40"/>
      <c r="C29" s="41" t="s">
        <v>40</v>
      </c>
      <c r="D29" s="44">
        <v>33</v>
      </c>
      <c r="E29" s="44">
        <v>33</v>
      </c>
      <c r="F29" s="44">
        <v>1</v>
      </c>
      <c r="G29" s="44">
        <v>32</v>
      </c>
      <c r="H29" s="44">
        <v>0</v>
      </c>
      <c r="I29" s="44">
        <v>0</v>
      </c>
      <c r="J29" s="44">
        <v>2</v>
      </c>
      <c r="K29" s="44">
        <v>28</v>
      </c>
      <c r="L29" s="44">
        <v>5</v>
      </c>
      <c r="M29" s="44">
        <v>5</v>
      </c>
      <c r="N29" s="44">
        <v>0</v>
      </c>
      <c r="O29" s="39">
        <v>0</v>
      </c>
      <c r="P29" s="15"/>
    </row>
    <row r="30" spans="1:16" ht="18" customHeight="1">
      <c r="A30" s="8"/>
      <c r="B30" s="40"/>
      <c r="C30" s="41" t="s">
        <v>41</v>
      </c>
      <c r="D30" s="44">
        <v>20</v>
      </c>
      <c r="E30" s="44">
        <v>20</v>
      </c>
      <c r="F30" s="44">
        <v>1</v>
      </c>
      <c r="G30" s="44">
        <v>19</v>
      </c>
      <c r="H30" s="44">
        <v>1</v>
      </c>
      <c r="I30" s="44">
        <v>2</v>
      </c>
      <c r="J30" s="44">
        <v>1</v>
      </c>
      <c r="K30" s="44">
        <v>17</v>
      </c>
      <c r="L30" s="44">
        <v>4</v>
      </c>
      <c r="M30" s="44">
        <v>6</v>
      </c>
      <c r="N30" s="44">
        <v>0</v>
      </c>
      <c r="O30" s="39">
        <v>0</v>
      </c>
      <c r="P30" s="15"/>
    </row>
    <row r="31" spans="1:16" ht="18" customHeight="1">
      <c r="A31" s="8"/>
      <c r="B31" s="40"/>
      <c r="C31" s="41" t="s">
        <v>42</v>
      </c>
      <c r="D31" s="44">
        <v>60</v>
      </c>
      <c r="E31" s="44">
        <v>60</v>
      </c>
      <c r="F31" s="44">
        <v>2</v>
      </c>
      <c r="G31" s="44">
        <v>58</v>
      </c>
      <c r="H31" s="44">
        <v>11</v>
      </c>
      <c r="I31" s="44">
        <v>4</v>
      </c>
      <c r="J31" s="44">
        <v>10</v>
      </c>
      <c r="K31" s="44">
        <v>43</v>
      </c>
      <c r="L31" s="44">
        <v>28</v>
      </c>
      <c r="M31" s="44">
        <v>31</v>
      </c>
      <c r="N31" s="44">
        <v>0</v>
      </c>
      <c r="O31" s="39">
        <v>0</v>
      </c>
      <c r="P31" s="15"/>
    </row>
    <row r="32" spans="1:16" ht="18" customHeight="1">
      <c r="A32" s="8"/>
      <c r="B32" s="40" t="s">
        <v>43</v>
      </c>
      <c r="C32" s="41"/>
      <c r="D32" s="44">
        <f>SUM(D33:D35)</f>
        <v>195</v>
      </c>
      <c r="E32" s="44">
        <f t="shared" ref="E32:O32" si="1">SUM(E33:E35)</f>
        <v>195</v>
      </c>
      <c r="F32" s="44">
        <f t="shared" si="1"/>
        <v>14</v>
      </c>
      <c r="G32" s="44">
        <f t="shared" si="1"/>
        <v>181</v>
      </c>
      <c r="H32" s="44">
        <f t="shared" si="1"/>
        <v>42</v>
      </c>
      <c r="I32" s="44">
        <f t="shared" si="1"/>
        <v>31</v>
      </c>
      <c r="J32" s="44">
        <f t="shared" si="1"/>
        <v>48</v>
      </c>
      <c r="K32" s="44">
        <f t="shared" si="1"/>
        <v>107</v>
      </c>
      <c r="L32" s="44">
        <f t="shared" si="1"/>
        <v>92</v>
      </c>
      <c r="M32" s="44">
        <f t="shared" si="1"/>
        <v>114</v>
      </c>
      <c r="N32" s="44">
        <f t="shared" si="1"/>
        <v>0</v>
      </c>
      <c r="O32" s="39">
        <f t="shared" si="1"/>
        <v>0</v>
      </c>
      <c r="P32" s="15"/>
    </row>
    <row r="33" spans="1:16" ht="18" customHeight="1">
      <c r="A33" s="8"/>
      <c r="B33" s="40"/>
      <c r="C33" s="41" t="s">
        <v>44</v>
      </c>
      <c r="D33" s="44">
        <v>84</v>
      </c>
      <c r="E33" s="44">
        <v>84</v>
      </c>
      <c r="F33" s="44">
        <v>8</v>
      </c>
      <c r="G33" s="44">
        <v>76</v>
      </c>
      <c r="H33" s="44">
        <v>16</v>
      </c>
      <c r="I33" s="44">
        <v>12</v>
      </c>
      <c r="J33" s="44">
        <v>19</v>
      </c>
      <c r="K33" s="44">
        <v>51</v>
      </c>
      <c r="L33" s="44">
        <v>37</v>
      </c>
      <c r="M33" s="44">
        <v>48</v>
      </c>
      <c r="N33" s="44">
        <v>0</v>
      </c>
      <c r="O33" s="39">
        <v>0</v>
      </c>
      <c r="P33" s="15"/>
    </row>
    <row r="34" spans="1:16" ht="18" customHeight="1">
      <c r="A34" s="8"/>
      <c r="B34" s="40"/>
      <c r="C34" s="41" t="s">
        <v>45</v>
      </c>
      <c r="D34" s="44">
        <v>96</v>
      </c>
      <c r="E34" s="44">
        <v>96</v>
      </c>
      <c r="F34" s="44">
        <v>2</v>
      </c>
      <c r="G34" s="44">
        <v>94</v>
      </c>
      <c r="H34" s="44">
        <v>21</v>
      </c>
      <c r="I34" s="44">
        <v>17</v>
      </c>
      <c r="J34" s="44">
        <v>24</v>
      </c>
      <c r="K34" s="44">
        <v>53</v>
      </c>
      <c r="L34" s="44">
        <v>50</v>
      </c>
      <c r="M34" s="44">
        <v>58</v>
      </c>
      <c r="N34" s="44">
        <v>0</v>
      </c>
      <c r="O34" s="39">
        <v>0</v>
      </c>
      <c r="P34" s="15"/>
    </row>
    <row r="35" spans="1:16" ht="18" customHeight="1">
      <c r="A35" s="8"/>
      <c r="B35" s="40"/>
      <c r="C35" s="41" t="s">
        <v>46</v>
      </c>
      <c r="D35" s="44">
        <v>15</v>
      </c>
      <c r="E35" s="44">
        <v>15</v>
      </c>
      <c r="F35" s="44">
        <v>4</v>
      </c>
      <c r="G35" s="44">
        <v>11</v>
      </c>
      <c r="H35" s="44">
        <v>5</v>
      </c>
      <c r="I35" s="44">
        <v>2</v>
      </c>
      <c r="J35" s="44">
        <v>5</v>
      </c>
      <c r="K35" s="44">
        <v>3</v>
      </c>
      <c r="L35" s="44">
        <v>5</v>
      </c>
      <c r="M35" s="44">
        <v>8</v>
      </c>
      <c r="N35" s="44">
        <v>0</v>
      </c>
      <c r="O35" s="39">
        <v>0</v>
      </c>
      <c r="P35" s="15"/>
    </row>
    <row r="36" spans="1:16" ht="18" customHeight="1">
      <c r="A36" s="8"/>
      <c r="B36" s="40" t="s">
        <v>47</v>
      </c>
      <c r="C36" s="41"/>
      <c r="D36" s="42" t="s">
        <v>23</v>
      </c>
      <c r="E36" s="42" t="s">
        <v>23</v>
      </c>
      <c r="F36" s="42" t="s">
        <v>23</v>
      </c>
      <c r="G36" s="42" t="s">
        <v>23</v>
      </c>
      <c r="H36" s="42" t="s">
        <v>23</v>
      </c>
      <c r="I36" s="42" t="s">
        <v>23</v>
      </c>
      <c r="J36" s="42" t="s">
        <v>23</v>
      </c>
      <c r="K36" s="42" t="s">
        <v>23</v>
      </c>
      <c r="L36" s="42" t="s">
        <v>23</v>
      </c>
      <c r="M36" s="42" t="s">
        <v>23</v>
      </c>
      <c r="N36" s="42" t="s">
        <v>23</v>
      </c>
      <c r="O36" s="43" t="s">
        <v>23</v>
      </c>
      <c r="P36" s="15"/>
    </row>
    <row r="37" spans="1:16" ht="18" customHeight="1">
      <c r="A37" s="8"/>
      <c r="B37" s="40"/>
      <c r="C37" s="41" t="s">
        <v>48</v>
      </c>
      <c r="D37" s="44">
        <v>75</v>
      </c>
      <c r="E37" s="44">
        <v>75</v>
      </c>
      <c r="F37" s="44">
        <v>6</v>
      </c>
      <c r="G37" s="44">
        <v>69</v>
      </c>
      <c r="H37" s="44">
        <v>15</v>
      </c>
      <c r="I37" s="44">
        <v>13</v>
      </c>
      <c r="J37" s="44">
        <v>14</v>
      </c>
      <c r="K37" s="44">
        <v>48</v>
      </c>
      <c r="L37" s="44">
        <v>18</v>
      </c>
      <c r="M37" s="44">
        <v>39</v>
      </c>
      <c r="N37" s="44">
        <v>0</v>
      </c>
      <c r="O37" s="39">
        <v>0</v>
      </c>
      <c r="P37" s="15"/>
    </row>
    <row r="38" spans="1:16" ht="18" customHeight="1">
      <c r="A38" s="8"/>
      <c r="B38" s="40"/>
      <c r="C38" s="41" t="s">
        <v>49</v>
      </c>
      <c r="D38" s="42" t="s">
        <v>23</v>
      </c>
      <c r="E38" s="42" t="s">
        <v>23</v>
      </c>
      <c r="F38" s="42" t="s">
        <v>23</v>
      </c>
      <c r="G38" s="42" t="s">
        <v>23</v>
      </c>
      <c r="H38" s="42" t="s">
        <v>23</v>
      </c>
      <c r="I38" s="42" t="s">
        <v>23</v>
      </c>
      <c r="J38" s="42" t="s">
        <v>23</v>
      </c>
      <c r="K38" s="42" t="s">
        <v>23</v>
      </c>
      <c r="L38" s="42" t="s">
        <v>23</v>
      </c>
      <c r="M38" s="42" t="s">
        <v>23</v>
      </c>
      <c r="N38" s="42" t="s">
        <v>23</v>
      </c>
      <c r="O38" s="43" t="s">
        <v>23</v>
      </c>
      <c r="P38" s="15"/>
    </row>
    <row r="39" spans="1:16" ht="18" customHeight="1">
      <c r="A39" s="8"/>
      <c r="B39" s="40"/>
      <c r="C39" s="41" t="s">
        <v>50</v>
      </c>
      <c r="D39" s="44">
        <v>79</v>
      </c>
      <c r="E39" s="44">
        <v>79</v>
      </c>
      <c r="F39" s="44">
        <v>2</v>
      </c>
      <c r="G39" s="44">
        <v>78</v>
      </c>
      <c r="H39" s="44">
        <v>20</v>
      </c>
      <c r="I39" s="44">
        <v>9</v>
      </c>
      <c r="J39" s="44">
        <v>18</v>
      </c>
      <c r="K39" s="44">
        <v>48</v>
      </c>
      <c r="L39" s="44">
        <v>34</v>
      </c>
      <c r="M39" s="44">
        <v>48</v>
      </c>
      <c r="N39" s="44">
        <v>0</v>
      </c>
      <c r="O39" s="39">
        <v>0</v>
      </c>
      <c r="P39" s="15"/>
    </row>
    <row r="40" spans="1:16" ht="18" customHeight="1">
      <c r="A40" s="8"/>
      <c r="B40" s="40" t="s">
        <v>51</v>
      </c>
      <c r="C40" s="41"/>
      <c r="D40" s="44">
        <f>SUM(D41:D43)</f>
        <v>143</v>
      </c>
      <c r="E40" s="44">
        <f t="shared" ref="E40:O40" si="2">SUM(E41:E43)</f>
        <v>143</v>
      </c>
      <c r="F40" s="44">
        <f t="shared" si="2"/>
        <v>10</v>
      </c>
      <c r="G40" s="44">
        <f t="shared" si="2"/>
        <v>134</v>
      </c>
      <c r="H40" s="44">
        <f t="shared" si="2"/>
        <v>12</v>
      </c>
      <c r="I40" s="44">
        <f t="shared" si="2"/>
        <v>10</v>
      </c>
      <c r="J40" s="44">
        <f t="shared" si="2"/>
        <v>18</v>
      </c>
      <c r="K40" s="44">
        <f t="shared" si="2"/>
        <v>39</v>
      </c>
      <c r="L40" s="44">
        <f t="shared" si="2"/>
        <v>35</v>
      </c>
      <c r="M40" s="44">
        <f t="shared" si="2"/>
        <v>114</v>
      </c>
      <c r="N40" s="44">
        <f t="shared" si="2"/>
        <v>0</v>
      </c>
      <c r="O40" s="39">
        <f t="shared" si="2"/>
        <v>0</v>
      </c>
      <c r="P40" s="15"/>
    </row>
    <row r="41" spans="1:16" ht="18" customHeight="1">
      <c r="A41" s="8"/>
      <c r="B41" s="40"/>
      <c r="C41" s="41" t="s">
        <v>52</v>
      </c>
      <c r="D41" s="44">
        <v>62</v>
      </c>
      <c r="E41" s="44">
        <v>62</v>
      </c>
      <c r="F41" s="44">
        <v>5</v>
      </c>
      <c r="G41" s="44">
        <v>58</v>
      </c>
      <c r="H41" s="44">
        <v>4</v>
      </c>
      <c r="I41" s="44">
        <v>5</v>
      </c>
      <c r="J41" s="44">
        <v>9</v>
      </c>
      <c r="K41" s="44">
        <v>13</v>
      </c>
      <c r="L41" s="44">
        <v>15</v>
      </c>
      <c r="M41" s="44">
        <v>50</v>
      </c>
      <c r="N41" s="44">
        <v>0</v>
      </c>
      <c r="O41" s="39">
        <v>0</v>
      </c>
      <c r="P41" s="15"/>
    </row>
    <row r="42" spans="1:16" ht="18" customHeight="1">
      <c r="A42" s="8"/>
      <c r="B42" s="40"/>
      <c r="C42" s="41" t="s">
        <v>53</v>
      </c>
      <c r="D42" s="44">
        <v>16</v>
      </c>
      <c r="E42" s="44">
        <v>16</v>
      </c>
      <c r="F42" s="44">
        <v>0</v>
      </c>
      <c r="G42" s="44">
        <v>16</v>
      </c>
      <c r="H42" s="44">
        <v>1</v>
      </c>
      <c r="I42" s="44">
        <v>0</v>
      </c>
      <c r="J42" s="44">
        <v>0</v>
      </c>
      <c r="K42" s="44">
        <v>6</v>
      </c>
      <c r="L42" s="44">
        <v>1</v>
      </c>
      <c r="M42" s="44">
        <v>13</v>
      </c>
      <c r="N42" s="44">
        <v>0</v>
      </c>
      <c r="O42" s="39">
        <v>0</v>
      </c>
      <c r="P42" s="15"/>
    </row>
    <row r="43" spans="1:16" ht="18" customHeight="1">
      <c r="A43" s="8"/>
      <c r="B43" s="40"/>
      <c r="C43" s="41" t="s">
        <v>54</v>
      </c>
      <c r="D43" s="44">
        <v>65</v>
      </c>
      <c r="E43" s="44">
        <v>65</v>
      </c>
      <c r="F43" s="44">
        <v>5</v>
      </c>
      <c r="G43" s="44">
        <v>60</v>
      </c>
      <c r="H43" s="44">
        <v>7</v>
      </c>
      <c r="I43" s="44">
        <v>5</v>
      </c>
      <c r="J43" s="44">
        <v>9</v>
      </c>
      <c r="K43" s="44">
        <v>20</v>
      </c>
      <c r="L43" s="44">
        <v>19</v>
      </c>
      <c r="M43" s="44">
        <v>51</v>
      </c>
      <c r="N43" s="44">
        <v>0</v>
      </c>
      <c r="O43" s="39">
        <v>0</v>
      </c>
      <c r="P43" s="15"/>
    </row>
    <row r="44" spans="1:16" ht="18" customHeight="1">
      <c r="A44" s="8"/>
      <c r="B44" s="40" t="s">
        <v>55</v>
      </c>
      <c r="C44" s="41"/>
      <c r="D44" s="44">
        <f>SUM(D45:D48)</f>
        <v>123</v>
      </c>
      <c r="E44" s="44">
        <f t="shared" ref="E44:O44" si="3">SUM(E45:E48)</f>
        <v>123</v>
      </c>
      <c r="F44" s="44">
        <f t="shared" si="3"/>
        <v>29</v>
      </c>
      <c r="G44" s="44">
        <f t="shared" si="3"/>
        <v>94</v>
      </c>
      <c r="H44" s="44">
        <f t="shared" si="3"/>
        <v>69</v>
      </c>
      <c r="I44" s="44">
        <f t="shared" si="3"/>
        <v>43</v>
      </c>
      <c r="J44" s="44">
        <f t="shared" si="3"/>
        <v>54</v>
      </c>
      <c r="K44" s="44">
        <f t="shared" si="3"/>
        <v>46</v>
      </c>
      <c r="L44" s="44">
        <f t="shared" si="3"/>
        <v>56</v>
      </c>
      <c r="M44" s="44">
        <f t="shared" si="3"/>
        <v>63</v>
      </c>
      <c r="N44" s="44">
        <f t="shared" si="3"/>
        <v>0</v>
      </c>
      <c r="O44" s="39">
        <f t="shared" si="3"/>
        <v>0</v>
      </c>
      <c r="P44" s="15"/>
    </row>
    <row r="45" spans="1:16" ht="18" customHeight="1">
      <c r="A45" s="8"/>
      <c r="B45" s="40"/>
      <c r="C45" s="41" t="s">
        <v>56</v>
      </c>
      <c r="D45" s="44">
        <v>10</v>
      </c>
      <c r="E45" s="45">
        <v>10</v>
      </c>
      <c r="F45" s="45">
        <v>1</v>
      </c>
      <c r="G45" s="45">
        <v>9</v>
      </c>
      <c r="H45" s="45">
        <v>7</v>
      </c>
      <c r="I45" s="45">
        <v>2</v>
      </c>
      <c r="J45" s="45">
        <v>1</v>
      </c>
      <c r="K45" s="45">
        <v>4</v>
      </c>
      <c r="L45" s="45">
        <v>5</v>
      </c>
      <c r="M45" s="45">
        <v>4</v>
      </c>
      <c r="N45" s="44">
        <v>0</v>
      </c>
      <c r="O45" s="39">
        <v>0</v>
      </c>
      <c r="P45" s="15"/>
    </row>
    <row r="46" spans="1:16" ht="18" customHeight="1">
      <c r="A46" s="8"/>
      <c r="B46" s="40"/>
      <c r="C46" s="41" t="s">
        <v>57</v>
      </c>
      <c r="D46" s="44">
        <v>34</v>
      </c>
      <c r="E46" s="45">
        <v>34</v>
      </c>
      <c r="F46" s="45">
        <v>11</v>
      </c>
      <c r="G46" s="45">
        <v>23</v>
      </c>
      <c r="H46" s="45">
        <v>16</v>
      </c>
      <c r="I46" s="45">
        <v>8</v>
      </c>
      <c r="J46" s="45">
        <v>11</v>
      </c>
      <c r="K46" s="45">
        <v>17</v>
      </c>
      <c r="L46" s="45">
        <v>17</v>
      </c>
      <c r="M46" s="45">
        <v>18</v>
      </c>
      <c r="N46" s="44">
        <v>0</v>
      </c>
      <c r="O46" s="39">
        <v>0</v>
      </c>
      <c r="P46" s="15"/>
    </row>
    <row r="47" spans="1:16" ht="18" customHeight="1">
      <c r="A47" s="8"/>
      <c r="B47" s="40"/>
      <c r="C47" s="41" t="s">
        <v>58</v>
      </c>
      <c r="D47" s="44">
        <v>54</v>
      </c>
      <c r="E47" s="45">
        <v>54</v>
      </c>
      <c r="F47" s="45">
        <v>15</v>
      </c>
      <c r="G47" s="45">
        <v>39</v>
      </c>
      <c r="H47" s="45">
        <v>27</v>
      </c>
      <c r="I47" s="45">
        <v>23</v>
      </c>
      <c r="J47" s="45">
        <v>25</v>
      </c>
      <c r="K47" s="45">
        <v>18</v>
      </c>
      <c r="L47" s="45">
        <v>19</v>
      </c>
      <c r="M47" s="45">
        <v>21</v>
      </c>
      <c r="N47" s="44">
        <v>0</v>
      </c>
      <c r="O47" s="39">
        <v>0</v>
      </c>
      <c r="P47" s="15"/>
    </row>
    <row r="48" spans="1:16" ht="18" customHeight="1">
      <c r="A48" s="8"/>
      <c r="B48" s="40"/>
      <c r="C48" s="41" t="s">
        <v>59</v>
      </c>
      <c r="D48" s="44">
        <v>25</v>
      </c>
      <c r="E48" s="45">
        <v>25</v>
      </c>
      <c r="F48" s="45">
        <v>2</v>
      </c>
      <c r="G48" s="45">
        <v>23</v>
      </c>
      <c r="H48" s="45">
        <v>19</v>
      </c>
      <c r="I48" s="45">
        <v>10</v>
      </c>
      <c r="J48" s="45">
        <v>17</v>
      </c>
      <c r="K48" s="45">
        <v>7</v>
      </c>
      <c r="L48" s="45">
        <v>15</v>
      </c>
      <c r="M48" s="45">
        <v>20</v>
      </c>
      <c r="N48" s="44">
        <v>0</v>
      </c>
      <c r="O48" s="39">
        <v>0</v>
      </c>
      <c r="P48" s="15"/>
    </row>
    <row r="49" spans="1:16" ht="18" customHeight="1">
      <c r="A49" s="8"/>
      <c r="B49" s="46"/>
      <c r="C49" s="47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P49" s="15"/>
    </row>
  </sheetData>
  <mergeCells count="8">
    <mergeCell ref="B6:C7"/>
    <mergeCell ref="D6:D7"/>
    <mergeCell ref="N6:N7"/>
    <mergeCell ref="G7:G8"/>
    <mergeCell ref="H7:H8"/>
    <mergeCell ref="J7:J8"/>
    <mergeCell ref="K7:K8"/>
    <mergeCell ref="M7:M8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2017-07-25T03:25:06Z</dcterms:modified>
</cp:coreProperties>
</file>