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620" windowHeight="7830"/>
  </bookViews>
  <sheets>
    <sheet name="16-1" sheetId="1" r:id="rId1"/>
    <sheet name="16-2" sheetId="2" r:id="rId2"/>
  </sheets>
  <calcPr calcId="145621" calcMode="manual"/>
</workbook>
</file>

<file path=xl/calcChain.xml><?xml version="1.0" encoding="utf-8"?>
<calcChain xmlns="http://schemas.openxmlformats.org/spreadsheetml/2006/main">
  <c r="M44" i="2" l="1"/>
  <c r="L44" i="2"/>
  <c r="K44" i="2"/>
  <c r="J44" i="2"/>
  <c r="I44" i="2"/>
  <c r="H44" i="2"/>
  <c r="G44" i="2"/>
  <c r="F44" i="2"/>
  <c r="E44" i="2"/>
  <c r="D44" i="2"/>
  <c r="M40" i="2"/>
  <c r="L40" i="2"/>
  <c r="K40" i="2"/>
  <c r="J40" i="2"/>
  <c r="I40" i="2"/>
  <c r="H40" i="2"/>
  <c r="G40" i="2"/>
  <c r="F40" i="2"/>
  <c r="E40" i="2"/>
  <c r="D40" i="2"/>
  <c r="M32" i="2"/>
  <c r="L32" i="2"/>
  <c r="K32" i="2"/>
  <c r="J32" i="2"/>
  <c r="I32" i="2"/>
  <c r="H32" i="2"/>
  <c r="G32" i="2"/>
  <c r="F32" i="2"/>
  <c r="E32" i="2"/>
  <c r="D32" i="2"/>
  <c r="M26" i="2"/>
  <c r="L26" i="2"/>
  <c r="K26" i="2"/>
  <c r="J26" i="2"/>
  <c r="I26" i="2"/>
  <c r="H26" i="2"/>
  <c r="G26" i="2"/>
  <c r="F26" i="2"/>
  <c r="E26" i="2"/>
  <c r="D26" i="2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<sst xmlns="http://schemas.openxmlformats.org/spreadsheetml/2006/main" count="297" uniqueCount="90">
  <si>
    <t>[Ⅰ]農業経営体（総数）</t>
    <phoneticPr fontId="23"/>
  </si>
  <si>
    <t>３　労働力</t>
    <rPh sb="2" eb="5">
      <t>ロウドウリョク</t>
    </rPh>
    <phoneticPr fontId="23"/>
  </si>
  <si>
    <t>(２)農業従事日数別経営者・役員等数</t>
    <phoneticPr fontId="23"/>
  </si>
  <si>
    <t>単位：人</t>
    <phoneticPr fontId="23"/>
  </si>
  <si>
    <t>男　　女　　計</t>
    <rPh sb="0" eb="1">
      <t>オトコ</t>
    </rPh>
    <rPh sb="3" eb="4">
      <t>オンナ</t>
    </rPh>
    <rPh sb="6" eb="7">
      <t>ケイ</t>
    </rPh>
    <phoneticPr fontId="23"/>
  </si>
  <si>
    <t>男</t>
    <rPh sb="0" eb="1">
      <t>オトコ</t>
    </rPh>
    <phoneticPr fontId="23"/>
  </si>
  <si>
    <t>地域・地区区分</t>
    <phoneticPr fontId="23"/>
  </si>
  <si>
    <t>1～
29日</t>
    <rPh sb="5" eb="6">
      <t>ニチ</t>
    </rPh>
    <phoneticPr fontId="23"/>
  </si>
  <si>
    <t>30 ～
 59</t>
    <phoneticPr fontId="23"/>
  </si>
  <si>
    <t>60 ～
 99</t>
    <phoneticPr fontId="23"/>
  </si>
  <si>
    <t>100 ～
 149</t>
    <phoneticPr fontId="23"/>
  </si>
  <si>
    <t>150 ～
 199</t>
    <phoneticPr fontId="23"/>
  </si>
  <si>
    <t>200 ～
 249</t>
    <phoneticPr fontId="23"/>
  </si>
  <si>
    <t>250日
以上</t>
    <rPh sb="3" eb="4">
      <t>ニチ</t>
    </rPh>
    <rPh sb="5" eb="7">
      <t>イジョウ</t>
    </rPh>
    <phoneticPr fontId="23"/>
  </si>
  <si>
    <t>小計</t>
    <rPh sb="0" eb="2">
      <t>ショウケイ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</si>
  <si>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</si>
  <si>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</si>
  <si>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</si>
  <si>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ⅹ</t>
    <phoneticPr fontId="19"/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</si>
  <si>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</si>
  <si>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</si>
  <si>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</si>
  <si>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</si>
  <si>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-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</si>
  <si>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</si>
  <si>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</si>
  <si>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</si>
  <si>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</si>
  <si>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</si>
  <si>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</si>
  <si>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</si>
  <si>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</si>
  <si>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</si>
  <si>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</si>
  <si>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</si>
  <si>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</si>
  <si>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</si>
  <si>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</si>
  <si>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</si>
  <si>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</si>
  <si>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</si>
  <si>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</si>
  <si>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</si>
  <si>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</si>
  <si>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</si>
  <si>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</si>
  <si>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</si>
  <si>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</si>
  <si>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</si>
  <si>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</si>
  <si>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</si>
  <si>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</si>
  <si>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</si>
  <si>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</si>
  <si>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</si>
  <si>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</si>
  <si>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(２)農業従事日数別経営者・役員等数（つづき）</t>
    <phoneticPr fontId="23"/>
  </si>
  <si>
    <t>女</t>
    <rPh sb="0" eb="1">
      <t>オンナ</t>
    </rPh>
    <phoneticPr fontId="23"/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</si>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</sst>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10" xfId="0" applyFont="1" applyBorder="1" applyAlignment="1"/>
    <xf numFmtId="0" fontId="0" fillId="0" borderId="10" xfId="0" applyBorder="1" applyAlignment="1"/>
    <xf numFmtId="0" fontId="24" fillId="0" borderId="1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8" xfId="0" applyNumberFormat="1" applyFont="1" applyBorder="1" applyAlignment="1">
      <alignment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NumberFormat="1" applyFont="1" applyBorder="1" applyAlignment="1">
      <alignment vertical="center" wrapText="1"/>
    </xf>
    <xf numFmtId="0" fontId="24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1" fontId="26" fillId="0" borderId="26" xfId="45" applyNumberFormat="1" applyFont="1" applyBorder="1" applyAlignment="1">
      <alignment horizontal="right" vertical="center"/>
    </xf>
    <xf numFmtId="41" fontId="26" fillId="0" borderId="27" xfId="45" applyNumberFormat="1" applyFont="1" applyBorder="1" applyAlignment="1">
      <alignment horizontal="right" vertical="center"/>
    </xf>
    <xf numFmtId="0" fontId="24" fillId="0" borderId="17" xfId="46" applyFont="1" applyBorder="1" applyAlignment="1">
      <alignment vertical="center"/>
    </xf>
    <xf numFmtId="0" fontId="24" fillId="0" borderId="25" xfId="46" applyFont="1" applyBorder="1" applyAlignment="1">
      <alignment vertical="center"/>
    </xf>
    <xf numFmtId="41" fontId="24" fillId="0" borderId="26" xfId="47" applyNumberFormat="1" applyFont="1" applyBorder="1" applyAlignment="1">
      <alignment horizontal="right" vertical="center"/>
    </xf>
    <xf numFmtId="41" fontId="24" fillId="0" borderId="27" xfId="47" applyNumberFormat="1" applyFont="1" applyBorder="1" applyAlignment="1">
      <alignment horizontal="right" vertical="center"/>
    </xf>
    <xf numFmtId="41" fontId="24" fillId="0" borderId="26" xfId="47" applyNumberFormat="1" applyFont="1" applyBorder="1" applyAlignment="1">
      <alignment vertical="center"/>
    </xf>
    <xf numFmtId="41" fontId="24" fillId="0" borderId="27" xfId="47" applyNumberFormat="1" applyFont="1" applyBorder="1" applyAlignment="1">
      <alignment vertical="center"/>
    </xf>
    <xf numFmtId="0" fontId="24" fillId="0" borderId="19" xfId="46" applyFont="1" applyBorder="1" applyAlignment="1">
      <alignment vertical="center"/>
    </xf>
    <xf numFmtId="0" fontId="24" fillId="0" borderId="28" xfId="46" applyFont="1" applyBorder="1" applyAlignment="1">
      <alignment vertical="center"/>
    </xf>
    <xf numFmtId="41" fontId="24" fillId="0" borderId="29" xfId="47" applyNumberFormat="1" applyFont="1" applyBorder="1" applyAlignment="1">
      <alignment vertical="center"/>
    </xf>
    <xf numFmtId="41" fontId="24" fillId="0" borderId="30" xfId="47" applyNumberFormat="1" applyFont="1" applyBorder="1" applyAlignment="1">
      <alignment vertical="center"/>
    </xf>
    <xf numFmtId="0" fontId="0" fillId="0" borderId="31" xfId="0" applyBorder="1" applyAlignment="1"/>
    <xf numFmtId="0" fontId="24" fillId="0" borderId="31" xfId="0" applyFont="1" applyBorder="1" applyAlignment="1"/>
    <xf numFmtId="0" fontId="24" fillId="0" borderId="0" xfId="0" applyFont="1" applyBorder="1" applyAlignment="1"/>
    <xf numFmtId="0" fontId="2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showGridLines="0" tabSelected="1" workbookViewId="0">
      <selection activeCell="C5" sqref="C5"/>
    </sheetView>
  </sheetViews>
  <sheetFormatPr defaultRowHeight="13.5"/>
  <cols>
    <col min="1" max="1" width="1.625" style="1" customWidth="1"/>
    <col min="2" max="2" width="3.875" style="1" customWidth="1"/>
    <col min="3" max="3" width="10.625" style="1" customWidth="1"/>
    <col min="4" max="17" width="6.625" style="3" customWidth="1"/>
    <col min="18" max="19" width="9" style="3"/>
    <col min="20" max="256" width="9" style="1"/>
    <col min="257" max="257" width="1.625" style="1" customWidth="1"/>
    <col min="258" max="258" width="3.875" style="1" customWidth="1"/>
    <col min="259" max="259" width="10.625" style="1" customWidth="1"/>
    <col min="260" max="273" width="6.625" style="1" customWidth="1"/>
    <col min="274" max="512" width="9" style="1"/>
    <col min="513" max="513" width="1.625" style="1" customWidth="1"/>
    <col min="514" max="514" width="3.875" style="1" customWidth="1"/>
    <col min="515" max="515" width="10.625" style="1" customWidth="1"/>
    <col min="516" max="529" width="6.625" style="1" customWidth="1"/>
    <col min="530" max="768" width="9" style="1"/>
    <col min="769" max="769" width="1.625" style="1" customWidth="1"/>
    <col min="770" max="770" width="3.875" style="1" customWidth="1"/>
    <col min="771" max="771" width="10.625" style="1" customWidth="1"/>
    <col min="772" max="785" width="6.625" style="1" customWidth="1"/>
    <col min="786" max="1024" width="9" style="1"/>
    <col min="1025" max="1025" width="1.625" style="1" customWidth="1"/>
    <col min="1026" max="1026" width="3.875" style="1" customWidth="1"/>
    <col min="1027" max="1027" width="10.625" style="1" customWidth="1"/>
    <col min="1028" max="1041" width="6.625" style="1" customWidth="1"/>
    <col min="1042" max="1280" width="9" style="1"/>
    <col min="1281" max="1281" width="1.625" style="1" customWidth="1"/>
    <col min="1282" max="1282" width="3.875" style="1" customWidth="1"/>
    <col min="1283" max="1283" width="10.625" style="1" customWidth="1"/>
    <col min="1284" max="1297" width="6.625" style="1" customWidth="1"/>
    <col min="1298" max="1536" width="9" style="1"/>
    <col min="1537" max="1537" width="1.625" style="1" customWidth="1"/>
    <col min="1538" max="1538" width="3.875" style="1" customWidth="1"/>
    <col min="1539" max="1539" width="10.625" style="1" customWidth="1"/>
    <col min="1540" max="1553" width="6.625" style="1" customWidth="1"/>
    <col min="1554" max="1792" width="9" style="1"/>
    <col min="1793" max="1793" width="1.625" style="1" customWidth="1"/>
    <col min="1794" max="1794" width="3.875" style="1" customWidth="1"/>
    <col min="1795" max="1795" width="10.625" style="1" customWidth="1"/>
    <col min="1796" max="1809" width="6.625" style="1" customWidth="1"/>
    <col min="1810" max="2048" width="9" style="1"/>
    <col min="2049" max="2049" width="1.625" style="1" customWidth="1"/>
    <col min="2050" max="2050" width="3.875" style="1" customWidth="1"/>
    <col min="2051" max="2051" width="10.625" style="1" customWidth="1"/>
    <col min="2052" max="2065" width="6.625" style="1" customWidth="1"/>
    <col min="2066" max="2304" width="9" style="1"/>
    <col min="2305" max="2305" width="1.625" style="1" customWidth="1"/>
    <col min="2306" max="2306" width="3.875" style="1" customWidth="1"/>
    <col min="2307" max="2307" width="10.625" style="1" customWidth="1"/>
    <col min="2308" max="2321" width="6.625" style="1" customWidth="1"/>
    <col min="2322" max="2560" width="9" style="1"/>
    <col min="2561" max="2561" width="1.625" style="1" customWidth="1"/>
    <col min="2562" max="2562" width="3.875" style="1" customWidth="1"/>
    <col min="2563" max="2563" width="10.625" style="1" customWidth="1"/>
    <col min="2564" max="2577" width="6.625" style="1" customWidth="1"/>
    <col min="2578" max="2816" width="9" style="1"/>
    <col min="2817" max="2817" width="1.625" style="1" customWidth="1"/>
    <col min="2818" max="2818" width="3.875" style="1" customWidth="1"/>
    <col min="2819" max="2819" width="10.625" style="1" customWidth="1"/>
    <col min="2820" max="2833" width="6.625" style="1" customWidth="1"/>
    <col min="2834" max="3072" width="9" style="1"/>
    <col min="3073" max="3073" width="1.625" style="1" customWidth="1"/>
    <col min="3074" max="3074" width="3.875" style="1" customWidth="1"/>
    <col min="3075" max="3075" width="10.625" style="1" customWidth="1"/>
    <col min="3076" max="3089" width="6.625" style="1" customWidth="1"/>
    <col min="3090" max="3328" width="9" style="1"/>
    <col min="3329" max="3329" width="1.625" style="1" customWidth="1"/>
    <col min="3330" max="3330" width="3.875" style="1" customWidth="1"/>
    <col min="3331" max="3331" width="10.625" style="1" customWidth="1"/>
    <col min="3332" max="3345" width="6.625" style="1" customWidth="1"/>
    <col min="3346" max="3584" width="9" style="1"/>
    <col min="3585" max="3585" width="1.625" style="1" customWidth="1"/>
    <col min="3586" max="3586" width="3.875" style="1" customWidth="1"/>
    <col min="3587" max="3587" width="10.625" style="1" customWidth="1"/>
    <col min="3588" max="3601" width="6.625" style="1" customWidth="1"/>
    <col min="3602" max="3840" width="9" style="1"/>
    <col min="3841" max="3841" width="1.625" style="1" customWidth="1"/>
    <col min="3842" max="3842" width="3.875" style="1" customWidth="1"/>
    <col min="3843" max="3843" width="10.625" style="1" customWidth="1"/>
    <col min="3844" max="3857" width="6.625" style="1" customWidth="1"/>
    <col min="3858" max="4096" width="9" style="1"/>
    <col min="4097" max="4097" width="1.625" style="1" customWidth="1"/>
    <col min="4098" max="4098" width="3.875" style="1" customWidth="1"/>
    <col min="4099" max="4099" width="10.625" style="1" customWidth="1"/>
    <col min="4100" max="4113" width="6.625" style="1" customWidth="1"/>
    <col min="4114" max="4352" width="9" style="1"/>
    <col min="4353" max="4353" width="1.625" style="1" customWidth="1"/>
    <col min="4354" max="4354" width="3.875" style="1" customWidth="1"/>
    <col min="4355" max="4355" width="10.625" style="1" customWidth="1"/>
    <col min="4356" max="4369" width="6.625" style="1" customWidth="1"/>
    <col min="4370" max="4608" width="9" style="1"/>
    <col min="4609" max="4609" width="1.625" style="1" customWidth="1"/>
    <col min="4610" max="4610" width="3.875" style="1" customWidth="1"/>
    <col min="4611" max="4611" width="10.625" style="1" customWidth="1"/>
    <col min="4612" max="4625" width="6.625" style="1" customWidth="1"/>
    <col min="4626" max="4864" width="9" style="1"/>
    <col min="4865" max="4865" width="1.625" style="1" customWidth="1"/>
    <col min="4866" max="4866" width="3.875" style="1" customWidth="1"/>
    <col min="4867" max="4867" width="10.625" style="1" customWidth="1"/>
    <col min="4868" max="4881" width="6.625" style="1" customWidth="1"/>
    <col min="4882" max="5120" width="9" style="1"/>
    <col min="5121" max="5121" width="1.625" style="1" customWidth="1"/>
    <col min="5122" max="5122" width="3.875" style="1" customWidth="1"/>
    <col min="5123" max="5123" width="10.625" style="1" customWidth="1"/>
    <col min="5124" max="5137" width="6.625" style="1" customWidth="1"/>
    <col min="5138" max="5376" width="9" style="1"/>
    <col min="5377" max="5377" width="1.625" style="1" customWidth="1"/>
    <col min="5378" max="5378" width="3.875" style="1" customWidth="1"/>
    <col min="5379" max="5379" width="10.625" style="1" customWidth="1"/>
    <col min="5380" max="5393" width="6.625" style="1" customWidth="1"/>
    <col min="5394" max="5632" width="9" style="1"/>
    <col min="5633" max="5633" width="1.625" style="1" customWidth="1"/>
    <col min="5634" max="5634" width="3.875" style="1" customWidth="1"/>
    <col min="5635" max="5635" width="10.625" style="1" customWidth="1"/>
    <col min="5636" max="5649" width="6.625" style="1" customWidth="1"/>
    <col min="5650" max="5888" width="9" style="1"/>
    <col min="5889" max="5889" width="1.625" style="1" customWidth="1"/>
    <col min="5890" max="5890" width="3.875" style="1" customWidth="1"/>
    <col min="5891" max="5891" width="10.625" style="1" customWidth="1"/>
    <col min="5892" max="5905" width="6.625" style="1" customWidth="1"/>
    <col min="5906" max="6144" width="9" style="1"/>
    <col min="6145" max="6145" width="1.625" style="1" customWidth="1"/>
    <col min="6146" max="6146" width="3.875" style="1" customWidth="1"/>
    <col min="6147" max="6147" width="10.625" style="1" customWidth="1"/>
    <col min="6148" max="6161" width="6.625" style="1" customWidth="1"/>
    <col min="6162" max="6400" width="9" style="1"/>
    <col min="6401" max="6401" width="1.625" style="1" customWidth="1"/>
    <col min="6402" max="6402" width="3.875" style="1" customWidth="1"/>
    <col min="6403" max="6403" width="10.625" style="1" customWidth="1"/>
    <col min="6404" max="6417" width="6.625" style="1" customWidth="1"/>
    <col min="6418" max="6656" width="9" style="1"/>
    <col min="6657" max="6657" width="1.625" style="1" customWidth="1"/>
    <col min="6658" max="6658" width="3.875" style="1" customWidth="1"/>
    <col min="6659" max="6659" width="10.625" style="1" customWidth="1"/>
    <col min="6660" max="6673" width="6.625" style="1" customWidth="1"/>
    <col min="6674" max="6912" width="9" style="1"/>
    <col min="6913" max="6913" width="1.625" style="1" customWidth="1"/>
    <col min="6914" max="6914" width="3.875" style="1" customWidth="1"/>
    <col min="6915" max="6915" width="10.625" style="1" customWidth="1"/>
    <col min="6916" max="6929" width="6.625" style="1" customWidth="1"/>
    <col min="6930" max="7168" width="9" style="1"/>
    <col min="7169" max="7169" width="1.625" style="1" customWidth="1"/>
    <col min="7170" max="7170" width="3.875" style="1" customWidth="1"/>
    <col min="7171" max="7171" width="10.625" style="1" customWidth="1"/>
    <col min="7172" max="7185" width="6.625" style="1" customWidth="1"/>
    <col min="7186" max="7424" width="9" style="1"/>
    <col min="7425" max="7425" width="1.625" style="1" customWidth="1"/>
    <col min="7426" max="7426" width="3.875" style="1" customWidth="1"/>
    <col min="7427" max="7427" width="10.625" style="1" customWidth="1"/>
    <col min="7428" max="7441" width="6.625" style="1" customWidth="1"/>
    <col min="7442" max="7680" width="9" style="1"/>
    <col min="7681" max="7681" width="1.625" style="1" customWidth="1"/>
    <col min="7682" max="7682" width="3.875" style="1" customWidth="1"/>
    <col min="7683" max="7683" width="10.625" style="1" customWidth="1"/>
    <col min="7684" max="7697" width="6.625" style="1" customWidth="1"/>
    <col min="7698" max="7936" width="9" style="1"/>
    <col min="7937" max="7937" width="1.625" style="1" customWidth="1"/>
    <col min="7938" max="7938" width="3.875" style="1" customWidth="1"/>
    <col min="7939" max="7939" width="10.625" style="1" customWidth="1"/>
    <col min="7940" max="7953" width="6.625" style="1" customWidth="1"/>
    <col min="7954" max="8192" width="9" style="1"/>
    <col min="8193" max="8193" width="1.625" style="1" customWidth="1"/>
    <col min="8194" max="8194" width="3.875" style="1" customWidth="1"/>
    <col min="8195" max="8195" width="10.625" style="1" customWidth="1"/>
    <col min="8196" max="8209" width="6.625" style="1" customWidth="1"/>
    <col min="8210" max="8448" width="9" style="1"/>
    <col min="8449" max="8449" width="1.625" style="1" customWidth="1"/>
    <col min="8450" max="8450" width="3.875" style="1" customWidth="1"/>
    <col min="8451" max="8451" width="10.625" style="1" customWidth="1"/>
    <col min="8452" max="8465" width="6.625" style="1" customWidth="1"/>
    <col min="8466" max="8704" width="9" style="1"/>
    <col min="8705" max="8705" width="1.625" style="1" customWidth="1"/>
    <col min="8706" max="8706" width="3.875" style="1" customWidth="1"/>
    <col min="8707" max="8707" width="10.625" style="1" customWidth="1"/>
    <col min="8708" max="8721" width="6.625" style="1" customWidth="1"/>
    <col min="8722" max="8960" width="9" style="1"/>
    <col min="8961" max="8961" width="1.625" style="1" customWidth="1"/>
    <col min="8962" max="8962" width="3.875" style="1" customWidth="1"/>
    <col min="8963" max="8963" width="10.625" style="1" customWidth="1"/>
    <col min="8964" max="8977" width="6.625" style="1" customWidth="1"/>
    <col min="8978" max="9216" width="9" style="1"/>
    <col min="9217" max="9217" width="1.625" style="1" customWidth="1"/>
    <col min="9218" max="9218" width="3.875" style="1" customWidth="1"/>
    <col min="9219" max="9219" width="10.625" style="1" customWidth="1"/>
    <col min="9220" max="9233" width="6.625" style="1" customWidth="1"/>
    <col min="9234" max="9472" width="9" style="1"/>
    <col min="9473" max="9473" width="1.625" style="1" customWidth="1"/>
    <col min="9474" max="9474" width="3.875" style="1" customWidth="1"/>
    <col min="9475" max="9475" width="10.625" style="1" customWidth="1"/>
    <col min="9476" max="9489" width="6.625" style="1" customWidth="1"/>
    <col min="9490" max="9728" width="9" style="1"/>
    <col min="9729" max="9729" width="1.625" style="1" customWidth="1"/>
    <col min="9730" max="9730" width="3.875" style="1" customWidth="1"/>
    <col min="9731" max="9731" width="10.625" style="1" customWidth="1"/>
    <col min="9732" max="9745" width="6.625" style="1" customWidth="1"/>
    <col min="9746" max="9984" width="9" style="1"/>
    <col min="9985" max="9985" width="1.625" style="1" customWidth="1"/>
    <col min="9986" max="9986" width="3.875" style="1" customWidth="1"/>
    <col min="9987" max="9987" width="10.625" style="1" customWidth="1"/>
    <col min="9988" max="10001" width="6.625" style="1" customWidth="1"/>
    <col min="10002" max="10240" width="9" style="1"/>
    <col min="10241" max="10241" width="1.625" style="1" customWidth="1"/>
    <col min="10242" max="10242" width="3.875" style="1" customWidth="1"/>
    <col min="10243" max="10243" width="10.625" style="1" customWidth="1"/>
    <col min="10244" max="10257" width="6.625" style="1" customWidth="1"/>
    <col min="10258" max="10496" width="9" style="1"/>
    <col min="10497" max="10497" width="1.625" style="1" customWidth="1"/>
    <col min="10498" max="10498" width="3.875" style="1" customWidth="1"/>
    <col min="10499" max="10499" width="10.625" style="1" customWidth="1"/>
    <col min="10500" max="10513" width="6.625" style="1" customWidth="1"/>
    <col min="10514" max="10752" width="9" style="1"/>
    <col min="10753" max="10753" width="1.625" style="1" customWidth="1"/>
    <col min="10754" max="10754" width="3.875" style="1" customWidth="1"/>
    <col min="10755" max="10755" width="10.625" style="1" customWidth="1"/>
    <col min="10756" max="10769" width="6.625" style="1" customWidth="1"/>
    <col min="10770" max="11008" width="9" style="1"/>
    <col min="11009" max="11009" width="1.625" style="1" customWidth="1"/>
    <col min="11010" max="11010" width="3.875" style="1" customWidth="1"/>
    <col min="11011" max="11011" width="10.625" style="1" customWidth="1"/>
    <col min="11012" max="11025" width="6.625" style="1" customWidth="1"/>
    <col min="11026" max="11264" width="9" style="1"/>
    <col min="11265" max="11265" width="1.625" style="1" customWidth="1"/>
    <col min="11266" max="11266" width="3.875" style="1" customWidth="1"/>
    <col min="11267" max="11267" width="10.625" style="1" customWidth="1"/>
    <col min="11268" max="11281" width="6.625" style="1" customWidth="1"/>
    <col min="11282" max="11520" width="9" style="1"/>
    <col min="11521" max="11521" width="1.625" style="1" customWidth="1"/>
    <col min="11522" max="11522" width="3.875" style="1" customWidth="1"/>
    <col min="11523" max="11523" width="10.625" style="1" customWidth="1"/>
    <col min="11524" max="11537" width="6.625" style="1" customWidth="1"/>
    <col min="11538" max="11776" width="9" style="1"/>
    <col min="11777" max="11777" width="1.625" style="1" customWidth="1"/>
    <col min="11778" max="11778" width="3.875" style="1" customWidth="1"/>
    <col min="11779" max="11779" width="10.625" style="1" customWidth="1"/>
    <col min="11780" max="11793" width="6.625" style="1" customWidth="1"/>
    <col min="11794" max="12032" width="9" style="1"/>
    <col min="12033" max="12033" width="1.625" style="1" customWidth="1"/>
    <col min="12034" max="12034" width="3.875" style="1" customWidth="1"/>
    <col min="12035" max="12035" width="10.625" style="1" customWidth="1"/>
    <col min="12036" max="12049" width="6.625" style="1" customWidth="1"/>
    <col min="12050" max="12288" width="9" style="1"/>
    <col min="12289" max="12289" width="1.625" style="1" customWidth="1"/>
    <col min="12290" max="12290" width="3.875" style="1" customWidth="1"/>
    <col min="12291" max="12291" width="10.625" style="1" customWidth="1"/>
    <col min="12292" max="12305" width="6.625" style="1" customWidth="1"/>
    <col min="12306" max="12544" width="9" style="1"/>
    <col min="12545" max="12545" width="1.625" style="1" customWidth="1"/>
    <col min="12546" max="12546" width="3.875" style="1" customWidth="1"/>
    <col min="12547" max="12547" width="10.625" style="1" customWidth="1"/>
    <col min="12548" max="12561" width="6.625" style="1" customWidth="1"/>
    <col min="12562" max="12800" width="9" style="1"/>
    <col min="12801" max="12801" width="1.625" style="1" customWidth="1"/>
    <col min="12802" max="12802" width="3.875" style="1" customWidth="1"/>
    <col min="12803" max="12803" width="10.625" style="1" customWidth="1"/>
    <col min="12804" max="12817" width="6.625" style="1" customWidth="1"/>
    <col min="12818" max="13056" width="9" style="1"/>
    <col min="13057" max="13057" width="1.625" style="1" customWidth="1"/>
    <col min="13058" max="13058" width="3.875" style="1" customWidth="1"/>
    <col min="13059" max="13059" width="10.625" style="1" customWidth="1"/>
    <col min="13060" max="13073" width="6.625" style="1" customWidth="1"/>
    <col min="13074" max="13312" width="9" style="1"/>
    <col min="13313" max="13313" width="1.625" style="1" customWidth="1"/>
    <col min="13314" max="13314" width="3.875" style="1" customWidth="1"/>
    <col min="13315" max="13315" width="10.625" style="1" customWidth="1"/>
    <col min="13316" max="13329" width="6.625" style="1" customWidth="1"/>
    <col min="13330" max="13568" width="9" style="1"/>
    <col min="13569" max="13569" width="1.625" style="1" customWidth="1"/>
    <col min="13570" max="13570" width="3.875" style="1" customWidth="1"/>
    <col min="13571" max="13571" width="10.625" style="1" customWidth="1"/>
    <col min="13572" max="13585" width="6.625" style="1" customWidth="1"/>
    <col min="13586" max="13824" width="9" style="1"/>
    <col min="13825" max="13825" width="1.625" style="1" customWidth="1"/>
    <col min="13826" max="13826" width="3.875" style="1" customWidth="1"/>
    <col min="13827" max="13827" width="10.625" style="1" customWidth="1"/>
    <col min="13828" max="13841" width="6.625" style="1" customWidth="1"/>
    <col min="13842" max="14080" width="9" style="1"/>
    <col min="14081" max="14081" width="1.625" style="1" customWidth="1"/>
    <col min="14082" max="14082" width="3.875" style="1" customWidth="1"/>
    <col min="14083" max="14083" width="10.625" style="1" customWidth="1"/>
    <col min="14084" max="14097" width="6.625" style="1" customWidth="1"/>
    <col min="14098" max="14336" width="9" style="1"/>
    <col min="14337" max="14337" width="1.625" style="1" customWidth="1"/>
    <col min="14338" max="14338" width="3.875" style="1" customWidth="1"/>
    <col min="14339" max="14339" width="10.625" style="1" customWidth="1"/>
    <col min="14340" max="14353" width="6.625" style="1" customWidth="1"/>
    <col min="14354" max="14592" width="9" style="1"/>
    <col min="14593" max="14593" width="1.625" style="1" customWidth="1"/>
    <col min="14594" max="14594" width="3.875" style="1" customWidth="1"/>
    <col min="14595" max="14595" width="10.625" style="1" customWidth="1"/>
    <col min="14596" max="14609" width="6.625" style="1" customWidth="1"/>
    <col min="14610" max="14848" width="9" style="1"/>
    <col min="14849" max="14849" width="1.625" style="1" customWidth="1"/>
    <col min="14850" max="14850" width="3.875" style="1" customWidth="1"/>
    <col min="14851" max="14851" width="10.625" style="1" customWidth="1"/>
    <col min="14852" max="14865" width="6.625" style="1" customWidth="1"/>
    <col min="14866" max="15104" width="9" style="1"/>
    <col min="15105" max="15105" width="1.625" style="1" customWidth="1"/>
    <col min="15106" max="15106" width="3.875" style="1" customWidth="1"/>
    <col min="15107" max="15107" width="10.625" style="1" customWidth="1"/>
    <col min="15108" max="15121" width="6.625" style="1" customWidth="1"/>
    <col min="15122" max="15360" width="9" style="1"/>
    <col min="15361" max="15361" width="1.625" style="1" customWidth="1"/>
    <col min="15362" max="15362" width="3.875" style="1" customWidth="1"/>
    <col min="15363" max="15363" width="10.625" style="1" customWidth="1"/>
    <col min="15364" max="15377" width="6.625" style="1" customWidth="1"/>
    <col min="15378" max="15616" width="9" style="1"/>
    <col min="15617" max="15617" width="1.625" style="1" customWidth="1"/>
    <col min="15618" max="15618" width="3.875" style="1" customWidth="1"/>
    <col min="15619" max="15619" width="10.625" style="1" customWidth="1"/>
    <col min="15620" max="15633" width="6.625" style="1" customWidth="1"/>
    <col min="15634" max="15872" width="9" style="1"/>
    <col min="15873" max="15873" width="1.625" style="1" customWidth="1"/>
    <col min="15874" max="15874" width="3.875" style="1" customWidth="1"/>
    <col min="15875" max="15875" width="10.625" style="1" customWidth="1"/>
    <col min="15876" max="15889" width="6.625" style="1" customWidth="1"/>
    <col min="15890" max="16128" width="9" style="1"/>
    <col min="16129" max="16129" width="1.625" style="1" customWidth="1"/>
    <col min="16130" max="16130" width="3.875" style="1" customWidth="1"/>
    <col min="16131" max="16131" width="10.625" style="1" customWidth="1"/>
    <col min="16132" max="16145" width="6.625" style="1" customWidth="1"/>
    <col min="16146" max="16384" width="9" style="1"/>
  </cols>
  <sheetData>
    <row r="1" spans="1:18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3</v>
      </c>
      <c r="R3" s="3"/>
    </row>
    <row r="4" spans="1:18" s="1" customFormat="1">
      <c r="A4" s="8"/>
      <c r="B4" s="9"/>
      <c r="C4" s="10"/>
      <c r="D4" s="11" t="s">
        <v>4</v>
      </c>
      <c r="E4" s="12"/>
      <c r="F4" s="12"/>
      <c r="G4" s="12"/>
      <c r="H4" s="12"/>
      <c r="I4" s="12"/>
      <c r="J4" s="12"/>
      <c r="K4" s="13"/>
      <c r="L4" s="11" t="s">
        <v>5</v>
      </c>
      <c r="M4" s="12"/>
      <c r="N4" s="12"/>
      <c r="O4" s="12"/>
      <c r="P4" s="12"/>
      <c r="Q4" s="13"/>
      <c r="R4" s="14"/>
    </row>
    <row r="5" spans="1:18" s="1" customFormat="1">
      <c r="A5" s="8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4"/>
    </row>
    <row r="6" spans="1:18" s="1" customFormat="1">
      <c r="B6" s="44" t="s">
        <v>6</v>
      </c>
      <c r="C6" s="45"/>
      <c r="D6" s="18"/>
      <c r="E6" s="42" t="s">
        <v>7</v>
      </c>
      <c r="F6" s="42" t="s">
        <v>8</v>
      </c>
      <c r="G6" s="42" t="s">
        <v>9</v>
      </c>
      <c r="H6" s="42" t="s">
        <v>10</v>
      </c>
      <c r="I6" s="42" t="s">
        <v>11</v>
      </c>
      <c r="J6" s="42" t="s">
        <v>12</v>
      </c>
      <c r="K6" s="42" t="s">
        <v>13</v>
      </c>
      <c r="L6" s="18"/>
      <c r="M6" s="42" t="s">
        <v>7</v>
      </c>
      <c r="N6" s="42" t="s">
        <v>8</v>
      </c>
      <c r="O6" s="42" t="s">
        <v>9</v>
      </c>
      <c r="P6" s="42" t="s">
        <v>10</v>
      </c>
      <c r="Q6" s="42" t="s">
        <v>11</v>
      </c>
      <c r="R6" s="14"/>
    </row>
    <row r="7" spans="1:18" s="1" customFormat="1">
      <c r="B7" s="44"/>
      <c r="C7" s="45"/>
      <c r="D7" s="19" t="s">
        <v>14</v>
      </c>
      <c r="E7" s="43"/>
      <c r="F7" s="43"/>
      <c r="G7" s="43"/>
      <c r="H7" s="43"/>
      <c r="I7" s="43"/>
      <c r="J7" s="43"/>
      <c r="K7" s="43"/>
      <c r="L7" s="19" t="s">
        <v>14</v>
      </c>
      <c r="M7" s="43"/>
      <c r="N7" s="43"/>
      <c r="O7" s="43"/>
      <c r="P7" s="43"/>
      <c r="Q7" s="43"/>
      <c r="R7" s="14"/>
    </row>
    <row r="8" spans="1:18" s="1" customFormat="1">
      <c r="A8" s="8"/>
      <c r="B8" s="15"/>
      <c r="C8" s="16"/>
      <c r="D8" s="17"/>
      <c r="E8" s="43"/>
      <c r="F8" s="43"/>
      <c r="G8" s="43"/>
      <c r="H8" s="43"/>
      <c r="I8" s="43"/>
      <c r="J8" s="43"/>
      <c r="K8" s="43"/>
      <c r="L8" s="17"/>
      <c r="M8" s="43"/>
      <c r="N8" s="43"/>
      <c r="O8" s="43"/>
      <c r="P8" s="43"/>
      <c r="Q8" s="43"/>
      <c r="R8" s="14"/>
    </row>
    <row r="9" spans="1:18" s="1" customFormat="1">
      <c r="A9" s="8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14"/>
    </row>
    <row r="10" spans="1:18" s="1" customFormat="1" ht="18" customHeight="1">
      <c r="A10" s="8"/>
      <c r="B10" s="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14"/>
    </row>
    <row r="11" spans="1:18" s="1" customFormat="1" ht="18" customHeight="1">
      <c r="A11" s="8"/>
      <c r="B11" s="15" t="s">
        <v>15</v>
      </c>
      <c r="C11" s="26"/>
      <c r="D11" s="27">
        <v>5199</v>
      </c>
      <c r="E11" s="27">
        <v>941</v>
      </c>
      <c r="F11" s="27">
        <v>519</v>
      </c>
      <c r="G11" s="27">
        <v>583</v>
      </c>
      <c r="H11" s="27">
        <v>591</v>
      </c>
      <c r="I11" s="27">
        <v>613</v>
      </c>
      <c r="J11" s="27">
        <v>855</v>
      </c>
      <c r="K11" s="27">
        <v>1097</v>
      </c>
      <c r="L11" s="27">
        <v>4838</v>
      </c>
      <c r="M11" s="27">
        <v>817</v>
      </c>
      <c r="N11" s="27">
        <v>463</v>
      </c>
      <c r="O11" s="27">
        <v>553</v>
      </c>
      <c r="P11" s="27">
        <v>553</v>
      </c>
      <c r="Q11" s="28">
        <v>591</v>
      </c>
      <c r="R11" s="14"/>
    </row>
    <row r="12" spans="1:18" s="1" customFormat="1" ht="18" customHeight="1">
      <c r="A12" s="8"/>
      <c r="B12" s="29" t="s">
        <v>16</v>
      </c>
      <c r="C12" s="30"/>
      <c r="D12" s="31" t="s">
        <v>17</v>
      </c>
      <c r="E12" s="31" t="s">
        <v>17</v>
      </c>
      <c r="F12" s="31" t="s">
        <v>17</v>
      </c>
      <c r="G12" s="31" t="s">
        <v>17</v>
      </c>
      <c r="H12" s="31" t="s">
        <v>17</v>
      </c>
      <c r="I12" s="31" t="s">
        <v>17</v>
      </c>
      <c r="J12" s="31" t="s">
        <v>17</v>
      </c>
      <c r="K12" s="31" t="s">
        <v>17</v>
      </c>
      <c r="L12" s="31" t="s">
        <v>18</v>
      </c>
      <c r="M12" s="31" t="s">
        <v>17</v>
      </c>
      <c r="N12" s="31" t="s">
        <v>17</v>
      </c>
      <c r="O12" s="31" t="s">
        <v>17</v>
      </c>
      <c r="P12" s="31" t="s">
        <v>17</v>
      </c>
      <c r="Q12" s="32" t="s">
        <v>17</v>
      </c>
      <c r="R12" s="14"/>
    </row>
    <row r="13" spans="1:18" s="1" customFormat="1" ht="18" customHeight="1">
      <c r="A13" s="8"/>
      <c r="B13" s="29"/>
      <c r="C13" s="30" t="s">
        <v>19</v>
      </c>
      <c r="D13" s="27">
        <v>149</v>
      </c>
      <c r="E13" s="27">
        <v>34</v>
      </c>
      <c r="F13" s="27">
        <v>10</v>
      </c>
      <c r="G13" s="27">
        <v>8</v>
      </c>
      <c r="H13" s="27">
        <v>15</v>
      </c>
      <c r="I13" s="27">
        <v>20</v>
      </c>
      <c r="J13" s="27">
        <v>27</v>
      </c>
      <c r="K13" s="27">
        <v>35</v>
      </c>
      <c r="L13" s="27">
        <v>132</v>
      </c>
      <c r="M13" s="27">
        <v>29</v>
      </c>
      <c r="N13" s="27">
        <v>8</v>
      </c>
      <c r="O13" s="27">
        <v>8</v>
      </c>
      <c r="P13" s="27">
        <v>13</v>
      </c>
      <c r="Q13" s="28">
        <v>20</v>
      </c>
      <c r="R13" s="14"/>
    </row>
    <row r="14" spans="1:18" s="1" customFormat="1" ht="18" customHeight="1">
      <c r="A14" s="8"/>
      <c r="B14" s="29"/>
      <c r="C14" s="30" t="s">
        <v>20</v>
      </c>
      <c r="D14" s="27">
        <v>175</v>
      </c>
      <c r="E14" s="27">
        <v>15</v>
      </c>
      <c r="F14" s="27">
        <v>12</v>
      </c>
      <c r="G14" s="27">
        <v>22</v>
      </c>
      <c r="H14" s="27">
        <v>22</v>
      </c>
      <c r="I14" s="27">
        <v>27</v>
      </c>
      <c r="J14" s="27">
        <v>43</v>
      </c>
      <c r="K14" s="27">
        <v>34</v>
      </c>
      <c r="L14" s="27">
        <v>169</v>
      </c>
      <c r="M14" s="27">
        <v>12</v>
      </c>
      <c r="N14" s="27">
        <v>12</v>
      </c>
      <c r="O14" s="27">
        <v>21</v>
      </c>
      <c r="P14" s="27">
        <v>21</v>
      </c>
      <c r="Q14" s="28">
        <v>27</v>
      </c>
      <c r="R14" s="14"/>
    </row>
    <row r="15" spans="1:18" s="1" customFormat="1" ht="18" customHeight="1">
      <c r="A15" s="8"/>
      <c r="B15" s="29"/>
      <c r="C15" s="30" t="s">
        <v>21</v>
      </c>
      <c r="D15" s="27">
        <v>179</v>
      </c>
      <c r="E15" s="27">
        <v>19</v>
      </c>
      <c r="F15" s="27">
        <v>27</v>
      </c>
      <c r="G15" s="27">
        <v>19</v>
      </c>
      <c r="H15" s="27">
        <v>19</v>
      </c>
      <c r="I15" s="27">
        <v>23</v>
      </c>
      <c r="J15" s="27">
        <v>19</v>
      </c>
      <c r="K15" s="27">
        <v>53</v>
      </c>
      <c r="L15" s="27">
        <v>165</v>
      </c>
      <c r="M15" s="27">
        <v>15</v>
      </c>
      <c r="N15" s="27">
        <v>23</v>
      </c>
      <c r="O15" s="27">
        <v>18</v>
      </c>
      <c r="P15" s="27">
        <v>18</v>
      </c>
      <c r="Q15" s="28">
        <v>23</v>
      </c>
      <c r="R15" s="14"/>
    </row>
    <row r="16" spans="1:18" s="1" customFormat="1" ht="18" customHeight="1">
      <c r="A16" s="8"/>
      <c r="B16" s="29"/>
      <c r="C16" s="30" t="s">
        <v>22</v>
      </c>
      <c r="D16" s="27">
        <v>24</v>
      </c>
      <c r="E16" s="27">
        <v>8</v>
      </c>
      <c r="F16" s="27">
        <v>3</v>
      </c>
      <c r="G16" s="27">
        <v>3</v>
      </c>
      <c r="H16" s="27">
        <v>2</v>
      </c>
      <c r="I16" s="27" t="s">
        <v>23</v>
      </c>
      <c r="J16" s="27">
        <v>3</v>
      </c>
      <c r="K16" s="27">
        <v>5</v>
      </c>
      <c r="L16" s="27">
        <v>22</v>
      </c>
      <c r="M16" s="27">
        <v>8</v>
      </c>
      <c r="N16" s="27">
        <v>3</v>
      </c>
      <c r="O16" s="27">
        <v>2</v>
      </c>
      <c r="P16" s="27">
        <v>2</v>
      </c>
      <c r="Q16" s="28" t="s">
        <v>23</v>
      </c>
      <c r="R16" s="14"/>
    </row>
    <row r="17" spans="1:18" s="1" customFormat="1" ht="18" customHeight="1">
      <c r="A17" s="8"/>
      <c r="B17" s="29"/>
      <c r="C17" s="30" t="s">
        <v>24</v>
      </c>
      <c r="D17" s="27">
        <v>348</v>
      </c>
      <c r="E17" s="27">
        <v>65</v>
      </c>
      <c r="F17" s="27">
        <v>22</v>
      </c>
      <c r="G17" s="27">
        <v>13</v>
      </c>
      <c r="H17" s="27">
        <v>28</v>
      </c>
      <c r="I17" s="27">
        <v>31</v>
      </c>
      <c r="J17" s="27">
        <v>132</v>
      </c>
      <c r="K17" s="27">
        <v>57</v>
      </c>
      <c r="L17" s="27">
        <v>332</v>
      </c>
      <c r="M17" s="27">
        <v>56</v>
      </c>
      <c r="N17" s="27">
        <v>22</v>
      </c>
      <c r="O17" s="27">
        <v>12</v>
      </c>
      <c r="P17" s="27">
        <v>26</v>
      </c>
      <c r="Q17" s="28">
        <v>30</v>
      </c>
      <c r="R17" s="14"/>
    </row>
    <row r="18" spans="1:18" s="1" customFormat="1" ht="18" customHeight="1">
      <c r="A18" s="8"/>
      <c r="B18" s="29"/>
      <c r="C18" s="30" t="s">
        <v>25</v>
      </c>
      <c r="D18" s="27">
        <v>153</v>
      </c>
      <c r="E18" s="27">
        <v>16</v>
      </c>
      <c r="F18" s="27">
        <v>9</v>
      </c>
      <c r="G18" s="27">
        <v>11</v>
      </c>
      <c r="H18" s="27">
        <v>12</v>
      </c>
      <c r="I18" s="27">
        <v>28</v>
      </c>
      <c r="J18" s="27">
        <v>44</v>
      </c>
      <c r="K18" s="27">
        <v>33</v>
      </c>
      <c r="L18" s="27">
        <v>142</v>
      </c>
      <c r="M18" s="27">
        <v>15</v>
      </c>
      <c r="N18" s="27">
        <v>7</v>
      </c>
      <c r="O18" s="27">
        <v>10</v>
      </c>
      <c r="P18" s="27">
        <v>12</v>
      </c>
      <c r="Q18" s="28">
        <v>27</v>
      </c>
      <c r="R18" s="14"/>
    </row>
    <row r="19" spans="1:18" s="1" customFormat="1" ht="18" customHeight="1">
      <c r="A19" s="8"/>
      <c r="B19" s="29"/>
      <c r="C19" s="30" t="s">
        <v>26</v>
      </c>
      <c r="D19" s="27">
        <v>152</v>
      </c>
      <c r="E19" s="27">
        <v>39</v>
      </c>
      <c r="F19" s="27">
        <v>15</v>
      </c>
      <c r="G19" s="27">
        <v>8</v>
      </c>
      <c r="H19" s="27">
        <v>13</v>
      </c>
      <c r="I19" s="27">
        <v>13</v>
      </c>
      <c r="J19" s="27">
        <v>29</v>
      </c>
      <c r="K19" s="27">
        <v>35</v>
      </c>
      <c r="L19" s="27">
        <v>146</v>
      </c>
      <c r="M19" s="27">
        <v>39</v>
      </c>
      <c r="N19" s="27">
        <v>10</v>
      </c>
      <c r="O19" s="27">
        <v>7</v>
      </c>
      <c r="P19" s="27">
        <v>13</v>
      </c>
      <c r="Q19" s="28">
        <v>13</v>
      </c>
      <c r="R19" s="14"/>
    </row>
    <row r="20" spans="1:18" s="1" customFormat="1" ht="18" customHeight="1">
      <c r="A20" s="8"/>
      <c r="B20" s="29"/>
      <c r="C20" s="30" t="s">
        <v>27</v>
      </c>
      <c r="D20" s="27">
        <v>93</v>
      </c>
      <c r="E20" s="27">
        <v>17</v>
      </c>
      <c r="F20" s="27">
        <v>37</v>
      </c>
      <c r="G20" s="27">
        <v>13</v>
      </c>
      <c r="H20" s="27">
        <v>9</v>
      </c>
      <c r="I20" s="27">
        <v>6</v>
      </c>
      <c r="J20" s="27">
        <v>8</v>
      </c>
      <c r="K20" s="27">
        <v>3</v>
      </c>
      <c r="L20" s="27">
        <v>82</v>
      </c>
      <c r="M20" s="27">
        <v>13</v>
      </c>
      <c r="N20" s="27">
        <v>31</v>
      </c>
      <c r="O20" s="27">
        <v>12</v>
      </c>
      <c r="P20" s="27">
        <v>9</v>
      </c>
      <c r="Q20" s="28">
        <v>6</v>
      </c>
      <c r="R20" s="14"/>
    </row>
    <row r="21" spans="1:18" s="1" customFormat="1" ht="18" customHeight="1">
      <c r="A21" s="8"/>
      <c r="B21" s="29"/>
      <c r="C21" s="30" t="s">
        <v>28</v>
      </c>
      <c r="D21" s="27">
        <v>141</v>
      </c>
      <c r="E21" s="27">
        <v>17</v>
      </c>
      <c r="F21" s="27">
        <v>18</v>
      </c>
      <c r="G21" s="27">
        <v>23</v>
      </c>
      <c r="H21" s="27">
        <v>18</v>
      </c>
      <c r="I21" s="27">
        <v>22</v>
      </c>
      <c r="J21" s="27">
        <v>21</v>
      </c>
      <c r="K21" s="27">
        <v>22</v>
      </c>
      <c r="L21" s="27">
        <v>131</v>
      </c>
      <c r="M21" s="27">
        <v>12</v>
      </c>
      <c r="N21" s="27">
        <v>18</v>
      </c>
      <c r="O21" s="27">
        <v>20</v>
      </c>
      <c r="P21" s="27">
        <v>17</v>
      </c>
      <c r="Q21" s="28">
        <v>22</v>
      </c>
      <c r="R21" s="14"/>
    </row>
    <row r="22" spans="1:18" s="1" customFormat="1" ht="18" customHeight="1">
      <c r="A22" s="8"/>
      <c r="B22" s="29"/>
      <c r="C22" s="30" t="s">
        <v>29</v>
      </c>
      <c r="D22" s="27">
        <v>40</v>
      </c>
      <c r="E22" s="27">
        <v>6</v>
      </c>
      <c r="F22" s="27">
        <v>4</v>
      </c>
      <c r="G22" s="27">
        <v>9</v>
      </c>
      <c r="H22" s="27">
        <v>7</v>
      </c>
      <c r="I22" s="27">
        <v>4</v>
      </c>
      <c r="J22" s="27">
        <v>5</v>
      </c>
      <c r="K22" s="27">
        <v>5</v>
      </c>
      <c r="L22" s="27">
        <v>40</v>
      </c>
      <c r="M22" s="27">
        <v>6</v>
      </c>
      <c r="N22" s="27">
        <v>4</v>
      </c>
      <c r="O22" s="27">
        <v>9</v>
      </c>
      <c r="P22" s="27">
        <v>7</v>
      </c>
      <c r="Q22" s="28">
        <v>4</v>
      </c>
      <c r="R22" s="14"/>
    </row>
    <row r="23" spans="1:18" s="1" customFormat="1" ht="18" customHeight="1">
      <c r="A23" s="8"/>
      <c r="B23" s="29"/>
      <c r="C23" s="30" t="s">
        <v>30</v>
      </c>
      <c r="D23" s="31" t="s">
        <v>17</v>
      </c>
      <c r="E23" s="31" t="s">
        <v>17</v>
      </c>
      <c r="F23" s="31" t="s">
        <v>17</v>
      </c>
      <c r="G23" s="31" t="s">
        <v>17</v>
      </c>
      <c r="H23" s="31" t="s">
        <v>17</v>
      </c>
      <c r="I23" s="31" t="s">
        <v>17</v>
      </c>
      <c r="J23" s="31" t="s">
        <v>17</v>
      </c>
      <c r="K23" s="31" t="s">
        <v>17</v>
      </c>
      <c r="L23" s="31" t="s">
        <v>17</v>
      </c>
      <c r="M23" s="31" t="s">
        <v>17</v>
      </c>
      <c r="N23" s="31" t="s">
        <v>17</v>
      </c>
      <c r="O23" s="31" t="s">
        <v>17</v>
      </c>
      <c r="P23" s="31" t="s">
        <v>17</v>
      </c>
      <c r="Q23" s="32" t="s">
        <v>17</v>
      </c>
      <c r="R23" s="14"/>
    </row>
    <row r="24" spans="1:18" s="1" customFormat="1" ht="18" customHeight="1">
      <c r="A24" s="8"/>
      <c r="B24" s="29"/>
      <c r="C24" s="30" t="s">
        <v>31</v>
      </c>
      <c r="D24" s="27">
        <v>178</v>
      </c>
      <c r="E24" s="27">
        <v>13</v>
      </c>
      <c r="F24" s="27">
        <v>20</v>
      </c>
      <c r="G24" s="27">
        <v>22</v>
      </c>
      <c r="H24" s="27">
        <v>25</v>
      </c>
      <c r="I24" s="27">
        <v>26</v>
      </c>
      <c r="J24" s="27">
        <v>39</v>
      </c>
      <c r="K24" s="27">
        <v>33</v>
      </c>
      <c r="L24" s="27">
        <v>161</v>
      </c>
      <c r="M24" s="27">
        <v>9</v>
      </c>
      <c r="N24" s="27">
        <v>15</v>
      </c>
      <c r="O24" s="27">
        <v>21</v>
      </c>
      <c r="P24" s="27">
        <v>24</v>
      </c>
      <c r="Q24" s="28">
        <v>26</v>
      </c>
      <c r="R24" s="14"/>
    </row>
    <row r="25" spans="1:18" s="1" customFormat="1" ht="18" customHeight="1">
      <c r="A25" s="8"/>
      <c r="B25" s="29"/>
      <c r="C25" s="30" t="s">
        <v>32</v>
      </c>
      <c r="D25" s="27">
        <v>427</v>
      </c>
      <c r="E25" s="27">
        <v>79</v>
      </c>
      <c r="F25" s="27">
        <v>17</v>
      </c>
      <c r="G25" s="27">
        <v>41</v>
      </c>
      <c r="H25" s="27">
        <v>54</v>
      </c>
      <c r="I25" s="27">
        <v>21</v>
      </c>
      <c r="J25" s="27">
        <v>32</v>
      </c>
      <c r="K25" s="27">
        <v>183</v>
      </c>
      <c r="L25" s="27">
        <v>390</v>
      </c>
      <c r="M25" s="27">
        <v>77</v>
      </c>
      <c r="N25" s="27">
        <v>8</v>
      </c>
      <c r="O25" s="27">
        <v>41</v>
      </c>
      <c r="P25" s="27">
        <v>45</v>
      </c>
      <c r="Q25" s="28">
        <v>17</v>
      </c>
      <c r="R25" s="14"/>
    </row>
    <row r="26" spans="1:18" s="1" customFormat="1" ht="18" customHeight="1">
      <c r="A26" s="8"/>
      <c r="B26" s="29" t="s">
        <v>33</v>
      </c>
      <c r="C26" s="30"/>
      <c r="D26" s="33">
        <f>SUM(D27:D31)</f>
        <v>746</v>
      </c>
      <c r="E26" s="33">
        <f t="shared" ref="E26:Q26" si="0">SUM(E27:E31)</f>
        <v>82</v>
      </c>
      <c r="F26" s="33">
        <f t="shared" si="0"/>
        <v>46</v>
      </c>
      <c r="G26" s="33">
        <f t="shared" si="0"/>
        <v>85</v>
      </c>
      <c r="H26" s="33">
        <f t="shared" si="0"/>
        <v>96</v>
      </c>
      <c r="I26" s="33">
        <f t="shared" si="0"/>
        <v>106</v>
      </c>
      <c r="J26" s="33">
        <f t="shared" si="0"/>
        <v>165</v>
      </c>
      <c r="K26" s="33">
        <f t="shared" si="0"/>
        <v>166</v>
      </c>
      <c r="L26" s="33">
        <f t="shared" si="0"/>
        <v>699</v>
      </c>
      <c r="M26" s="33">
        <f t="shared" si="0"/>
        <v>69</v>
      </c>
      <c r="N26" s="33">
        <f t="shared" si="0"/>
        <v>44</v>
      </c>
      <c r="O26" s="33">
        <f t="shared" si="0"/>
        <v>82</v>
      </c>
      <c r="P26" s="33">
        <f t="shared" si="0"/>
        <v>92</v>
      </c>
      <c r="Q26" s="34">
        <f t="shared" si="0"/>
        <v>100</v>
      </c>
      <c r="R26" s="14"/>
    </row>
    <row r="27" spans="1:18" s="1" customFormat="1" ht="18" customHeight="1">
      <c r="A27" s="8"/>
      <c r="B27" s="29"/>
      <c r="C27" s="30" t="s">
        <v>34</v>
      </c>
      <c r="D27" s="27">
        <v>185</v>
      </c>
      <c r="E27" s="27">
        <v>11</v>
      </c>
      <c r="F27" s="27">
        <v>7</v>
      </c>
      <c r="G27" s="27">
        <v>14</v>
      </c>
      <c r="H27" s="27">
        <v>30</v>
      </c>
      <c r="I27" s="27">
        <v>23</v>
      </c>
      <c r="J27" s="27">
        <v>56</v>
      </c>
      <c r="K27" s="27">
        <v>44</v>
      </c>
      <c r="L27" s="27">
        <v>169</v>
      </c>
      <c r="M27" s="27">
        <v>7</v>
      </c>
      <c r="N27" s="27">
        <v>7</v>
      </c>
      <c r="O27" s="27">
        <v>14</v>
      </c>
      <c r="P27" s="27">
        <v>30</v>
      </c>
      <c r="Q27" s="28">
        <v>21</v>
      </c>
      <c r="R27" s="14"/>
    </row>
    <row r="28" spans="1:18" s="1" customFormat="1" ht="18" customHeight="1">
      <c r="A28" s="8"/>
      <c r="B28" s="29"/>
      <c r="C28" s="30" t="s">
        <v>35</v>
      </c>
      <c r="D28" s="27">
        <v>179</v>
      </c>
      <c r="E28" s="27">
        <v>11</v>
      </c>
      <c r="F28" s="27">
        <v>14</v>
      </c>
      <c r="G28" s="27">
        <v>24</v>
      </c>
      <c r="H28" s="27">
        <v>28</v>
      </c>
      <c r="I28" s="27">
        <v>32</v>
      </c>
      <c r="J28" s="27">
        <v>30</v>
      </c>
      <c r="K28" s="27">
        <v>40</v>
      </c>
      <c r="L28" s="27">
        <v>173</v>
      </c>
      <c r="M28" s="27">
        <v>11</v>
      </c>
      <c r="N28" s="27">
        <v>14</v>
      </c>
      <c r="O28" s="27">
        <v>23</v>
      </c>
      <c r="P28" s="27">
        <v>26</v>
      </c>
      <c r="Q28" s="28">
        <v>31</v>
      </c>
      <c r="R28" s="14"/>
    </row>
    <row r="29" spans="1:18" s="1" customFormat="1" ht="18" customHeight="1">
      <c r="A29" s="8"/>
      <c r="B29" s="29"/>
      <c r="C29" s="30" t="s">
        <v>36</v>
      </c>
      <c r="D29" s="27">
        <v>74</v>
      </c>
      <c r="E29" s="27">
        <v>7</v>
      </c>
      <c r="F29" s="27">
        <v>4</v>
      </c>
      <c r="G29" s="27">
        <v>9</v>
      </c>
      <c r="H29" s="27">
        <v>8</v>
      </c>
      <c r="I29" s="27">
        <v>10</v>
      </c>
      <c r="J29" s="27">
        <v>17</v>
      </c>
      <c r="K29" s="27">
        <v>19</v>
      </c>
      <c r="L29" s="27">
        <v>68</v>
      </c>
      <c r="M29" s="27">
        <v>5</v>
      </c>
      <c r="N29" s="27">
        <v>4</v>
      </c>
      <c r="O29" s="27">
        <v>8</v>
      </c>
      <c r="P29" s="27">
        <v>8</v>
      </c>
      <c r="Q29" s="28">
        <v>10</v>
      </c>
      <c r="R29" s="14"/>
    </row>
    <row r="30" spans="1:18" s="1" customFormat="1" ht="18" customHeight="1">
      <c r="A30" s="8"/>
      <c r="B30" s="29"/>
      <c r="C30" s="30" t="s">
        <v>37</v>
      </c>
      <c r="D30" s="27">
        <v>93</v>
      </c>
      <c r="E30" s="27">
        <v>6</v>
      </c>
      <c r="F30" s="27">
        <v>5</v>
      </c>
      <c r="G30" s="27">
        <v>9</v>
      </c>
      <c r="H30" s="27">
        <v>13</v>
      </c>
      <c r="I30" s="27">
        <v>14</v>
      </c>
      <c r="J30" s="27">
        <v>24</v>
      </c>
      <c r="K30" s="27">
        <v>22</v>
      </c>
      <c r="L30" s="27">
        <v>92</v>
      </c>
      <c r="M30" s="27">
        <v>6</v>
      </c>
      <c r="N30" s="27">
        <v>5</v>
      </c>
      <c r="O30" s="27">
        <v>9</v>
      </c>
      <c r="P30" s="27">
        <v>12</v>
      </c>
      <c r="Q30" s="28">
        <v>14</v>
      </c>
      <c r="R30" s="14"/>
    </row>
    <row r="31" spans="1:18" s="1" customFormat="1" ht="18" customHeight="1">
      <c r="A31" s="8"/>
      <c r="B31" s="29"/>
      <c r="C31" s="30" t="s">
        <v>38</v>
      </c>
      <c r="D31" s="27">
        <v>215</v>
      </c>
      <c r="E31" s="27">
        <v>47</v>
      </c>
      <c r="F31" s="27">
        <v>16</v>
      </c>
      <c r="G31" s="27">
        <v>29</v>
      </c>
      <c r="H31" s="27">
        <v>17</v>
      </c>
      <c r="I31" s="27">
        <v>27</v>
      </c>
      <c r="J31" s="27">
        <v>38</v>
      </c>
      <c r="K31" s="27">
        <v>41</v>
      </c>
      <c r="L31" s="27">
        <v>197</v>
      </c>
      <c r="M31" s="27">
        <v>40</v>
      </c>
      <c r="N31" s="27">
        <v>14</v>
      </c>
      <c r="O31" s="27">
        <v>28</v>
      </c>
      <c r="P31" s="27">
        <v>16</v>
      </c>
      <c r="Q31" s="28">
        <v>24</v>
      </c>
      <c r="R31" s="14"/>
    </row>
    <row r="32" spans="1:18" s="1" customFormat="1" ht="18" customHeight="1">
      <c r="A32" s="8"/>
      <c r="B32" s="29" t="s">
        <v>39</v>
      </c>
      <c r="C32" s="30"/>
      <c r="D32" s="33">
        <f>SUM(D33:D35)</f>
        <v>841</v>
      </c>
      <c r="E32" s="33">
        <f t="shared" ref="E32:Q32" si="1">SUM(E33:E35)</f>
        <v>165</v>
      </c>
      <c r="F32" s="33">
        <f t="shared" si="1"/>
        <v>91</v>
      </c>
      <c r="G32" s="33">
        <f t="shared" si="1"/>
        <v>72</v>
      </c>
      <c r="H32" s="33">
        <f t="shared" si="1"/>
        <v>92</v>
      </c>
      <c r="I32" s="33">
        <f t="shared" si="1"/>
        <v>119</v>
      </c>
      <c r="J32" s="33">
        <f t="shared" si="1"/>
        <v>123</v>
      </c>
      <c r="K32" s="33">
        <f t="shared" si="1"/>
        <v>179</v>
      </c>
      <c r="L32" s="33">
        <f t="shared" si="1"/>
        <v>772</v>
      </c>
      <c r="M32" s="33">
        <f t="shared" si="1"/>
        <v>128</v>
      </c>
      <c r="N32" s="33">
        <f t="shared" si="1"/>
        <v>79</v>
      </c>
      <c r="O32" s="33">
        <f t="shared" si="1"/>
        <v>70</v>
      </c>
      <c r="P32" s="33">
        <f t="shared" si="1"/>
        <v>87</v>
      </c>
      <c r="Q32" s="34">
        <f t="shared" si="1"/>
        <v>116</v>
      </c>
      <c r="R32" s="14"/>
    </row>
    <row r="33" spans="1:18" s="1" customFormat="1" ht="18" customHeight="1">
      <c r="A33" s="8"/>
      <c r="B33" s="29"/>
      <c r="C33" s="30" t="s">
        <v>40</v>
      </c>
      <c r="D33" s="27">
        <v>407</v>
      </c>
      <c r="E33" s="27">
        <v>133</v>
      </c>
      <c r="F33" s="27">
        <v>42</v>
      </c>
      <c r="G33" s="27">
        <v>28</v>
      </c>
      <c r="H33" s="27">
        <v>38</v>
      </c>
      <c r="I33" s="27">
        <v>46</v>
      </c>
      <c r="J33" s="27">
        <v>42</v>
      </c>
      <c r="K33" s="27">
        <v>78</v>
      </c>
      <c r="L33" s="27">
        <v>357</v>
      </c>
      <c r="M33" s="27">
        <v>99</v>
      </c>
      <c r="N33" s="27">
        <v>35</v>
      </c>
      <c r="O33" s="27">
        <v>27</v>
      </c>
      <c r="P33" s="27">
        <v>36</v>
      </c>
      <c r="Q33" s="28">
        <v>46</v>
      </c>
      <c r="R33" s="14"/>
    </row>
    <row r="34" spans="1:18" s="1" customFormat="1" ht="18" customHeight="1">
      <c r="A34" s="8"/>
      <c r="B34" s="29"/>
      <c r="C34" s="30" t="s">
        <v>41</v>
      </c>
      <c r="D34" s="27">
        <v>398</v>
      </c>
      <c r="E34" s="27">
        <v>27</v>
      </c>
      <c r="F34" s="27">
        <v>47</v>
      </c>
      <c r="G34" s="27">
        <v>34</v>
      </c>
      <c r="H34" s="27">
        <v>49</v>
      </c>
      <c r="I34" s="27">
        <v>69</v>
      </c>
      <c r="J34" s="27">
        <v>76</v>
      </c>
      <c r="K34" s="27">
        <v>96</v>
      </c>
      <c r="L34" s="27">
        <v>385</v>
      </c>
      <c r="M34" s="27">
        <v>27</v>
      </c>
      <c r="N34" s="27">
        <v>42</v>
      </c>
      <c r="O34" s="27">
        <v>34</v>
      </c>
      <c r="P34" s="27">
        <v>46</v>
      </c>
      <c r="Q34" s="28">
        <v>66</v>
      </c>
      <c r="R34" s="14"/>
    </row>
    <row r="35" spans="1:18" s="1" customFormat="1" ht="18" customHeight="1">
      <c r="A35" s="8"/>
      <c r="B35" s="29"/>
      <c r="C35" s="30" t="s">
        <v>42</v>
      </c>
      <c r="D35" s="27">
        <v>36</v>
      </c>
      <c r="E35" s="27">
        <v>5</v>
      </c>
      <c r="F35" s="27">
        <v>2</v>
      </c>
      <c r="G35" s="27">
        <v>10</v>
      </c>
      <c r="H35" s="27">
        <v>5</v>
      </c>
      <c r="I35" s="27">
        <v>4</v>
      </c>
      <c r="J35" s="27">
        <v>5</v>
      </c>
      <c r="K35" s="27">
        <v>5</v>
      </c>
      <c r="L35" s="27">
        <v>30</v>
      </c>
      <c r="M35" s="27">
        <v>2</v>
      </c>
      <c r="N35" s="27">
        <v>2</v>
      </c>
      <c r="O35" s="27">
        <v>9</v>
      </c>
      <c r="P35" s="27">
        <v>5</v>
      </c>
      <c r="Q35" s="28">
        <v>4</v>
      </c>
      <c r="R35" s="14"/>
    </row>
    <row r="36" spans="1:18" s="1" customFormat="1" ht="18" customHeight="1">
      <c r="A36" s="8"/>
      <c r="B36" s="29" t="s">
        <v>43</v>
      </c>
      <c r="C36" s="30"/>
      <c r="D36" s="31" t="s">
        <v>17</v>
      </c>
      <c r="E36" s="31" t="s">
        <v>17</v>
      </c>
      <c r="F36" s="31" t="s">
        <v>17</v>
      </c>
      <c r="G36" s="31" t="s">
        <v>17</v>
      </c>
      <c r="H36" s="31" t="s">
        <v>17</v>
      </c>
      <c r="I36" s="31" t="s">
        <v>17</v>
      </c>
      <c r="J36" s="31" t="s">
        <v>17</v>
      </c>
      <c r="K36" s="31" t="s">
        <v>17</v>
      </c>
      <c r="L36" s="31" t="s">
        <v>17</v>
      </c>
      <c r="M36" s="31" t="s">
        <v>17</v>
      </c>
      <c r="N36" s="31" t="s">
        <v>17</v>
      </c>
      <c r="O36" s="31" t="s">
        <v>17</v>
      </c>
      <c r="P36" s="31" t="s">
        <v>17</v>
      </c>
      <c r="Q36" s="32" t="s">
        <v>17</v>
      </c>
      <c r="R36" s="14"/>
    </row>
    <row r="37" spans="1:18" s="1" customFormat="1" ht="18" customHeight="1">
      <c r="A37" s="8"/>
      <c r="B37" s="29"/>
      <c r="C37" s="30" t="s">
        <v>44</v>
      </c>
      <c r="D37" s="27">
        <v>328</v>
      </c>
      <c r="E37" s="27">
        <v>28</v>
      </c>
      <c r="F37" s="27">
        <v>27</v>
      </c>
      <c r="G37" s="27">
        <v>47</v>
      </c>
      <c r="H37" s="27">
        <v>38</v>
      </c>
      <c r="I37" s="27">
        <v>43</v>
      </c>
      <c r="J37" s="27">
        <v>52</v>
      </c>
      <c r="K37" s="27">
        <v>93</v>
      </c>
      <c r="L37" s="27">
        <v>304</v>
      </c>
      <c r="M37" s="27">
        <v>20</v>
      </c>
      <c r="N37" s="27">
        <v>26</v>
      </c>
      <c r="O37" s="27">
        <v>46</v>
      </c>
      <c r="P37" s="27">
        <v>33</v>
      </c>
      <c r="Q37" s="28">
        <v>41</v>
      </c>
      <c r="R37" s="14"/>
    </row>
    <row r="38" spans="1:18" s="1" customFormat="1" ht="18" customHeight="1">
      <c r="A38" s="8"/>
      <c r="B38" s="29"/>
      <c r="C38" s="30" t="s">
        <v>45</v>
      </c>
      <c r="D38" s="31" t="s">
        <v>17</v>
      </c>
      <c r="E38" s="31" t="s">
        <v>17</v>
      </c>
      <c r="F38" s="31" t="s">
        <v>17</v>
      </c>
      <c r="G38" s="31" t="s">
        <v>17</v>
      </c>
      <c r="H38" s="31" t="s">
        <v>17</v>
      </c>
      <c r="I38" s="31" t="s">
        <v>17</v>
      </c>
      <c r="J38" s="31" t="s">
        <v>17</v>
      </c>
      <c r="K38" s="31" t="s">
        <v>17</v>
      </c>
      <c r="L38" s="31" t="s">
        <v>17</v>
      </c>
      <c r="M38" s="31" t="s">
        <v>17</v>
      </c>
      <c r="N38" s="31" t="s">
        <v>17</v>
      </c>
      <c r="O38" s="31" t="s">
        <v>17</v>
      </c>
      <c r="P38" s="31" t="s">
        <v>17</v>
      </c>
      <c r="Q38" s="32" t="s">
        <v>17</v>
      </c>
      <c r="R38" s="14"/>
    </row>
    <row r="39" spans="1:18" s="1" customFormat="1" ht="18" customHeight="1">
      <c r="A39" s="8"/>
      <c r="B39" s="29"/>
      <c r="C39" s="30" t="s">
        <v>46</v>
      </c>
      <c r="D39" s="27">
        <v>367</v>
      </c>
      <c r="E39" s="27">
        <v>71</v>
      </c>
      <c r="F39" s="27">
        <v>36</v>
      </c>
      <c r="G39" s="27">
        <v>53</v>
      </c>
      <c r="H39" s="27">
        <v>39</v>
      </c>
      <c r="I39" s="27">
        <v>43</v>
      </c>
      <c r="J39" s="27">
        <v>49</v>
      </c>
      <c r="K39" s="27">
        <v>76</v>
      </c>
      <c r="L39" s="27">
        <v>354</v>
      </c>
      <c r="M39" s="27">
        <v>70</v>
      </c>
      <c r="N39" s="27">
        <v>35</v>
      </c>
      <c r="O39" s="27">
        <v>50</v>
      </c>
      <c r="P39" s="27">
        <v>39</v>
      </c>
      <c r="Q39" s="28">
        <v>42</v>
      </c>
      <c r="R39" s="14"/>
    </row>
    <row r="40" spans="1:18" s="1" customFormat="1" ht="18" customHeight="1">
      <c r="A40" s="8"/>
      <c r="B40" s="29" t="s">
        <v>47</v>
      </c>
      <c r="C40" s="30"/>
      <c r="D40" s="33">
        <f>SUM(D41:D43)</f>
        <v>394</v>
      </c>
      <c r="E40" s="33">
        <f t="shared" ref="E40:Q40" si="2">SUM(E41:E43)</f>
        <v>60</v>
      </c>
      <c r="F40" s="33">
        <f t="shared" si="2"/>
        <v>57</v>
      </c>
      <c r="G40" s="33">
        <f t="shared" si="2"/>
        <v>79</v>
      </c>
      <c r="H40" s="33">
        <f t="shared" si="2"/>
        <v>57</v>
      </c>
      <c r="I40" s="33">
        <f t="shared" si="2"/>
        <v>59</v>
      </c>
      <c r="J40" s="33">
        <f t="shared" si="2"/>
        <v>31</v>
      </c>
      <c r="K40" s="33">
        <f t="shared" si="2"/>
        <v>51</v>
      </c>
      <c r="L40" s="33">
        <f t="shared" si="2"/>
        <v>362</v>
      </c>
      <c r="M40" s="33">
        <f t="shared" si="2"/>
        <v>49</v>
      </c>
      <c r="N40" s="33">
        <f t="shared" si="2"/>
        <v>54</v>
      </c>
      <c r="O40" s="33">
        <f t="shared" si="2"/>
        <v>72</v>
      </c>
      <c r="P40" s="33">
        <f t="shared" si="2"/>
        <v>53</v>
      </c>
      <c r="Q40" s="34">
        <f t="shared" si="2"/>
        <v>56</v>
      </c>
      <c r="R40" s="14"/>
    </row>
    <row r="41" spans="1:18" s="1" customFormat="1" ht="18" customHeight="1">
      <c r="A41" s="8"/>
      <c r="B41" s="29"/>
      <c r="C41" s="30" t="s">
        <v>48</v>
      </c>
      <c r="D41" s="27">
        <v>193</v>
      </c>
      <c r="E41" s="27">
        <v>36</v>
      </c>
      <c r="F41" s="27">
        <v>27</v>
      </c>
      <c r="G41" s="27">
        <v>30</v>
      </c>
      <c r="H41" s="27">
        <v>26</v>
      </c>
      <c r="I41" s="27">
        <v>34</v>
      </c>
      <c r="J41" s="27">
        <v>13</v>
      </c>
      <c r="K41" s="27">
        <v>27</v>
      </c>
      <c r="L41" s="27">
        <v>175</v>
      </c>
      <c r="M41" s="27">
        <v>26</v>
      </c>
      <c r="N41" s="27">
        <v>24</v>
      </c>
      <c r="O41" s="27">
        <v>28</v>
      </c>
      <c r="P41" s="27">
        <v>25</v>
      </c>
      <c r="Q41" s="28">
        <v>33</v>
      </c>
      <c r="R41" s="14"/>
    </row>
    <row r="42" spans="1:18" s="1" customFormat="1" ht="18" customHeight="1">
      <c r="A42" s="8"/>
      <c r="B42" s="29"/>
      <c r="C42" s="30" t="s">
        <v>49</v>
      </c>
      <c r="D42" s="27">
        <v>67</v>
      </c>
      <c r="E42" s="27">
        <v>10</v>
      </c>
      <c r="F42" s="27">
        <v>15</v>
      </c>
      <c r="G42" s="27">
        <v>12</v>
      </c>
      <c r="H42" s="27">
        <v>13</v>
      </c>
      <c r="I42" s="27">
        <v>9</v>
      </c>
      <c r="J42" s="27">
        <v>3</v>
      </c>
      <c r="K42" s="27">
        <v>5</v>
      </c>
      <c r="L42" s="27">
        <v>62</v>
      </c>
      <c r="M42" s="27">
        <v>10</v>
      </c>
      <c r="N42" s="27">
        <v>15</v>
      </c>
      <c r="O42" s="27">
        <v>8</v>
      </c>
      <c r="P42" s="27">
        <v>13</v>
      </c>
      <c r="Q42" s="28">
        <v>8</v>
      </c>
      <c r="R42" s="14"/>
    </row>
    <row r="43" spans="1:18" s="1" customFormat="1" ht="18" customHeight="1">
      <c r="A43" s="8"/>
      <c r="B43" s="29"/>
      <c r="C43" s="30" t="s">
        <v>50</v>
      </c>
      <c r="D43" s="27">
        <v>134</v>
      </c>
      <c r="E43" s="27">
        <v>14</v>
      </c>
      <c r="F43" s="27">
        <v>15</v>
      </c>
      <c r="G43" s="27">
        <v>37</v>
      </c>
      <c r="H43" s="27">
        <v>18</v>
      </c>
      <c r="I43" s="27">
        <v>16</v>
      </c>
      <c r="J43" s="27">
        <v>15</v>
      </c>
      <c r="K43" s="27">
        <v>19</v>
      </c>
      <c r="L43" s="27">
        <v>125</v>
      </c>
      <c r="M43" s="27">
        <v>13</v>
      </c>
      <c r="N43" s="27">
        <v>15</v>
      </c>
      <c r="O43" s="27">
        <v>36</v>
      </c>
      <c r="P43" s="27">
        <v>15</v>
      </c>
      <c r="Q43" s="28">
        <v>15</v>
      </c>
      <c r="R43" s="14"/>
    </row>
    <row r="44" spans="1:18" s="1" customFormat="1" ht="18" customHeight="1">
      <c r="A44" s="8"/>
      <c r="B44" s="29" t="s">
        <v>51</v>
      </c>
      <c r="C44" s="30"/>
      <c r="D44" s="33">
        <f>SUM(D45:D48)</f>
        <v>445</v>
      </c>
      <c r="E44" s="33">
        <f t="shared" ref="E44:Q44" si="3">SUM(E45:E48)</f>
        <v>206</v>
      </c>
      <c r="F44" s="33">
        <f t="shared" si="3"/>
        <v>66</v>
      </c>
      <c r="G44" s="33">
        <f t="shared" si="3"/>
        <v>52</v>
      </c>
      <c r="H44" s="33">
        <f t="shared" si="3"/>
        <v>42</v>
      </c>
      <c r="I44" s="33">
        <f t="shared" si="3"/>
        <v>20</v>
      </c>
      <c r="J44" s="33">
        <f t="shared" si="3"/>
        <v>29</v>
      </c>
      <c r="K44" s="33">
        <f t="shared" si="3"/>
        <v>30</v>
      </c>
      <c r="L44" s="33">
        <f t="shared" si="3"/>
        <v>418</v>
      </c>
      <c r="M44" s="33">
        <f t="shared" si="3"/>
        <v>189</v>
      </c>
      <c r="N44" s="33">
        <f t="shared" si="3"/>
        <v>62</v>
      </c>
      <c r="O44" s="33">
        <f t="shared" si="3"/>
        <v>50</v>
      </c>
      <c r="P44" s="33">
        <f t="shared" si="3"/>
        <v>39</v>
      </c>
      <c r="Q44" s="34">
        <f t="shared" si="3"/>
        <v>20</v>
      </c>
      <c r="R44" s="14"/>
    </row>
    <row r="45" spans="1:18" s="1" customFormat="1" ht="18" customHeight="1">
      <c r="A45" s="8"/>
      <c r="B45" s="29"/>
      <c r="C45" s="30" t="s">
        <v>52</v>
      </c>
      <c r="D45" s="27">
        <v>44</v>
      </c>
      <c r="E45" s="27">
        <v>19</v>
      </c>
      <c r="F45" s="27">
        <v>3</v>
      </c>
      <c r="G45" s="27">
        <v>8</v>
      </c>
      <c r="H45" s="27">
        <v>5</v>
      </c>
      <c r="I45" s="27">
        <v>4</v>
      </c>
      <c r="J45" s="27">
        <v>4</v>
      </c>
      <c r="K45" s="27">
        <v>1</v>
      </c>
      <c r="L45" s="27">
        <v>42</v>
      </c>
      <c r="M45" s="27">
        <v>19</v>
      </c>
      <c r="N45" s="27">
        <v>3</v>
      </c>
      <c r="O45" s="27">
        <v>7</v>
      </c>
      <c r="P45" s="27">
        <v>4</v>
      </c>
      <c r="Q45" s="28">
        <v>4</v>
      </c>
      <c r="R45" s="14"/>
    </row>
    <row r="46" spans="1:18" s="1" customFormat="1" ht="18" customHeight="1">
      <c r="A46" s="8"/>
      <c r="B46" s="29"/>
      <c r="C46" s="30" t="s">
        <v>53</v>
      </c>
      <c r="D46" s="27">
        <v>144</v>
      </c>
      <c r="E46" s="27">
        <v>74</v>
      </c>
      <c r="F46" s="27">
        <v>16</v>
      </c>
      <c r="G46" s="27">
        <v>11</v>
      </c>
      <c r="H46" s="27">
        <v>14</v>
      </c>
      <c r="I46" s="27">
        <v>5</v>
      </c>
      <c r="J46" s="27">
        <v>10</v>
      </c>
      <c r="K46" s="27">
        <v>14</v>
      </c>
      <c r="L46" s="27">
        <v>132</v>
      </c>
      <c r="M46" s="27">
        <v>67</v>
      </c>
      <c r="N46" s="27">
        <v>14</v>
      </c>
      <c r="O46" s="27">
        <v>10</v>
      </c>
      <c r="P46" s="27">
        <v>13</v>
      </c>
      <c r="Q46" s="28">
        <v>5</v>
      </c>
      <c r="R46" s="14"/>
    </row>
    <row r="47" spans="1:18" s="1" customFormat="1" ht="18" customHeight="1">
      <c r="A47" s="8"/>
      <c r="B47" s="29"/>
      <c r="C47" s="30" t="s">
        <v>54</v>
      </c>
      <c r="D47" s="27">
        <v>180</v>
      </c>
      <c r="E47" s="27">
        <v>84</v>
      </c>
      <c r="F47" s="27">
        <v>32</v>
      </c>
      <c r="G47" s="27">
        <v>19</v>
      </c>
      <c r="H47" s="27">
        <v>16</v>
      </c>
      <c r="I47" s="27">
        <v>6</v>
      </c>
      <c r="J47" s="27">
        <v>12</v>
      </c>
      <c r="K47" s="27">
        <v>11</v>
      </c>
      <c r="L47" s="27">
        <v>167</v>
      </c>
      <c r="M47" s="27">
        <v>74</v>
      </c>
      <c r="N47" s="27">
        <v>30</v>
      </c>
      <c r="O47" s="27">
        <v>19</v>
      </c>
      <c r="P47" s="27">
        <v>15</v>
      </c>
      <c r="Q47" s="28">
        <v>6</v>
      </c>
      <c r="R47" s="14"/>
    </row>
    <row r="48" spans="1:18" s="1" customFormat="1" ht="18" customHeight="1">
      <c r="A48" s="8"/>
      <c r="B48" s="29"/>
      <c r="C48" s="30" t="s">
        <v>55</v>
      </c>
      <c r="D48" s="27">
        <v>77</v>
      </c>
      <c r="E48" s="27">
        <v>29</v>
      </c>
      <c r="F48" s="27">
        <v>15</v>
      </c>
      <c r="G48" s="27">
        <v>14</v>
      </c>
      <c r="H48" s="27">
        <v>7</v>
      </c>
      <c r="I48" s="27">
        <v>5</v>
      </c>
      <c r="J48" s="27">
        <v>3</v>
      </c>
      <c r="K48" s="27">
        <v>4</v>
      </c>
      <c r="L48" s="27">
        <v>77</v>
      </c>
      <c r="M48" s="27">
        <v>29</v>
      </c>
      <c r="N48" s="27">
        <v>15</v>
      </c>
      <c r="O48" s="27">
        <v>14</v>
      </c>
      <c r="P48" s="27">
        <v>7</v>
      </c>
      <c r="Q48" s="28">
        <v>5</v>
      </c>
      <c r="R48" s="14"/>
    </row>
    <row r="49" spans="1:18" s="1" customFormat="1" ht="18" customHeight="1">
      <c r="A49" s="8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  <c r="R49" s="14"/>
    </row>
    <row r="50" spans="1:18" s="1" customFormat="1"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3"/>
    </row>
  </sheetData>
  <mergeCells count="13">
    <mergeCell ref="Q6:Q8"/>
    <mergeCell ref="J6:J8"/>
    <mergeCell ref="K6:K8"/>
    <mergeCell ref="M6:M8"/>
    <mergeCell ref="N6:N8"/>
    <mergeCell ref="O6:O8"/>
    <mergeCell ref="P6:P8"/>
    <mergeCell ref="I6:I8"/>
    <mergeCell ref="B6:C7"/>
    <mergeCell ref="E6:E8"/>
    <mergeCell ref="F6:F8"/>
    <mergeCell ref="G6:G8"/>
    <mergeCell ref="H6:H8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workbookViewId="0">
      <selection activeCell="C16" sqref="C16"/>
    </sheetView>
  </sheetViews>
  <sheetFormatPr defaultRowHeight="13.5"/>
  <cols>
    <col min="1" max="1" width="1.625" style="1" customWidth="1"/>
    <col min="2" max="2" width="3.875" style="1" customWidth="1"/>
    <col min="3" max="3" width="10.625" style="1" customWidth="1"/>
    <col min="4" max="13" width="6.625" style="3" customWidth="1"/>
    <col min="14" max="15" width="9" style="3"/>
    <col min="16" max="256" width="9" style="1"/>
    <col min="257" max="257" width="1.625" style="1" customWidth="1"/>
    <col min="258" max="258" width="3.875" style="1" customWidth="1"/>
    <col min="259" max="259" width="10.625" style="1" customWidth="1"/>
    <col min="260" max="269" width="6.625" style="1" customWidth="1"/>
    <col min="270" max="512" width="9" style="1"/>
    <col min="513" max="513" width="1.625" style="1" customWidth="1"/>
    <col min="514" max="514" width="3.875" style="1" customWidth="1"/>
    <col min="515" max="515" width="10.625" style="1" customWidth="1"/>
    <col min="516" max="525" width="6.625" style="1" customWidth="1"/>
    <col min="526" max="768" width="9" style="1"/>
    <col min="769" max="769" width="1.625" style="1" customWidth="1"/>
    <col min="770" max="770" width="3.875" style="1" customWidth="1"/>
    <col min="771" max="771" width="10.625" style="1" customWidth="1"/>
    <col min="772" max="781" width="6.625" style="1" customWidth="1"/>
    <col min="782" max="1024" width="9" style="1"/>
    <col min="1025" max="1025" width="1.625" style="1" customWidth="1"/>
    <col min="1026" max="1026" width="3.875" style="1" customWidth="1"/>
    <col min="1027" max="1027" width="10.625" style="1" customWidth="1"/>
    <col min="1028" max="1037" width="6.625" style="1" customWidth="1"/>
    <col min="1038" max="1280" width="9" style="1"/>
    <col min="1281" max="1281" width="1.625" style="1" customWidth="1"/>
    <col min="1282" max="1282" width="3.875" style="1" customWidth="1"/>
    <col min="1283" max="1283" width="10.625" style="1" customWidth="1"/>
    <col min="1284" max="1293" width="6.625" style="1" customWidth="1"/>
    <col min="1294" max="1536" width="9" style="1"/>
    <col min="1537" max="1537" width="1.625" style="1" customWidth="1"/>
    <col min="1538" max="1538" width="3.875" style="1" customWidth="1"/>
    <col min="1539" max="1539" width="10.625" style="1" customWidth="1"/>
    <col min="1540" max="1549" width="6.625" style="1" customWidth="1"/>
    <col min="1550" max="1792" width="9" style="1"/>
    <col min="1793" max="1793" width="1.625" style="1" customWidth="1"/>
    <col min="1794" max="1794" width="3.875" style="1" customWidth="1"/>
    <col min="1795" max="1795" width="10.625" style="1" customWidth="1"/>
    <col min="1796" max="1805" width="6.625" style="1" customWidth="1"/>
    <col min="1806" max="2048" width="9" style="1"/>
    <col min="2049" max="2049" width="1.625" style="1" customWidth="1"/>
    <col min="2050" max="2050" width="3.875" style="1" customWidth="1"/>
    <col min="2051" max="2051" width="10.625" style="1" customWidth="1"/>
    <col min="2052" max="2061" width="6.625" style="1" customWidth="1"/>
    <col min="2062" max="2304" width="9" style="1"/>
    <col min="2305" max="2305" width="1.625" style="1" customWidth="1"/>
    <col min="2306" max="2306" width="3.875" style="1" customWidth="1"/>
    <col min="2307" max="2307" width="10.625" style="1" customWidth="1"/>
    <col min="2308" max="2317" width="6.625" style="1" customWidth="1"/>
    <col min="2318" max="2560" width="9" style="1"/>
    <col min="2561" max="2561" width="1.625" style="1" customWidth="1"/>
    <col min="2562" max="2562" width="3.875" style="1" customWidth="1"/>
    <col min="2563" max="2563" width="10.625" style="1" customWidth="1"/>
    <col min="2564" max="2573" width="6.625" style="1" customWidth="1"/>
    <col min="2574" max="2816" width="9" style="1"/>
    <col min="2817" max="2817" width="1.625" style="1" customWidth="1"/>
    <col min="2818" max="2818" width="3.875" style="1" customWidth="1"/>
    <col min="2819" max="2819" width="10.625" style="1" customWidth="1"/>
    <col min="2820" max="2829" width="6.625" style="1" customWidth="1"/>
    <col min="2830" max="3072" width="9" style="1"/>
    <col min="3073" max="3073" width="1.625" style="1" customWidth="1"/>
    <col min="3074" max="3074" width="3.875" style="1" customWidth="1"/>
    <col min="3075" max="3075" width="10.625" style="1" customWidth="1"/>
    <col min="3076" max="3085" width="6.625" style="1" customWidth="1"/>
    <col min="3086" max="3328" width="9" style="1"/>
    <col min="3329" max="3329" width="1.625" style="1" customWidth="1"/>
    <col min="3330" max="3330" width="3.875" style="1" customWidth="1"/>
    <col min="3331" max="3331" width="10.625" style="1" customWidth="1"/>
    <col min="3332" max="3341" width="6.625" style="1" customWidth="1"/>
    <col min="3342" max="3584" width="9" style="1"/>
    <col min="3585" max="3585" width="1.625" style="1" customWidth="1"/>
    <col min="3586" max="3586" width="3.875" style="1" customWidth="1"/>
    <col min="3587" max="3587" width="10.625" style="1" customWidth="1"/>
    <col min="3588" max="3597" width="6.625" style="1" customWidth="1"/>
    <col min="3598" max="3840" width="9" style="1"/>
    <col min="3841" max="3841" width="1.625" style="1" customWidth="1"/>
    <col min="3842" max="3842" width="3.875" style="1" customWidth="1"/>
    <col min="3843" max="3843" width="10.625" style="1" customWidth="1"/>
    <col min="3844" max="3853" width="6.625" style="1" customWidth="1"/>
    <col min="3854" max="4096" width="9" style="1"/>
    <col min="4097" max="4097" width="1.625" style="1" customWidth="1"/>
    <col min="4098" max="4098" width="3.875" style="1" customWidth="1"/>
    <col min="4099" max="4099" width="10.625" style="1" customWidth="1"/>
    <col min="4100" max="4109" width="6.625" style="1" customWidth="1"/>
    <col min="4110" max="4352" width="9" style="1"/>
    <col min="4353" max="4353" width="1.625" style="1" customWidth="1"/>
    <col min="4354" max="4354" width="3.875" style="1" customWidth="1"/>
    <col min="4355" max="4355" width="10.625" style="1" customWidth="1"/>
    <col min="4356" max="4365" width="6.625" style="1" customWidth="1"/>
    <col min="4366" max="4608" width="9" style="1"/>
    <col min="4609" max="4609" width="1.625" style="1" customWidth="1"/>
    <col min="4610" max="4610" width="3.875" style="1" customWidth="1"/>
    <col min="4611" max="4611" width="10.625" style="1" customWidth="1"/>
    <col min="4612" max="4621" width="6.625" style="1" customWidth="1"/>
    <col min="4622" max="4864" width="9" style="1"/>
    <col min="4865" max="4865" width="1.625" style="1" customWidth="1"/>
    <col min="4866" max="4866" width="3.875" style="1" customWidth="1"/>
    <col min="4867" max="4867" width="10.625" style="1" customWidth="1"/>
    <col min="4868" max="4877" width="6.625" style="1" customWidth="1"/>
    <col min="4878" max="5120" width="9" style="1"/>
    <col min="5121" max="5121" width="1.625" style="1" customWidth="1"/>
    <col min="5122" max="5122" width="3.875" style="1" customWidth="1"/>
    <col min="5123" max="5123" width="10.625" style="1" customWidth="1"/>
    <col min="5124" max="5133" width="6.625" style="1" customWidth="1"/>
    <col min="5134" max="5376" width="9" style="1"/>
    <col min="5377" max="5377" width="1.625" style="1" customWidth="1"/>
    <col min="5378" max="5378" width="3.875" style="1" customWidth="1"/>
    <col min="5379" max="5379" width="10.625" style="1" customWidth="1"/>
    <col min="5380" max="5389" width="6.625" style="1" customWidth="1"/>
    <col min="5390" max="5632" width="9" style="1"/>
    <col min="5633" max="5633" width="1.625" style="1" customWidth="1"/>
    <col min="5634" max="5634" width="3.875" style="1" customWidth="1"/>
    <col min="5635" max="5635" width="10.625" style="1" customWidth="1"/>
    <col min="5636" max="5645" width="6.625" style="1" customWidth="1"/>
    <col min="5646" max="5888" width="9" style="1"/>
    <col min="5889" max="5889" width="1.625" style="1" customWidth="1"/>
    <col min="5890" max="5890" width="3.875" style="1" customWidth="1"/>
    <col min="5891" max="5891" width="10.625" style="1" customWidth="1"/>
    <col min="5892" max="5901" width="6.625" style="1" customWidth="1"/>
    <col min="5902" max="6144" width="9" style="1"/>
    <col min="6145" max="6145" width="1.625" style="1" customWidth="1"/>
    <col min="6146" max="6146" width="3.875" style="1" customWidth="1"/>
    <col min="6147" max="6147" width="10.625" style="1" customWidth="1"/>
    <col min="6148" max="6157" width="6.625" style="1" customWidth="1"/>
    <col min="6158" max="6400" width="9" style="1"/>
    <col min="6401" max="6401" width="1.625" style="1" customWidth="1"/>
    <col min="6402" max="6402" width="3.875" style="1" customWidth="1"/>
    <col min="6403" max="6403" width="10.625" style="1" customWidth="1"/>
    <col min="6404" max="6413" width="6.625" style="1" customWidth="1"/>
    <col min="6414" max="6656" width="9" style="1"/>
    <col min="6657" max="6657" width="1.625" style="1" customWidth="1"/>
    <col min="6658" max="6658" width="3.875" style="1" customWidth="1"/>
    <col min="6659" max="6659" width="10.625" style="1" customWidth="1"/>
    <col min="6660" max="6669" width="6.625" style="1" customWidth="1"/>
    <col min="6670" max="6912" width="9" style="1"/>
    <col min="6913" max="6913" width="1.625" style="1" customWidth="1"/>
    <col min="6914" max="6914" width="3.875" style="1" customWidth="1"/>
    <col min="6915" max="6915" width="10.625" style="1" customWidth="1"/>
    <col min="6916" max="6925" width="6.625" style="1" customWidth="1"/>
    <col min="6926" max="7168" width="9" style="1"/>
    <col min="7169" max="7169" width="1.625" style="1" customWidth="1"/>
    <col min="7170" max="7170" width="3.875" style="1" customWidth="1"/>
    <col min="7171" max="7171" width="10.625" style="1" customWidth="1"/>
    <col min="7172" max="7181" width="6.625" style="1" customWidth="1"/>
    <col min="7182" max="7424" width="9" style="1"/>
    <col min="7425" max="7425" width="1.625" style="1" customWidth="1"/>
    <col min="7426" max="7426" width="3.875" style="1" customWidth="1"/>
    <col min="7427" max="7427" width="10.625" style="1" customWidth="1"/>
    <col min="7428" max="7437" width="6.625" style="1" customWidth="1"/>
    <col min="7438" max="7680" width="9" style="1"/>
    <col min="7681" max="7681" width="1.625" style="1" customWidth="1"/>
    <col min="7682" max="7682" width="3.875" style="1" customWidth="1"/>
    <col min="7683" max="7683" width="10.625" style="1" customWidth="1"/>
    <col min="7684" max="7693" width="6.625" style="1" customWidth="1"/>
    <col min="7694" max="7936" width="9" style="1"/>
    <col min="7937" max="7937" width="1.625" style="1" customWidth="1"/>
    <col min="7938" max="7938" width="3.875" style="1" customWidth="1"/>
    <col min="7939" max="7939" width="10.625" style="1" customWidth="1"/>
    <col min="7940" max="7949" width="6.625" style="1" customWidth="1"/>
    <col min="7950" max="8192" width="9" style="1"/>
    <col min="8193" max="8193" width="1.625" style="1" customWidth="1"/>
    <col min="8194" max="8194" width="3.875" style="1" customWidth="1"/>
    <col min="8195" max="8195" width="10.625" style="1" customWidth="1"/>
    <col min="8196" max="8205" width="6.625" style="1" customWidth="1"/>
    <col min="8206" max="8448" width="9" style="1"/>
    <col min="8449" max="8449" width="1.625" style="1" customWidth="1"/>
    <col min="8450" max="8450" width="3.875" style="1" customWidth="1"/>
    <col min="8451" max="8451" width="10.625" style="1" customWidth="1"/>
    <col min="8452" max="8461" width="6.625" style="1" customWidth="1"/>
    <col min="8462" max="8704" width="9" style="1"/>
    <col min="8705" max="8705" width="1.625" style="1" customWidth="1"/>
    <col min="8706" max="8706" width="3.875" style="1" customWidth="1"/>
    <col min="8707" max="8707" width="10.625" style="1" customWidth="1"/>
    <col min="8708" max="8717" width="6.625" style="1" customWidth="1"/>
    <col min="8718" max="8960" width="9" style="1"/>
    <col min="8961" max="8961" width="1.625" style="1" customWidth="1"/>
    <col min="8962" max="8962" width="3.875" style="1" customWidth="1"/>
    <col min="8963" max="8963" width="10.625" style="1" customWidth="1"/>
    <col min="8964" max="8973" width="6.625" style="1" customWidth="1"/>
    <col min="8974" max="9216" width="9" style="1"/>
    <col min="9217" max="9217" width="1.625" style="1" customWidth="1"/>
    <col min="9218" max="9218" width="3.875" style="1" customWidth="1"/>
    <col min="9219" max="9219" width="10.625" style="1" customWidth="1"/>
    <col min="9220" max="9229" width="6.625" style="1" customWidth="1"/>
    <col min="9230" max="9472" width="9" style="1"/>
    <col min="9473" max="9473" width="1.625" style="1" customWidth="1"/>
    <col min="9474" max="9474" width="3.875" style="1" customWidth="1"/>
    <col min="9475" max="9475" width="10.625" style="1" customWidth="1"/>
    <col min="9476" max="9485" width="6.625" style="1" customWidth="1"/>
    <col min="9486" max="9728" width="9" style="1"/>
    <col min="9729" max="9729" width="1.625" style="1" customWidth="1"/>
    <col min="9730" max="9730" width="3.875" style="1" customWidth="1"/>
    <col min="9731" max="9731" width="10.625" style="1" customWidth="1"/>
    <col min="9732" max="9741" width="6.625" style="1" customWidth="1"/>
    <col min="9742" max="9984" width="9" style="1"/>
    <col min="9985" max="9985" width="1.625" style="1" customWidth="1"/>
    <col min="9986" max="9986" width="3.875" style="1" customWidth="1"/>
    <col min="9987" max="9987" width="10.625" style="1" customWidth="1"/>
    <col min="9988" max="9997" width="6.625" style="1" customWidth="1"/>
    <col min="9998" max="10240" width="9" style="1"/>
    <col min="10241" max="10241" width="1.625" style="1" customWidth="1"/>
    <col min="10242" max="10242" width="3.875" style="1" customWidth="1"/>
    <col min="10243" max="10243" width="10.625" style="1" customWidth="1"/>
    <col min="10244" max="10253" width="6.625" style="1" customWidth="1"/>
    <col min="10254" max="10496" width="9" style="1"/>
    <col min="10497" max="10497" width="1.625" style="1" customWidth="1"/>
    <col min="10498" max="10498" width="3.875" style="1" customWidth="1"/>
    <col min="10499" max="10499" width="10.625" style="1" customWidth="1"/>
    <col min="10500" max="10509" width="6.625" style="1" customWidth="1"/>
    <col min="10510" max="10752" width="9" style="1"/>
    <col min="10753" max="10753" width="1.625" style="1" customWidth="1"/>
    <col min="10754" max="10754" width="3.875" style="1" customWidth="1"/>
    <col min="10755" max="10755" width="10.625" style="1" customWidth="1"/>
    <col min="10756" max="10765" width="6.625" style="1" customWidth="1"/>
    <col min="10766" max="11008" width="9" style="1"/>
    <col min="11009" max="11009" width="1.625" style="1" customWidth="1"/>
    <col min="11010" max="11010" width="3.875" style="1" customWidth="1"/>
    <col min="11011" max="11011" width="10.625" style="1" customWidth="1"/>
    <col min="11012" max="11021" width="6.625" style="1" customWidth="1"/>
    <col min="11022" max="11264" width="9" style="1"/>
    <col min="11265" max="11265" width="1.625" style="1" customWidth="1"/>
    <col min="11266" max="11266" width="3.875" style="1" customWidth="1"/>
    <col min="11267" max="11267" width="10.625" style="1" customWidth="1"/>
    <col min="11268" max="11277" width="6.625" style="1" customWidth="1"/>
    <col min="11278" max="11520" width="9" style="1"/>
    <col min="11521" max="11521" width="1.625" style="1" customWidth="1"/>
    <col min="11522" max="11522" width="3.875" style="1" customWidth="1"/>
    <col min="11523" max="11523" width="10.625" style="1" customWidth="1"/>
    <col min="11524" max="11533" width="6.625" style="1" customWidth="1"/>
    <col min="11534" max="11776" width="9" style="1"/>
    <col min="11777" max="11777" width="1.625" style="1" customWidth="1"/>
    <col min="11778" max="11778" width="3.875" style="1" customWidth="1"/>
    <col min="11779" max="11779" width="10.625" style="1" customWidth="1"/>
    <col min="11780" max="11789" width="6.625" style="1" customWidth="1"/>
    <col min="11790" max="12032" width="9" style="1"/>
    <col min="12033" max="12033" width="1.625" style="1" customWidth="1"/>
    <col min="12034" max="12034" width="3.875" style="1" customWidth="1"/>
    <col min="12035" max="12035" width="10.625" style="1" customWidth="1"/>
    <col min="12036" max="12045" width="6.625" style="1" customWidth="1"/>
    <col min="12046" max="12288" width="9" style="1"/>
    <col min="12289" max="12289" width="1.625" style="1" customWidth="1"/>
    <col min="12290" max="12290" width="3.875" style="1" customWidth="1"/>
    <col min="12291" max="12291" width="10.625" style="1" customWidth="1"/>
    <col min="12292" max="12301" width="6.625" style="1" customWidth="1"/>
    <col min="12302" max="12544" width="9" style="1"/>
    <col min="12545" max="12545" width="1.625" style="1" customWidth="1"/>
    <col min="12546" max="12546" width="3.875" style="1" customWidth="1"/>
    <col min="12547" max="12547" width="10.625" style="1" customWidth="1"/>
    <col min="12548" max="12557" width="6.625" style="1" customWidth="1"/>
    <col min="12558" max="12800" width="9" style="1"/>
    <col min="12801" max="12801" width="1.625" style="1" customWidth="1"/>
    <col min="12802" max="12802" width="3.875" style="1" customWidth="1"/>
    <col min="12803" max="12803" width="10.625" style="1" customWidth="1"/>
    <col min="12804" max="12813" width="6.625" style="1" customWidth="1"/>
    <col min="12814" max="13056" width="9" style="1"/>
    <col min="13057" max="13057" width="1.625" style="1" customWidth="1"/>
    <col min="13058" max="13058" width="3.875" style="1" customWidth="1"/>
    <col min="13059" max="13059" width="10.625" style="1" customWidth="1"/>
    <col min="13060" max="13069" width="6.625" style="1" customWidth="1"/>
    <col min="13070" max="13312" width="9" style="1"/>
    <col min="13313" max="13313" width="1.625" style="1" customWidth="1"/>
    <col min="13314" max="13314" width="3.875" style="1" customWidth="1"/>
    <col min="13315" max="13315" width="10.625" style="1" customWidth="1"/>
    <col min="13316" max="13325" width="6.625" style="1" customWidth="1"/>
    <col min="13326" max="13568" width="9" style="1"/>
    <col min="13569" max="13569" width="1.625" style="1" customWidth="1"/>
    <col min="13570" max="13570" width="3.875" style="1" customWidth="1"/>
    <col min="13571" max="13571" width="10.625" style="1" customWidth="1"/>
    <col min="13572" max="13581" width="6.625" style="1" customWidth="1"/>
    <col min="13582" max="13824" width="9" style="1"/>
    <col min="13825" max="13825" width="1.625" style="1" customWidth="1"/>
    <col min="13826" max="13826" width="3.875" style="1" customWidth="1"/>
    <col min="13827" max="13827" width="10.625" style="1" customWidth="1"/>
    <col min="13828" max="13837" width="6.625" style="1" customWidth="1"/>
    <col min="13838" max="14080" width="9" style="1"/>
    <col min="14081" max="14081" width="1.625" style="1" customWidth="1"/>
    <col min="14082" max="14082" width="3.875" style="1" customWidth="1"/>
    <col min="14083" max="14083" width="10.625" style="1" customWidth="1"/>
    <col min="14084" max="14093" width="6.625" style="1" customWidth="1"/>
    <col min="14094" max="14336" width="9" style="1"/>
    <col min="14337" max="14337" width="1.625" style="1" customWidth="1"/>
    <col min="14338" max="14338" width="3.875" style="1" customWidth="1"/>
    <col min="14339" max="14339" width="10.625" style="1" customWidth="1"/>
    <col min="14340" max="14349" width="6.625" style="1" customWidth="1"/>
    <col min="14350" max="14592" width="9" style="1"/>
    <col min="14593" max="14593" width="1.625" style="1" customWidth="1"/>
    <col min="14594" max="14594" width="3.875" style="1" customWidth="1"/>
    <col min="14595" max="14595" width="10.625" style="1" customWidth="1"/>
    <col min="14596" max="14605" width="6.625" style="1" customWidth="1"/>
    <col min="14606" max="14848" width="9" style="1"/>
    <col min="14849" max="14849" width="1.625" style="1" customWidth="1"/>
    <col min="14850" max="14850" width="3.875" style="1" customWidth="1"/>
    <col min="14851" max="14851" width="10.625" style="1" customWidth="1"/>
    <col min="14852" max="14861" width="6.625" style="1" customWidth="1"/>
    <col min="14862" max="15104" width="9" style="1"/>
    <col min="15105" max="15105" width="1.625" style="1" customWidth="1"/>
    <col min="15106" max="15106" width="3.875" style="1" customWidth="1"/>
    <col min="15107" max="15107" width="10.625" style="1" customWidth="1"/>
    <col min="15108" max="15117" width="6.625" style="1" customWidth="1"/>
    <col min="15118" max="15360" width="9" style="1"/>
    <col min="15361" max="15361" width="1.625" style="1" customWidth="1"/>
    <col min="15362" max="15362" width="3.875" style="1" customWidth="1"/>
    <col min="15363" max="15363" width="10.625" style="1" customWidth="1"/>
    <col min="15364" max="15373" width="6.625" style="1" customWidth="1"/>
    <col min="15374" max="15616" width="9" style="1"/>
    <col min="15617" max="15617" width="1.625" style="1" customWidth="1"/>
    <col min="15618" max="15618" width="3.875" style="1" customWidth="1"/>
    <col min="15619" max="15619" width="10.625" style="1" customWidth="1"/>
    <col min="15620" max="15629" width="6.625" style="1" customWidth="1"/>
    <col min="15630" max="15872" width="9" style="1"/>
    <col min="15873" max="15873" width="1.625" style="1" customWidth="1"/>
    <col min="15874" max="15874" width="3.875" style="1" customWidth="1"/>
    <col min="15875" max="15875" width="10.625" style="1" customWidth="1"/>
    <col min="15876" max="15885" width="6.625" style="1" customWidth="1"/>
    <col min="15886" max="16128" width="9" style="1"/>
    <col min="16129" max="16129" width="1.625" style="1" customWidth="1"/>
    <col min="16130" max="16130" width="3.875" style="1" customWidth="1"/>
    <col min="16131" max="16131" width="10.625" style="1" customWidth="1"/>
    <col min="16132" max="16141" width="6.625" style="1" customWidth="1"/>
    <col min="16142" max="16384" width="9" style="1"/>
  </cols>
  <sheetData>
    <row r="1" spans="1:14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>
      <c r="B3" s="4" t="s">
        <v>56</v>
      </c>
      <c r="C3" s="5"/>
      <c r="D3" s="6"/>
      <c r="E3" s="6"/>
      <c r="F3" s="6"/>
      <c r="G3" s="6"/>
      <c r="H3" s="6"/>
      <c r="I3" s="6"/>
      <c r="J3" s="6"/>
      <c r="K3" s="6"/>
      <c r="L3" s="6"/>
      <c r="M3" s="7" t="s">
        <v>3</v>
      </c>
      <c r="N3" s="3"/>
    </row>
    <row r="4" spans="1:14" s="1" customFormat="1">
      <c r="A4" s="8"/>
      <c r="B4" s="9"/>
      <c r="C4" s="10"/>
      <c r="D4" s="12" t="s">
        <v>5</v>
      </c>
      <c r="E4" s="12"/>
      <c r="F4" s="11" t="s">
        <v>57</v>
      </c>
      <c r="G4" s="12"/>
      <c r="H4" s="12"/>
      <c r="I4" s="12"/>
      <c r="J4" s="12"/>
      <c r="K4" s="12"/>
      <c r="L4" s="12"/>
      <c r="M4" s="13"/>
      <c r="N4" s="14"/>
    </row>
    <row r="5" spans="1:14" s="1" customFormat="1">
      <c r="A5" s="8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4"/>
    </row>
    <row r="6" spans="1:14" s="1" customFormat="1">
      <c r="B6" s="44" t="s">
        <v>6</v>
      </c>
      <c r="C6" s="45"/>
      <c r="D6" s="42" t="s">
        <v>12</v>
      </c>
      <c r="E6" s="42" t="s">
        <v>13</v>
      </c>
      <c r="F6" s="18"/>
      <c r="G6" s="42" t="s">
        <v>7</v>
      </c>
      <c r="H6" s="42" t="s">
        <v>8</v>
      </c>
      <c r="I6" s="42" t="s">
        <v>9</v>
      </c>
      <c r="J6" s="42" t="s">
        <v>10</v>
      </c>
      <c r="K6" s="42" t="s">
        <v>11</v>
      </c>
      <c r="L6" s="42" t="s">
        <v>12</v>
      </c>
      <c r="M6" s="42" t="s">
        <v>13</v>
      </c>
      <c r="N6" s="14"/>
    </row>
    <row r="7" spans="1:14" s="1" customFormat="1">
      <c r="B7" s="44"/>
      <c r="C7" s="45"/>
      <c r="D7" s="43"/>
      <c r="E7" s="43"/>
      <c r="F7" s="19" t="s">
        <v>14</v>
      </c>
      <c r="G7" s="43"/>
      <c r="H7" s="43"/>
      <c r="I7" s="43"/>
      <c r="J7" s="43"/>
      <c r="K7" s="43"/>
      <c r="L7" s="43"/>
      <c r="M7" s="43"/>
      <c r="N7" s="14"/>
    </row>
    <row r="8" spans="1:14" s="1" customFormat="1">
      <c r="A8" s="8"/>
      <c r="B8" s="15"/>
      <c r="C8" s="16"/>
      <c r="D8" s="43"/>
      <c r="E8" s="43"/>
      <c r="F8" s="17"/>
      <c r="G8" s="43"/>
      <c r="H8" s="43"/>
      <c r="I8" s="43"/>
      <c r="J8" s="43"/>
      <c r="K8" s="43"/>
      <c r="L8" s="43"/>
      <c r="M8" s="43"/>
      <c r="N8" s="14"/>
    </row>
    <row r="9" spans="1:14" s="1" customFormat="1">
      <c r="A9" s="8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14"/>
    </row>
    <row r="10" spans="1:14" s="1" customFormat="1" ht="18" customHeight="1">
      <c r="A10" s="8"/>
      <c r="B10" s="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14"/>
    </row>
    <row r="11" spans="1:14" s="1" customFormat="1" ht="18" customHeight="1">
      <c r="A11" s="8"/>
      <c r="B11" s="15" t="s">
        <v>15</v>
      </c>
      <c r="C11" s="26"/>
      <c r="D11" s="27">
        <v>827</v>
      </c>
      <c r="E11" s="27">
        <v>1034</v>
      </c>
      <c r="F11" s="27">
        <v>361</v>
      </c>
      <c r="G11" s="27">
        <v>124</v>
      </c>
      <c r="H11" s="27">
        <v>56</v>
      </c>
      <c r="I11" s="27">
        <v>30</v>
      </c>
      <c r="J11" s="27">
        <v>38</v>
      </c>
      <c r="K11" s="27">
        <v>22</v>
      </c>
      <c r="L11" s="27">
        <v>28</v>
      </c>
      <c r="M11" s="28">
        <v>63</v>
      </c>
      <c r="N11" s="41"/>
    </row>
    <row r="12" spans="1:14" s="1" customFormat="1" ht="18" customHeight="1">
      <c r="A12" s="8"/>
      <c r="B12" s="29" t="s">
        <v>16</v>
      </c>
      <c r="C12" s="30"/>
      <c r="D12" s="31" t="s">
        <v>17</v>
      </c>
      <c r="E12" s="31" t="s">
        <v>17</v>
      </c>
      <c r="F12" s="31" t="s">
        <v>17</v>
      </c>
      <c r="G12" s="31" t="s">
        <v>17</v>
      </c>
      <c r="H12" s="31" t="s">
        <v>17</v>
      </c>
      <c r="I12" s="31" t="s">
        <v>17</v>
      </c>
      <c r="J12" s="31" t="s">
        <v>17</v>
      </c>
      <c r="K12" s="31" t="s">
        <v>17</v>
      </c>
      <c r="L12" s="31" t="s">
        <v>17</v>
      </c>
      <c r="M12" s="32" t="s">
        <v>17</v>
      </c>
      <c r="N12" s="41"/>
    </row>
    <row r="13" spans="1:14" s="1" customFormat="1" ht="18" customHeight="1">
      <c r="A13" s="8"/>
      <c r="B13" s="29"/>
      <c r="C13" s="30" t="s">
        <v>58</v>
      </c>
      <c r="D13" s="27">
        <v>23</v>
      </c>
      <c r="E13" s="27">
        <v>31</v>
      </c>
      <c r="F13" s="27">
        <v>17</v>
      </c>
      <c r="G13" s="27">
        <v>5</v>
      </c>
      <c r="H13" s="27">
        <v>2</v>
      </c>
      <c r="I13" s="27" t="s">
        <v>59</v>
      </c>
      <c r="J13" s="27">
        <v>2</v>
      </c>
      <c r="K13" s="27" t="s">
        <v>59</v>
      </c>
      <c r="L13" s="27">
        <v>4</v>
      </c>
      <c r="M13" s="28">
        <v>4</v>
      </c>
      <c r="N13" s="41"/>
    </row>
    <row r="14" spans="1:14" s="1" customFormat="1" ht="18" customHeight="1">
      <c r="A14" s="8"/>
      <c r="B14" s="29"/>
      <c r="C14" s="30" t="s">
        <v>60</v>
      </c>
      <c r="D14" s="27">
        <v>43</v>
      </c>
      <c r="E14" s="27">
        <v>33</v>
      </c>
      <c r="F14" s="27">
        <v>6</v>
      </c>
      <c r="G14" s="27">
        <v>3</v>
      </c>
      <c r="H14" s="27" t="s">
        <v>59</v>
      </c>
      <c r="I14" s="27">
        <v>1</v>
      </c>
      <c r="J14" s="27">
        <v>1</v>
      </c>
      <c r="K14" s="27" t="s">
        <v>59</v>
      </c>
      <c r="L14" s="27" t="s">
        <v>59</v>
      </c>
      <c r="M14" s="28">
        <v>1</v>
      </c>
      <c r="N14" s="41"/>
    </row>
    <row r="15" spans="1:14" s="1" customFormat="1" ht="18" customHeight="1">
      <c r="A15" s="8"/>
      <c r="B15" s="29"/>
      <c r="C15" s="30" t="s">
        <v>61</v>
      </c>
      <c r="D15" s="27">
        <v>18</v>
      </c>
      <c r="E15" s="27">
        <v>50</v>
      </c>
      <c r="F15" s="27">
        <v>14</v>
      </c>
      <c r="G15" s="27">
        <v>4</v>
      </c>
      <c r="H15" s="27">
        <v>4</v>
      </c>
      <c r="I15" s="27">
        <v>1</v>
      </c>
      <c r="J15" s="27">
        <v>1</v>
      </c>
      <c r="K15" s="27" t="s">
        <v>59</v>
      </c>
      <c r="L15" s="27">
        <v>1</v>
      </c>
      <c r="M15" s="28">
        <v>3</v>
      </c>
      <c r="N15" s="41"/>
    </row>
    <row r="16" spans="1:14" s="1" customFormat="1" ht="18" customHeight="1">
      <c r="A16" s="8"/>
      <c r="B16" s="29"/>
      <c r="C16" s="30" t="s">
        <v>62</v>
      </c>
      <c r="D16" s="27">
        <v>3</v>
      </c>
      <c r="E16" s="27">
        <v>4</v>
      </c>
      <c r="F16" s="27">
        <v>2</v>
      </c>
      <c r="G16" s="27" t="s">
        <v>59</v>
      </c>
      <c r="H16" s="27" t="s">
        <v>59</v>
      </c>
      <c r="I16" s="27">
        <v>1</v>
      </c>
      <c r="J16" s="27" t="s">
        <v>59</v>
      </c>
      <c r="K16" s="27" t="s">
        <v>59</v>
      </c>
      <c r="L16" s="27" t="s">
        <v>59</v>
      </c>
      <c r="M16" s="28">
        <v>1</v>
      </c>
      <c r="N16" s="41"/>
    </row>
    <row r="17" spans="1:14" s="1" customFormat="1" ht="18" customHeight="1">
      <c r="A17" s="8"/>
      <c r="B17" s="29"/>
      <c r="C17" s="30" t="s">
        <v>63</v>
      </c>
      <c r="D17" s="27">
        <v>131</v>
      </c>
      <c r="E17" s="27">
        <v>55</v>
      </c>
      <c r="F17" s="27">
        <v>16</v>
      </c>
      <c r="G17" s="27">
        <v>9</v>
      </c>
      <c r="H17" s="27" t="s">
        <v>59</v>
      </c>
      <c r="I17" s="27">
        <v>1</v>
      </c>
      <c r="J17" s="27">
        <v>2</v>
      </c>
      <c r="K17" s="27">
        <v>1</v>
      </c>
      <c r="L17" s="27">
        <v>1</v>
      </c>
      <c r="M17" s="28">
        <v>2</v>
      </c>
      <c r="N17" s="41"/>
    </row>
    <row r="18" spans="1:14" s="1" customFormat="1" ht="18" customHeight="1">
      <c r="A18" s="8"/>
      <c r="B18" s="29"/>
      <c r="C18" s="30" t="s">
        <v>64</v>
      </c>
      <c r="D18" s="27">
        <v>40</v>
      </c>
      <c r="E18" s="27">
        <v>31</v>
      </c>
      <c r="F18" s="27">
        <v>11</v>
      </c>
      <c r="G18" s="27">
        <v>1</v>
      </c>
      <c r="H18" s="27">
        <v>2</v>
      </c>
      <c r="I18" s="27">
        <v>1</v>
      </c>
      <c r="J18" s="27" t="s">
        <v>59</v>
      </c>
      <c r="K18" s="27">
        <v>1</v>
      </c>
      <c r="L18" s="27">
        <v>4</v>
      </c>
      <c r="M18" s="28">
        <v>2</v>
      </c>
      <c r="N18" s="41"/>
    </row>
    <row r="19" spans="1:14" s="1" customFormat="1" ht="18" customHeight="1">
      <c r="A19" s="8"/>
      <c r="B19" s="29"/>
      <c r="C19" s="30" t="s">
        <v>65</v>
      </c>
      <c r="D19" s="27">
        <v>29</v>
      </c>
      <c r="E19" s="27">
        <v>35</v>
      </c>
      <c r="F19" s="27">
        <v>6</v>
      </c>
      <c r="G19" s="27" t="s">
        <v>59</v>
      </c>
      <c r="H19" s="27">
        <v>5</v>
      </c>
      <c r="I19" s="27">
        <v>1</v>
      </c>
      <c r="J19" s="27" t="s">
        <v>59</v>
      </c>
      <c r="K19" s="27" t="s">
        <v>59</v>
      </c>
      <c r="L19" s="27" t="s">
        <v>59</v>
      </c>
      <c r="M19" s="28" t="s">
        <v>59</v>
      </c>
      <c r="N19" s="41"/>
    </row>
    <row r="20" spans="1:14" s="1" customFormat="1" ht="18" customHeight="1">
      <c r="A20" s="8"/>
      <c r="B20" s="29"/>
      <c r="C20" s="30" t="s">
        <v>66</v>
      </c>
      <c r="D20" s="27">
        <v>8</v>
      </c>
      <c r="E20" s="27">
        <v>3</v>
      </c>
      <c r="F20" s="27">
        <v>11</v>
      </c>
      <c r="G20" s="27">
        <v>4</v>
      </c>
      <c r="H20" s="27">
        <v>6</v>
      </c>
      <c r="I20" s="27">
        <v>1</v>
      </c>
      <c r="J20" s="27" t="s">
        <v>59</v>
      </c>
      <c r="K20" s="27" t="s">
        <v>59</v>
      </c>
      <c r="L20" s="27" t="s">
        <v>59</v>
      </c>
      <c r="M20" s="28" t="s">
        <v>59</v>
      </c>
      <c r="N20" s="41"/>
    </row>
    <row r="21" spans="1:14" s="1" customFormat="1" ht="18" customHeight="1">
      <c r="A21" s="8"/>
      <c r="B21" s="29"/>
      <c r="C21" s="30" t="s">
        <v>67</v>
      </c>
      <c r="D21" s="27">
        <v>21</v>
      </c>
      <c r="E21" s="27">
        <v>21</v>
      </c>
      <c r="F21" s="27">
        <v>10</v>
      </c>
      <c r="G21" s="27">
        <v>5</v>
      </c>
      <c r="H21" s="27" t="s">
        <v>59</v>
      </c>
      <c r="I21" s="27">
        <v>3</v>
      </c>
      <c r="J21" s="27">
        <v>1</v>
      </c>
      <c r="K21" s="27" t="s">
        <v>59</v>
      </c>
      <c r="L21" s="27" t="s">
        <v>59</v>
      </c>
      <c r="M21" s="28">
        <v>1</v>
      </c>
      <c r="N21" s="41"/>
    </row>
    <row r="22" spans="1:14" s="1" customFormat="1" ht="18" customHeight="1">
      <c r="A22" s="8"/>
      <c r="B22" s="29"/>
      <c r="C22" s="30" t="s">
        <v>68</v>
      </c>
      <c r="D22" s="27">
        <v>5</v>
      </c>
      <c r="E22" s="27">
        <v>5</v>
      </c>
      <c r="F22" s="27" t="s">
        <v>59</v>
      </c>
      <c r="G22" s="27" t="s">
        <v>59</v>
      </c>
      <c r="H22" s="27" t="s">
        <v>59</v>
      </c>
      <c r="I22" s="27" t="s">
        <v>59</v>
      </c>
      <c r="J22" s="27" t="s">
        <v>59</v>
      </c>
      <c r="K22" s="27" t="s">
        <v>59</v>
      </c>
      <c r="L22" s="27" t="s">
        <v>59</v>
      </c>
      <c r="M22" s="28" t="s">
        <v>59</v>
      </c>
      <c r="N22" s="41"/>
    </row>
    <row r="23" spans="1:14" s="1" customFormat="1" ht="18" customHeight="1">
      <c r="A23" s="8"/>
      <c r="B23" s="29"/>
      <c r="C23" s="30" t="s">
        <v>69</v>
      </c>
      <c r="D23" s="31" t="s">
        <v>17</v>
      </c>
      <c r="E23" s="31" t="s">
        <v>17</v>
      </c>
      <c r="F23" s="31" t="s">
        <v>17</v>
      </c>
      <c r="G23" s="31" t="s">
        <v>17</v>
      </c>
      <c r="H23" s="31" t="s">
        <v>17</v>
      </c>
      <c r="I23" s="31" t="s">
        <v>17</v>
      </c>
      <c r="J23" s="31" t="s">
        <v>17</v>
      </c>
      <c r="K23" s="31" t="s">
        <v>17</v>
      </c>
      <c r="L23" s="31" t="s">
        <v>17</v>
      </c>
      <c r="M23" s="32" t="s">
        <v>17</v>
      </c>
      <c r="N23" s="41"/>
    </row>
    <row r="24" spans="1:14" s="1" customFormat="1" ht="18" customHeight="1">
      <c r="A24" s="8"/>
      <c r="B24" s="29"/>
      <c r="C24" s="30" t="s">
        <v>70</v>
      </c>
      <c r="D24" s="27">
        <v>36</v>
      </c>
      <c r="E24" s="27">
        <v>30</v>
      </c>
      <c r="F24" s="27">
        <v>17</v>
      </c>
      <c r="G24" s="27">
        <v>4</v>
      </c>
      <c r="H24" s="27">
        <v>5</v>
      </c>
      <c r="I24" s="27">
        <v>1</v>
      </c>
      <c r="J24" s="27">
        <v>1</v>
      </c>
      <c r="K24" s="27" t="s">
        <v>59</v>
      </c>
      <c r="L24" s="27">
        <v>3</v>
      </c>
      <c r="M24" s="28">
        <v>3</v>
      </c>
      <c r="N24" s="41"/>
    </row>
    <row r="25" spans="1:14" s="1" customFormat="1" ht="18" customHeight="1">
      <c r="A25" s="8"/>
      <c r="B25" s="29"/>
      <c r="C25" s="30" t="s">
        <v>71</v>
      </c>
      <c r="D25" s="27">
        <v>30</v>
      </c>
      <c r="E25" s="27">
        <v>172</v>
      </c>
      <c r="F25" s="27">
        <v>37</v>
      </c>
      <c r="G25" s="27">
        <v>2</v>
      </c>
      <c r="H25" s="27">
        <v>9</v>
      </c>
      <c r="I25" s="27" t="s">
        <v>59</v>
      </c>
      <c r="J25" s="27">
        <v>9</v>
      </c>
      <c r="K25" s="27">
        <v>4</v>
      </c>
      <c r="L25" s="27">
        <v>2</v>
      </c>
      <c r="M25" s="28">
        <v>11</v>
      </c>
      <c r="N25" s="41"/>
    </row>
    <row r="26" spans="1:14" s="1" customFormat="1" ht="18" customHeight="1">
      <c r="A26" s="8"/>
      <c r="B26" s="29" t="s">
        <v>33</v>
      </c>
      <c r="C26" s="30"/>
      <c r="D26" s="33">
        <f>SUM(D27:D31)</f>
        <v>162</v>
      </c>
      <c r="E26" s="33">
        <f t="shared" ref="E26:M26" si="0">SUM(E27:E31)</f>
        <v>150</v>
      </c>
      <c r="F26" s="33">
        <f t="shared" si="0"/>
        <v>47</v>
      </c>
      <c r="G26" s="33">
        <f t="shared" si="0"/>
        <v>13</v>
      </c>
      <c r="H26" s="33">
        <f t="shared" si="0"/>
        <v>2</v>
      </c>
      <c r="I26" s="33">
        <f t="shared" si="0"/>
        <v>3</v>
      </c>
      <c r="J26" s="33">
        <f t="shared" si="0"/>
        <v>4</v>
      </c>
      <c r="K26" s="33">
        <f t="shared" si="0"/>
        <v>6</v>
      </c>
      <c r="L26" s="33">
        <f t="shared" si="0"/>
        <v>3</v>
      </c>
      <c r="M26" s="34">
        <f t="shared" si="0"/>
        <v>16</v>
      </c>
      <c r="N26" s="41"/>
    </row>
    <row r="27" spans="1:14" s="1" customFormat="1" ht="18" customHeight="1">
      <c r="A27" s="8"/>
      <c r="B27" s="29"/>
      <c r="C27" s="30" t="s">
        <v>72</v>
      </c>
      <c r="D27" s="27">
        <v>56</v>
      </c>
      <c r="E27" s="27">
        <v>34</v>
      </c>
      <c r="F27" s="27">
        <v>16</v>
      </c>
      <c r="G27" s="27">
        <v>4</v>
      </c>
      <c r="H27" s="27" t="s">
        <v>59</v>
      </c>
      <c r="I27" s="27" t="s">
        <v>59</v>
      </c>
      <c r="J27" s="27" t="s">
        <v>59</v>
      </c>
      <c r="K27" s="27">
        <v>2</v>
      </c>
      <c r="L27" s="27" t="s">
        <v>59</v>
      </c>
      <c r="M27" s="28">
        <v>10</v>
      </c>
      <c r="N27" s="41"/>
    </row>
    <row r="28" spans="1:14" s="1" customFormat="1" ht="18" customHeight="1">
      <c r="A28" s="8"/>
      <c r="B28" s="29"/>
      <c r="C28" s="30" t="s">
        <v>73</v>
      </c>
      <c r="D28" s="27">
        <v>30</v>
      </c>
      <c r="E28" s="27">
        <v>38</v>
      </c>
      <c r="F28" s="27">
        <v>6</v>
      </c>
      <c r="G28" s="27" t="s">
        <v>59</v>
      </c>
      <c r="H28" s="27" t="s">
        <v>59</v>
      </c>
      <c r="I28" s="27">
        <v>1</v>
      </c>
      <c r="J28" s="27">
        <v>2</v>
      </c>
      <c r="K28" s="27">
        <v>1</v>
      </c>
      <c r="L28" s="27" t="s">
        <v>59</v>
      </c>
      <c r="M28" s="28">
        <v>2</v>
      </c>
      <c r="N28" s="41"/>
    </row>
    <row r="29" spans="1:14" s="1" customFormat="1" ht="18" customHeight="1">
      <c r="A29" s="8"/>
      <c r="B29" s="29"/>
      <c r="C29" s="30" t="s">
        <v>74</v>
      </c>
      <c r="D29" s="27">
        <v>16</v>
      </c>
      <c r="E29" s="27">
        <v>17</v>
      </c>
      <c r="F29" s="27">
        <v>6</v>
      </c>
      <c r="G29" s="27">
        <v>2</v>
      </c>
      <c r="H29" s="27" t="s">
        <v>59</v>
      </c>
      <c r="I29" s="27">
        <v>1</v>
      </c>
      <c r="J29" s="27" t="s">
        <v>59</v>
      </c>
      <c r="K29" s="27" t="s">
        <v>59</v>
      </c>
      <c r="L29" s="27">
        <v>1</v>
      </c>
      <c r="M29" s="28">
        <v>2</v>
      </c>
      <c r="N29" s="41"/>
    </row>
    <row r="30" spans="1:14" s="1" customFormat="1" ht="18" customHeight="1">
      <c r="A30" s="8"/>
      <c r="B30" s="29"/>
      <c r="C30" s="30" t="s">
        <v>75</v>
      </c>
      <c r="D30" s="27">
        <v>24</v>
      </c>
      <c r="E30" s="27">
        <v>22</v>
      </c>
      <c r="F30" s="27">
        <v>1</v>
      </c>
      <c r="G30" s="27" t="s">
        <v>59</v>
      </c>
      <c r="H30" s="27" t="s">
        <v>59</v>
      </c>
      <c r="I30" s="27" t="s">
        <v>59</v>
      </c>
      <c r="J30" s="27">
        <v>1</v>
      </c>
      <c r="K30" s="27" t="s">
        <v>59</v>
      </c>
      <c r="L30" s="27" t="s">
        <v>59</v>
      </c>
      <c r="M30" s="28" t="s">
        <v>59</v>
      </c>
      <c r="N30" s="41"/>
    </row>
    <row r="31" spans="1:14" s="1" customFormat="1" ht="18" customHeight="1">
      <c r="A31" s="8"/>
      <c r="B31" s="29"/>
      <c r="C31" s="30" t="s">
        <v>76</v>
      </c>
      <c r="D31" s="27">
        <v>36</v>
      </c>
      <c r="E31" s="27">
        <v>39</v>
      </c>
      <c r="F31" s="27">
        <v>18</v>
      </c>
      <c r="G31" s="27">
        <v>7</v>
      </c>
      <c r="H31" s="27">
        <v>2</v>
      </c>
      <c r="I31" s="27">
        <v>1</v>
      </c>
      <c r="J31" s="27">
        <v>1</v>
      </c>
      <c r="K31" s="27">
        <v>3</v>
      </c>
      <c r="L31" s="27">
        <v>2</v>
      </c>
      <c r="M31" s="28">
        <v>2</v>
      </c>
      <c r="N31" s="41"/>
    </row>
    <row r="32" spans="1:14" s="1" customFormat="1" ht="18" customHeight="1">
      <c r="A32" s="8"/>
      <c r="B32" s="29" t="s">
        <v>39</v>
      </c>
      <c r="C32" s="30"/>
      <c r="D32" s="33">
        <f>SUM(D33:D35)</f>
        <v>121</v>
      </c>
      <c r="E32" s="33">
        <f t="shared" ref="E32:M32" si="1">SUM(E33:E35)</f>
        <v>171</v>
      </c>
      <c r="F32" s="33">
        <f t="shared" si="1"/>
        <v>69</v>
      </c>
      <c r="G32" s="33">
        <f t="shared" si="1"/>
        <v>37</v>
      </c>
      <c r="H32" s="33">
        <f t="shared" si="1"/>
        <v>12</v>
      </c>
      <c r="I32" s="33">
        <f t="shared" si="1"/>
        <v>2</v>
      </c>
      <c r="J32" s="33">
        <f t="shared" si="1"/>
        <v>5</v>
      </c>
      <c r="K32" s="33">
        <f t="shared" si="1"/>
        <v>3</v>
      </c>
      <c r="L32" s="33">
        <f t="shared" si="1"/>
        <v>2</v>
      </c>
      <c r="M32" s="34">
        <f t="shared" si="1"/>
        <v>8</v>
      </c>
      <c r="N32" s="41"/>
    </row>
    <row r="33" spans="1:14" s="1" customFormat="1" ht="18" customHeight="1">
      <c r="A33" s="8"/>
      <c r="B33" s="29"/>
      <c r="C33" s="30" t="s">
        <v>77</v>
      </c>
      <c r="D33" s="27">
        <v>42</v>
      </c>
      <c r="E33" s="27">
        <v>72</v>
      </c>
      <c r="F33" s="27">
        <v>50</v>
      </c>
      <c r="G33" s="27">
        <v>34</v>
      </c>
      <c r="H33" s="27">
        <v>7</v>
      </c>
      <c r="I33" s="27">
        <v>1</v>
      </c>
      <c r="J33" s="27">
        <v>2</v>
      </c>
      <c r="K33" s="27" t="s">
        <v>59</v>
      </c>
      <c r="L33" s="27" t="s">
        <v>59</v>
      </c>
      <c r="M33" s="28">
        <v>6</v>
      </c>
      <c r="N33" s="41"/>
    </row>
    <row r="34" spans="1:14" s="1" customFormat="1" ht="18" customHeight="1">
      <c r="A34" s="8"/>
      <c r="B34" s="29"/>
      <c r="C34" s="30" t="s">
        <v>78</v>
      </c>
      <c r="D34" s="27">
        <v>75</v>
      </c>
      <c r="E34" s="27">
        <v>95</v>
      </c>
      <c r="F34" s="27">
        <v>13</v>
      </c>
      <c r="G34" s="27" t="s">
        <v>59</v>
      </c>
      <c r="H34" s="27">
        <v>5</v>
      </c>
      <c r="I34" s="27" t="s">
        <v>59</v>
      </c>
      <c r="J34" s="27">
        <v>3</v>
      </c>
      <c r="K34" s="27">
        <v>3</v>
      </c>
      <c r="L34" s="27">
        <v>1</v>
      </c>
      <c r="M34" s="28">
        <v>1</v>
      </c>
      <c r="N34" s="41"/>
    </row>
    <row r="35" spans="1:14" s="1" customFormat="1" ht="18" customHeight="1">
      <c r="A35" s="8"/>
      <c r="B35" s="29"/>
      <c r="C35" s="30" t="s">
        <v>79</v>
      </c>
      <c r="D35" s="27">
        <v>4</v>
      </c>
      <c r="E35" s="27">
        <v>4</v>
      </c>
      <c r="F35" s="27">
        <v>6</v>
      </c>
      <c r="G35" s="27">
        <v>3</v>
      </c>
      <c r="H35" s="27" t="s">
        <v>59</v>
      </c>
      <c r="I35" s="27">
        <v>1</v>
      </c>
      <c r="J35" s="27" t="s">
        <v>59</v>
      </c>
      <c r="K35" s="27" t="s">
        <v>59</v>
      </c>
      <c r="L35" s="27">
        <v>1</v>
      </c>
      <c r="M35" s="28">
        <v>1</v>
      </c>
      <c r="N35" s="41"/>
    </row>
    <row r="36" spans="1:14" s="1" customFormat="1" ht="18" customHeight="1">
      <c r="A36" s="8"/>
      <c r="B36" s="29" t="s">
        <v>43</v>
      </c>
      <c r="C36" s="30"/>
      <c r="D36" s="31" t="s">
        <v>17</v>
      </c>
      <c r="E36" s="31" t="s">
        <v>17</v>
      </c>
      <c r="F36" s="31" t="s">
        <v>17</v>
      </c>
      <c r="G36" s="31" t="s">
        <v>17</v>
      </c>
      <c r="H36" s="31" t="s">
        <v>17</v>
      </c>
      <c r="I36" s="31" t="s">
        <v>17</v>
      </c>
      <c r="J36" s="31" t="s">
        <v>17</v>
      </c>
      <c r="K36" s="31" t="s">
        <v>17</v>
      </c>
      <c r="L36" s="31" t="s">
        <v>17</v>
      </c>
      <c r="M36" s="32" t="s">
        <v>17</v>
      </c>
      <c r="N36" s="41"/>
    </row>
    <row r="37" spans="1:14" s="1" customFormat="1" ht="18" customHeight="1">
      <c r="A37" s="8"/>
      <c r="B37" s="29"/>
      <c r="C37" s="30" t="s">
        <v>80</v>
      </c>
      <c r="D37" s="27">
        <v>50</v>
      </c>
      <c r="E37" s="27">
        <v>88</v>
      </c>
      <c r="F37" s="27">
        <v>24</v>
      </c>
      <c r="G37" s="27">
        <v>8</v>
      </c>
      <c r="H37" s="27">
        <v>1</v>
      </c>
      <c r="I37" s="27">
        <v>1</v>
      </c>
      <c r="J37" s="27">
        <v>5</v>
      </c>
      <c r="K37" s="27">
        <v>2</v>
      </c>
      <c r="L37" s="27">
        <v>2</v>
      </c>
      <c r="M37" s="28">
        <v>5</v>
      </c>
      <c r="N37" s="41"/>
    </row>
    <row r="38" spans="1:14" s="1" customFormat="1" ht="18" customHeight="1">
      <c r="A38" s="8"/>
      <c r="B38" s="29"/>
      <c r="C38" s="30" t="s">
        <v>81</v>
      </c>
      <c r="D38" s="31" t="s">
        <v>17</v>
      </c>
      <c r="E38" s="31" t="s">
        <v>17</v>
      </c>
      <c r="F38" s="31" t="s">
        <v>17</v>
      </c>
      <c r="G38" s="31" t="s">
        <v>17</v>
      </c>
      <c r="H38" s="31" t="s">
        <v>17</v>
      </c>
      <c r="I38" s="31" t="s">
        <v>17</v>
      </c>
      <c r="J38" s="31" t="s">
        <v>17</v>
      </c>
      <c r="K38" s="31" t="s">
        <v>17</v>
      </c>
      <c r="L38" s="31" t="s">
        <v>17</v>
      </c>
      <c r="M38" s="32" t="s">
        <v>17</v>
      </c>
      <c r="N38" s="41"/>
    </row>
    <row r="39" spans="1:14" s="1" customFormat="1" ht="18" customHeight="1">
      <c r="A39" s="8"/>
      <c r="B39" s="29"/>
      <c r="C39" s="30" t="s">
        <v>82</v>
      </c>
      <c r="D39" s="27">
        <v>45</v>
      </c>
      <c r="E39" s="27">
        <v>73</v>
      </c>
      <c r="F39" s="27">
        <v>13</v>
      </c>
      <c r="G39" s="27">
        <v>1</v>
      </c>
      <c r="H39" s="27">
        <v>1</v>
      </c>
      <c r="I39" s="27">
        <v>3</v>
      </c>
      <c r="J39" s="27" t="s">
        <v>59</v>
      </c>
      <c r="K39" s="27">
        <v>1</v>
      </c>
      <c r="L39" s="27">
        <v>4</v>
      </c>
      <c r="M39" s="28">
        <v>3</v>
      </c>
      <c r="N39" s="41"/>
    </row>
    <row r="40" spans="1:14" s="1" customFormat="1" ht="18" customHeight="1">
      <c r="A40" s="8"/>
      <c r="B40" s="29" t="s">
        <v>47</v>
      </c>
      <c r="C40" s="30"/>
      <c r="D40" s="33">
        <f>SUM(D41:D43)</f>
        <v>30</v>
      </c>
      <c r="E40" s="33">
        <f t="shared" ref="E40:M40" si="2">SUM(E41:E43)</f>
        <v>48</v>
      </c>
      <c r="F40" s="33">
        <f t="shared" si="2"/>
        <v>32</v>
      </c>
      <c r="G40" s="33">
        <f t="shared" si="2"/>
        <v>11</v>
      </c>
      <c r="H40" s="33">
        <f t="shared" si="2"/>
        <v>3</v>
      </c>
      <c r="I40" s="33">
        <f t="shared" si="2"/>
        <v>7</v>
      </c>
      <c r="J40" s="33">
        <f t="shared" si="2"/>
        <v>4</v>
      </c>
      <c r="K40" s="33">
        <f t="shared" si="2"/>
        <v>3</v>
      </c>
      <c r="L40" s="33">
        <f t="shared" si="2"/>
        <v>1</v>
      </c>
      <c r="M40" s="34">
        <f t="shared" si="2"/>
        <v>3</v>
      </c>
      <c r="N40" s="41"/>
    </row>
    <row r="41" spans="1:14" s="1" customFormat="1" ht="18" customHeight="1">
      <c r="A41" s="8"/>
      <c r="B41" s="29"/>
      <c r="C41" s="30" t="s">
        <v>83</v>
      </c>
      <c r="D41" s="27">
        <v>13</v>
      </c>
      <c r="E41" s="27">
        <v>26</v>
      </c>
      <c r="F41" s="27">
        <v>18</v>
      </c>
      <c r="G41" s="27">
        <v>10</v>
      </c>
      <c r="H41" s="27">
        <v>3</v>
      </c>
      <c r="I41" s="27">
        <v>2</v>
      </c>
      <c r="J41" s="27">
        <v>1</v>
      </c>
      <c r="K41" s="27">
        <v>1</v>
      </c>
      <c r="L41" s="27" t="s">
        <v>59</v>
      </c>
      <c r="M41" s="28">
        <v>1</v>
      </c>
      <c r="N41" s="41"/>
    </row>
    <row r="42" spans="1:14" s="1" customFormat="1" ht="18" customHeight="1">
      <c r="A42" s="8"/>
      <c r="B42" s="29"/>
      <c r="C42" s="30" t="s">
        <v>84</v>
      </c>
      <c r="D42" s="27">
        <v>3</v>
      </c>
      <c r="E42" s="27">
        <v>5</v>
      </c>
      <c r="F42" s="27">
        <v>5</v>
      </c>
      <c r="G42" s="27" t="s">
        <v>59</v>
      </c>
      <c r="H42" s="27" t="s">
        <v>59</v>
      </c>
      <c r="I42" s="27">
        <v>4</v>
      </c>
      <c r="J42" s="27" t="s">
        <v>59</v>
      </c>
      <c r="K42" s="27">
        <v>1</v>
      </c>
      <c r="L42" s="27" t="s">
        <v>59</v>
      </c>
      <c r="M42" s="28" t="s">
        <v>59</v>
      </c>
      <c r="N42" s="41"/>
    </row>
    <row r="43" spans="1:14" s="1" customFormat="1" ht="18" customHeight="1">
      <c r="A43" s="8"/>
      <c r="B43" s="29"/>
      <c r="C43" s="30" t="s">
        <v>85</v>
      </c>
      <c r="D43" s="27">
        <v>14</v>
      </c>
      <c r="E43" s="27">
        <v>17</v>
      </c>
      <c r="F43" s="27">
        <v>9</v>
      </c>
      <c r="G43" s="27">
        <v>1</v>
      </c>
      <c r="H43" s="27" t="s">
        <v>59</v>
      </c>
      <c r="I43" s="27">
        <v>1</v>
      </c>
      <c r="J43" s="27">
        <v>3</v>
      </c>
      <c r="K43" s="27">
        <v>1</v>
      </c>
      <c r="L43" s="27">
        <v>1</v>
      </c>
      <c r="M43" s="28">
        <v>2</v>
      </c>
      <c r="N43" s="41"/>
    </row>
    <row r="44" spans="1:14" s="1" customFormat="1" ht="18" customHeight="1">
      <c r="A44" s="8"/>
      <c r="B44" s="29" t="s">
        <v>51</v>
      </c>
      <c r="C44" s="30"/>
      <c r="D44" s="33">
        <f>SUM(D45:D48)</f>
        <v>28</v>
      </c>
      <c r="E44" s="33">
        <f t="shared" ref="E44:M44" si="3">SUM(E45:E48)</f>
        <v>30</v>
      </c>
      <c r="F44" s="33">
        <f t="shared" si="3"/>
        <v>27</v>
      </c>
      <c r="G44" s="33">
        <f t="shared" si="3"/>
        <v>17</v>
      </c>
      <c r="H44" s="33">
        <f t="shared" si="3"/>
        <v>4</v>
      </c>
      <c r="I44" s="33">
        <f t="shared" si="3"/>
        <v>2</v>
      </c>
      <c r="J44" s="33">
        <f t="shared" si="3"/>
        <v>3</v>
      </c>
      <c r="K44" s="33">
        <f t="shared" si="3"/>
        <v>0</v>
      </c>
      <c r="L44" s="33">
        <f t="shared" si="3"/>
        <v>1</v>
      </c>
      <c r="M44" s="34">
        <f t="shared" si="3"/>
        <v>0</v>
      </c>
      <c r="N44" s="41"/>
    </row>
    <row r="45" spans="1:14" s="1" customFormat="1" ht="18" customHeight="1">
      <c r="A45" s="8"/>
      <c r="B45" s="29"/>
      <c r="C45" s="30" t="s">
        <v>86</v>
      </c>
      <c r="D45" s="27">
        <v>4</v>
      </c>
      <c r="E45" s="27">
        <v>1</v>
      </c>
      <c r="F45" s="27">
        <v>2</v>
      </c>
      <c r="G45" s="27" t="s">
        <v>59</v>
      </c>
      <c r="H45" s="27" t="s">
        <v>59</v>
      </c>
      <c r="I45" s="27">
        <v>1</v>
      </c>
      <c r="J45" s="27">
        <v>1</v>
      </c>
      <c r="K45" s="27" t="s">
        <v>59</v>
      </c>
      <c r="L45" s="27" t="s">
        <v>59</v>
      </c>
      <c r="M45" s="28" t="s">
        <v>59</v>
      </c>
      <c r="N45" s="41"/>
    </row>
    <row r="46" spans="1:14" s="1" customFormat="1" ht="18" customHeight="1">
      <c r="A46" s="8"/>
      <c r="B46" s="29"/>
      <c r="C46" s="30" t="s">
        <v>87</v>
      </c>
      <c r="D46" s="27">
        <v>9</v>
      </c>
      <c r="E46" s="27">
        <v>14</v>
      </c>
      <c r="F46" s="27">
        <v>12</v>
      </c>
      <c r="G46" s="27">
        <v>7</v>
      </c>
      <c r="H46" s="27">
        <v>2</v>
      </c>
      <c r="I46" s="27">
        <v>1</v>
      </c>
      <c r="J46" s="27">
        <v>1</v>
      </c>
      <c r="K46" s="27" t="s">
        <v>59</v>
      </c>
      <c r="L46" s="27">
        <v>1</v>
      </c>
      <c r="M46" s="28" t="s">
        <v>59</v>
      </c>
      <c r="N46" s="41"/>
    </row>
    <row r="47" spans="1:14" s="1" customFormat="1" ht="18" customHeight="1">
      <c r="A47" s="8"/>
      <c r="B47" s="29"/>
      <c r="C47" s="30" t="s">
        <v>88</v>
      </c>
      <c r="D47" s="27">
        <v>12</v>
      </c>
      <c r="E47" s="27">
        <v>11</v>
      </c>
      <c r="F47" s="27">
        <v>13</v>
      </c>
      <c r="G47" s="27">
        <v>10</v>
      </c>
      <c r="H47" s="27">
        <v>2</v>
      </c>
      <c r="I47" s="27" t="s">
        <v>59</v>
      </c>
      <c r="J47" s="27">
        <v>1</v>
      </c>
      <c r="K47" s="27" t="s">
        <v>59</v>
      </c>
      <c r="L47" s="27" t="s">
        <v>59</v>
      </c>
      <c r="M47" s="28" t="s">
        <v>59</v>
      </c>
      <c r="N47" s="41"/>
    </row>
    <row r="48" spans="1:14" s="1" customFormat="1" ht="18" customHeight="1">
      <c r="A48" s="8"/>
      <c r="B48" s="29"/>
      <c r="C48" s="30" t="s">
        <v>89</v>
      </c>
      <c r="D48" s="27">
        <v>3</v>
      </c>
      <c r="E48" s="27">
        <v>4</v>
      </c>
      <c r="F48" s="27" t="s">
        <v>59</v>
      </c>
      <c r="G48" s="27" t="s">
        <v>59</v>
      </c>
      <c r="H48" s="27" t="s">
        <v>59</v>
      </c>
      <c r="I48" s="27" t="s">
        <v>59</v>
      </c>
      <c r="J48" s="27" t="s">
        <v>59</v>
      </c>
      <c r="K48" s="27" t="s">
        <v>59</v>
      </c>
      <c r="L48" s="27" t="s">
        <v>59</v>
      </c>
      <c r="M48" s="28" t="s">
        <v>59</v>
      </c>
      <c r="N48" s="41"/>
    </row>
    <row r="49" spans="1:14" s="1" customFormat="1" ht="18" customHeight="1">
      <c r="A49" s="8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14"/>
    </row>
    <row r="50" spans="1:14" s="1" customFormat="1"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</row>
  </sheetData>
  <mergeCells count="10">
    <mergeCell ref="J6:J8"/>
    <mergeCell ref="K6:K8"/>
    <mergeCell ref="L6:L8"/>
    <mergeCell ref="M6:M8"/>
    <mergeCell ref="B6:C7"/>
    <mergeCell ref="D6:D8"/>
    <mergeCell ref="E6:E8"/>
    <mergeCell ref="G6:G8"/>
    <mergeCell ref="H6:H8"/>
    <mergeCell ref="I6:I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</vt:lpstr>
      <vt:lpstr>16-2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2017-07-25T05:32:38Z</dcterms:modified>
</cp:coreProperties>
</file>