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E98D2561-B5C1-4684-8B98-FA26E5322287}" xr6:coauthVersionLast="47" xr6:coauthVersionMax="47" xr10:uidLastSave="{00000000-0000-0000-0000-000000000000}"/>
  <bookViews>
    <workbookView xWindow="-28920" yWindow="-1110" windowWidth="29040" windowHeight="15720" xr2:uid="{00000000-000D-0000-FFFF-FFFF00000000}"/>
  </bookViews>
  <sheets>
    <sheet name="（様式４）成果目標の設定 " sheetId="14" r:id="rId1"/>
    <sheet name="【記載例】（様式４）成果目標の設定" sheetId="16" r:id="rId2"/>
  </sheets>
  <externalReferences>
    <externalReference r:id="rId3"/>
  </externalReferences>
  <definedNames>
    <definedName name="_xlnm.Print_Area" localSheetId="0">'（様式４）成果目標の設定 '!$A$1:$X$18</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 i="16" l="1"/>
  <c r="L15" i="16"/>
  <c r="L13" i="16"/>
  <c r="L16" i="16" s="1"/>
  <c r="S13" i="16"/>
  <c r="S16" i="16" s="1"/>
  <c r="S9" i="16"/>
  <c r="S13" i="14" l="1"/>
  <c r="L13" i="14"/>
</calcChain>
</file>

<file path=xl/sharedStrings.xml><?xml version="1.0" encoding="utf-8"?>
<sst xmlns="http://schemas.openxmlformats.org/spreadsheetml/2006/main" count="118" uniqueCount="44">
  <si>
    <t>円</t>
    <rPh sb="0" eb="1">
      <t>エン</t>
    </rPh>
    <phoneticPr fontId="1"/>
  </si>
  <si>
    <t>付加価値額</t>
    <rPh sb="0" eb="2">
      <t>フカ</t>
    </rPh>
    <rPh sb="2" eb="4">
      <t>カチ</t>
    </rPh>
    <rPh sb="4" eb="5">
      <t>ガク</t>
    </rPh>
    <phoneticPr fontId="1"/>
  </si>
  <si>
    <t>人件費</t>
    <rPh sb="0" eb="3">
      <t>ジンケンヒ</t>
    </rPh>
    <phoneticPr fontId="1"/>
  </si>
  <si>
    <t>支出</t>
    <rPh sb="0" eb="2">
      <t>シシュツ</t>
    </rPh>
    <phoneticPr fontId="1"/>
  </si>
  <si>
    <t>収入</t>
    <rPh sb="0" eb="2">
      <t>シュウニュウ</t>
    </rPh>
    <phoneticPr fontId="1"/>
  </si>
  <si>
    <t>№</t>
    <phoneticPr fontId="1"/>
  </si>
  <si>
    <t>項目・内容</t>
    <rPh sb="0" eb="1">
      <t>コウ</t>
    </rPh>
    <rPh sb="1" eb="2">
      <t>メ</t>
    </rPh>
    <rPh sb="3" eb="4">
      <t>ナイ</t>
    </rPh>
    <rPh sb="4" eb="5">
      <t>カタチ</t>
    </rPh>
    <phoneticPr fontId="1"/>
  </si>
  <si>
    <t>－</t>
    <phoneticPr fontId="1"/>
  </si>
  <si>
    <t>注意点・添付資料</t>
    <rPh sb="0" eb="3">
      <t>チュウイテン</t>
    </rPh>
    <rPh sb="4" eb="6">
      <t>テンプ</t>
    </rPh>
    <rPh sb="6" eb="8">
      <t>シリョウ</t>
    </rPh>
    <phoneticPr fontId="1"/>
  </si>
  <si>
    <t>［様式４］</t>
    <rPh sb="1" eb="3">
      <t>ヨウシキ</t>
    </rPh>
    <phoneticPr fontId="1"/>
  </si>
  <si>
    <t>①</t>
    <phoneticPr fontId="1"/>
  </si>
  <si>
    <t>②</t>
    <phoneticPr fontId="1"/>
  </si>
  <si>
    <t>③</t>
    <phoneticPr fontId="1"/>
  </si>
  <si>
    <t xml:space="preserve">＜付加価値額を拡大できる理由＞
</t>
    <rPh sb="1" eb="3">
      <t>フカ</t>
    </rPh>
    <rPh sb="3" eb="5">
      <t>カチ</t>
    </rPh>
    <rPh sb="5" eb="6">
      <t>ガク</t>
    </rPh>
    <rPh sb="7" eb="9">
      <t>カクダイ</t>
    </rPh>
    <rPh sb="12" eb="14">
      <t>リユウ</t>
    </rPh>
    <phoneticPr fontId="1"/>
  </si>
  <si>
    <t>作業受託
内容・面積</t>
    <rPh sb="0" eb="2">
      <t>サギョウ</t>
    </rPh>
    <rPh sb="2" eb="4">
      <t>ジュタク</t>
    </rPh>
    <rPh sb="5" eb="7">
      <t>ナイヨウ</t>
    </rPh>
    <rPh sb="8" eb="10">
      <t>メンセキ</t>
    </rPh>
    <phoneticPr fontId="1"/>
  </si>
  <si>
    <t>拡大地区</t>
    <rPh sb="0" eb="2">
      <t>カクダイ</t>
    </rPh>
    <rPh sb="2" eb="4">
      <t>チク</t>
    </rPh>
    <phoneticPr fontId="1"/>
  </si>
  <si>
    <t>田植え　2.0ha</t>
    <rPh sb="0" eb="2">
      <t>タウ</t>
    </rPh>
    <phoneticPr fontId="1"/>
  </si>
  <si>
    <t>○○地区</t>
    <rPh sb="2" eb="4">
      <t>チク</t>
    </rPh>
    <phoneticPr fontId="1"/>
  </si>
  <si>
    <r>
      <t xml:space="preserve">＜付加価値額を拡大できる理由＞
</t>
    </r>
    <r>
      <rPr>
        <sz val="14"/>
        <color theme="1"/>
        <rFont val="HGP創英角ﾎﾟｯﾌﾟ体"/>
        <family val="3"/>
        <charset val="128"/>
      </rPr>
      <t>・水稲の生産拡大により販売額及び収入が増加する。
・水稲の生産コストの低減が図られる。
・枝豆の生産拡大により販売額及び収入が増加する。</t>
    </r>
    <rPh sb="1" eb="3">
      <t>フカ</t>
    </rPh>
    <rPh sb="3" eb="5">
      <t>カチ</t>
    </rPh>
    <rPh sb="5" eb="6">
      <t>ガク</t>
    </rPh>
    <rPh sb="7" eb="9">
      <t>カクダイ</t>
    </rPh>
    <rPh sb="12" eb="14">
      <t>リユウ</t>
    </rPh>
    <rPh sb="17" eb="19">
      <t>スイトウ</t>
    </rPh>
    <rPh sb="20" eb="22">
      <t>セイサン</t>
    </rPh>
    <rPh sb="22" eb="24">
      <t>カクダイ</t>
    </rPh>
    <rPh sb="27" eb="29">
      <t>ハンバイ</t>
    </rPh>
    <rPh sb="29" eb="30">
      <t>ガク</t>
    </rPh>
    <rPh sb="30" eb="31">
      <t>オヨ</t>
    </rPh>
    <rPh sb="32" eb="34">
      <t>シュウニュウ</t>
    </rPh>
    <rPh sb="35" eb="37">
      <t>ゾウカ</t>
    </rPh>
    <rPh sb="42" eb="44">
      <t>スイトウ</t>
    </rPh>
    <rPh sb="45" eb="47">
      <t>セイサン</t>
    </rPh>
    <rPh sb="51" eb="53">
      <t>テイゲン</t>
    </rPh>
    <rPh sb="54" eb="55">
      <t>ハカ</t>
    </rPh>
    <rPh sb="61" eb="63">
      <t>エダマメ</t>
    </rPh>
    <rPh sb="64" eb="66">
      <t>セイサン</t>
    </rPh>
    <rPh sb="66" eb="68">
      <t>カクダイ</t>
    </rPh>
    <rPh sb="71" eb="73">
      <t>ハンバイ</t>
    </rPh>
    <rPh sb="73" eb="74">
      <t>ガク</t>
    </rPh>
    <rPh sb="74" eb="75">
      <t>オヨ</t>
    </rPh>
    <rPh sb="76" eb="78">
      <t>シュウニュウ</t>
    </rPh>
    <rPh sb="79" eb="81">
      <t>ゾウカ</t>
    </rPh>
    <phoneticPr fontId="1"/>
  </si>
  <si>
    <t>成果目標の設定</t>
    <rPh sb="0" eb="2">
      <t>セイカ</t>
    </rPh>
    <rPh sb="2" eb="4">
      <t>モクヒョウ</t>
    </rPh>
    <rPh sb="5" eb="7">
      <t>セッテイ</t>
    </rPh>
    <phoneticPr fontId="1"/>
  </si>
  <si>
    <t>作物・面積</t>
    <rPh sb="0" eb="2">
      <t>サクモツ</t>
    </rPh>
    <rPh sb="3" eb="5">
      <t>メンセキ</t>
    </rPh>
    <phoneticPr fontId="1"/>
  </si>
  <si>
    <t>経営面積　16ha
水稲　10ha、大豆　2ha、その他　２ha　</t>
    <rPh sb="0" eb="4">
      <t>ケイエイメンセキ</t>
    </rPh>
    <rPh sb="10" eb="12">
      <t>スイトウ</t>
    </rPh>
    <rPh sb="18" eb="20">
      <t>ダイズ</t>
    </rPh>
    <rPh sb="27" eb="28">
      <t>タ</t>
    </rPh>
    <phoneticPr fontId="1"/>
  </si>
  <si>
    <t>現状（令和７年度）</t>
    <rPh sb="0" eb="2">
      <t>ゲンジョウ</t>
    </rPh>
    <rPh sb="3" eb="5">
      <t>レイワ</t>
    </rPh>
    <rPh sb="6" eb="8">
      <t>ネンド</t>
    </rPh>
    <phoneticPr fontId="1"/>
  </si>
  <si>
    <t>目標年度（令和９年度）</t>
    <rPh sb="0" eb="2">
      <t>モクヒョウ</t>
    </rPh>
    <rPh sb="2" eb="4">
      <t>ネンド</t>
    </rPh>
    <rPh sb="5" eb="7">
      <t>レイワ</t>
    </rPh>
    <rPh sb="8" eb="10">
      <t>ネンド</t>
    </rPh>
    <phoneticPr fontId="1"/>
  </si>
  <si>
    <t>成果目標</t>
    <rPh sb="0" eb="2">
      <t>セイカ</t>
    </rPh>
    <rPh sb="2" eb="4">
      <t>モクヒョウ</t>
    </rPh>
    <phoneticPr fontId="1"/>
  </si>
  <si>
    <r>
      <rPr>
        <b/>
        <sz val="13"/>
        <color theme="1"/>
        <rFont val="ＭＳ ゴシック"/>
        <family val="3"/>
        <charset val="128"/>
      </rPr>
      <t>・現状経営面積は、農業経営に係る農地全ての（田・畑・樹園地）面積とする</t>
    </r>
    <r>
      <rPr>
        <sz val="13"/>
        <color theme="1"/>
        <rFont val="ＭＳ ゴシック"/>
        <family val="3"/>
        <charset val="128"/>
      </rPr>
      <t>。
・</t>
    </r>
    <r>
      <rPr>
        <u/>
        <sz val="13"/>
        <color theme="1"/>
        <rFont val="ＭＳ ゴシック"/>
        <family val="3"/>
        <charset val="128"/>
      </rPr>
      <t>営農計画書</t>
    </r>
    <r>
      <rPr>
        <sz val="13"/>
        <color theme="1"/>
        <rFont val="ＭＳ ゴシック"/>
        <family val="3"/>
        <charset val="128"/>
      </rPr>
      <t>や</t>
    </r>
    <r>
      <rPr>
        <u/>
        <sz val="13"/>
        <color theme="1"/>
        <rFont val="ＭＳ ゴシック"/>
        <family val="3"/>
        <charset val="128"/>
      </rPr>
      <t>農地台帳</t>
    </r>
    <r>
      <rPr>
        <sz val="13"/>
        <color theme="1"/>
        <rFont val="ＭＳ ゴシック"/>
        <family val="3"/>
        <charset val="128"/>
      </rPr>
      <t>等で経営面積を確認
・農作業受託があれば、実績書（</t>
    </r>
    <r>
      <rPr>
        <u/>
        <sz val="13"/>
        <color theme="1"/>
        <rFont val="ＭＳ ゴシック"/>
        <family val="3"/>
        <charset val="128"/>
      </rPr>
      <t>契約書</t>
    </r>
    <r>
      <rPr>
        <sz val="13"/>
        <color theme="1"/>
        <rFont val="ＭＳ ゴシック"/>
        <family val="3"/>
        <charset val="128"/>
      </rPr>
      <t>）等を添付すること。</t>
    </r>
    <rPh sb="1" eb="3">
      <t>ゲンジョウ</t>
    </rPh>
    <rPh sb="3" eb="7">
      <t>ケイエイメンセキ</t>
    </rPh>
    <rPh sb="9" eb="13">
      <t>ノウギョウケイエイ</t>
    </rPh>
    <rPh sb="14" eb="15">
      <t>カカ</t>
    </rPh>
    <rPh sb="16" eb="19">
      <t>ノウチスベ</t>
    </rPh>
    <rPh sb="22" eb="23">
      <t>タ</t>
    </rPh>
    <rPh sb="24" eb="25">
      <t>ハタケ</t>
    </rPh>
    <rPh sb="26" eb="29">
      <t>ジュエンチ</t>
    </rPh>
    <rPh sb="30" eb="32">
      <t>メンセキ</t>
    </rPh>
    <rPh sb="38" eb="40">
      <t>エイノウ</t>
    </rPh>
    <rPh sb="40" eb="42">
      <t>ケイカク</t>
    </rPh>
    <rPh sb="42" eb="43">
      <t>ショ</t>
    </rPh>
    <rPh sb="44" eb="48">
      <t>ノウチダイチョウ</t>
    </rPh>
    <rPh sb="48" eb="49">
      <t>ナド</t>
    </rPh>
    <rPh sb="50" eb="54">
      <t>ケイエイメンセキ</t>
    </rPh>
    <rPh sb="55" eb="57">
      <t>カクニン</t>
    </rPh>
    <rPh sb="59" eb="62">
      <t>ノウサギョウ</t>
    </rPh>
    <rPh sb="62" eb="64">
      <t>ジュタク</t>
    </rPh>
    <rPh sb="69" eb="71">
      <t>ジッセキ</t>
    </rPh>
    <rPh sb="71" eb="72">
      <t>ショ</t>
    </rPh>
    <rPh sb="73" eb="76">
      <t>ケイヤクショ</t>
    </rPh>
    <rPh sb="77" eb="78">
      <t>ナド</t>
    </rPh>
    <rPh sb="79" eb="81">
      <t>テンプ</t>
    </rPh>
    <phoneticPr fontId="1"/>
  </si>
  <si>
    <r>
      <rPr>
        <b/>
        <sz val="14"/>
        <color theme="1"/>
        <rFont val="ＭＳ ゴシック"/>
        <family val="3"/>
        <charset val="128"/>
      </rPr>
      <t>付加価値額の1割以上の拡大</t>
    </r>
    <r>
      <rPr>
        <sz val="14"/>
        <color theme="1"/>
        <rFont val="ＭＳ ゴシック"/>
        <family val="3"/>
        <charset val="128"/>
      </rPr>
      <t xml:space="preserve">
</t>
    </r>
    <r>
      <rPr>
        <sz val="12"/>
        <color theme="1"/>
        <rFont val="ＭＳ ゴシック"/>
        <family val="3"/>
        <charset val="128"/>
      </rPr>
      <t>付加価値額 ※ の拡大に取り組む。
※</t>
    </r>
    <r>
      <rPr>
        <u/>
        <sz val="12"/>
        <color theme="1"/>
        <rFont val="ＭＳ ゴシック"/>
        <family val="3"/>
        <charset val="128"/>
      </rPr>
      <t>「付加価値額」は、以下の方法で求める。</t>
    </r>
    <r>
      <rPr>
        <i/>
        <u/>
        <sz val="12"/>
        <color theme="1"/>
        <rFont val="ＭＳ ゴシック"/>
        <family val="3"/>
        <charset val="128"/>
      </rPr>
      <t xml:space="preserve">
</t>
    </r>
    <r>
      <rPr>
        <u/>
        <sz val="12"/>
        <color theme="1"/>
        <rFont val="ＭＳ ゴシック"/>
        <family val="3"/>
        <charset val="128"/>
      </rPr>
      <t>収入総額－支出総額＋人件費（費用総額に含まれているものに限る）</t>
    </r>
    <r>
      <rPr>
        <sz val="14"/>
        <color theme="1"/>
        <rFont val="ＭＳ ゴシック"/>
        <family val="3"/>
        <charset val="128"/>
      </rPr>
      <t xml:space="preserve">
</t>
    </r>
    <rPh sb="0" eb="2">
      <t>フカ</t>
    </rPh>
    <rPh sb="2" eb="4">
      <t>カチ</t>
    </rPh>
    <rPh sb="4" eb="5">
      <t>ガク</t>
    </rPh>
    <rPh sb="7" eb="10">
      <t>ワリイジョウ</t>
    </rPh>
    <rPh sb="11" eb="13">
      <t>カクダイ</t>
    </rPh>
    <rPh sb="14" eb="16">
      <t>フカ</t>
    </rPh>
    <rPh sb="16" eb="18">
      <t>カチ</t>
    </rPh>
    <rPh sb="18" eb="19">
      <t>ガク</t>
    </rPh>
    <rPh sb="23" eb="25">
      <t>カクダイ</t>
    </rPh>
    <rPh sb="26" eb="27">
      <t>ト</t>
    </rPh>
    <rPh sb="28" eb="29">
      <t>ク</t>
    </rPh>
    <rPh sb="34" eb="36">
      <t>フカ</t>
    </rPh>
    <rPh sb="36" eb="38">
      <t>カチ</t>
    </rPh>
    <rPh sb="38" eb="39">
      <t>ガク</t>
    </rPh>
    <rPh sb="42" eb="44">
      <t>イカ</t>
    </rPh>
    <rPh sb="45" eb="47">
      <t>ホウホウ</t>
    </rPh>
    <rPh sb="48" eb="49">
      <t>モト</t>
    </rPh>
    <rPh sb="53" eb="55">
      <t>シュウニュウ</t>
    </rPh>
    <rPh sb="55" eb="57">
      <t>ソウガク</t>
    </rPh>
    <rPh sb="58" eb="60">
      <t>シシュツ</t>
    </rPh>
    <rPh sb="60" eb="62">
      <t>ソウガク</t>
    </rPh>
    <rPh sb="63" eb="66">
      <t>ジンケンヒ</t>
    </rPh>
    <rPh sb="67" eb="69">
      <t>ヒヨウ</t>
    </rPh>
    <rPh sb="69" eb="71">
      <t>ソウガク</t>
    </rPh>
    <rPh sb="72" eb="73">
      <t>フク</t>
    </rPh>
    <rPh sb="81" eb="82">
      <t>カギ</t>
    </rPh>
    <phoneticPr fontId="1"/>
  </si>
  <si>
    <r>
      <rPr>
        <b/>
        <sz val="14"/>
        <color theme="1"/>
        <rFont val="ＭＳ ゴシック"/>
        <family val="3"/>
        <charset val="128"/>
      </rPr>
      <t>経営面積の3割以上又は4ha以上の拡大</t>
    </r>
    <r>
      <rPr>
        <sz val="14"/>
        <color theme="1"/>
        <rFont val="ＭＳ ゴシック"/>
        <family val="3"/>
        <charset val="128"/>
      </rPr>
      <t xml:space="preserve">
</t>
    </r>
    <r>
      <rPr>
        <sz val="12"/>
        <color theme="1"/>
        <rFont val="ＭＳ ゴシック"/>
        <family val="3"/>
        <charset val="128"/>
      </rPr>
      <t xml:space="preserve">利用権の設定等又は農作業の受託をして現状より経営面積の拡大を行う。
</t>
    </r>
    <r>
      <rPr>
        <sz val="14"/>
        <color theme="1"/>
        <rFont val="ＭＳ ゴシック"/>
        <family val="3"/>
        <charset val="128"/>
      </rPr>
      <t xml:space="preserve">
</t>
    </r>
    <r>
      <rPr>
        <b/>
        <u/>
        <sz val="12"/>
        <color theme="1"/>
        <rFont val="ＭＳ ゴシック"/>
        <family val="3"/>
        <charset val="128"/>
      </rPr>
      <t>※</t>
    </r>
    <r>
      <rPr>
        <u/>
        <sz val="12"/>
        <color theme="1"/>
        <rFont val="ＭＳ ゴシック"/>
        <family val="3"/>
        <charset val="128"/>
      </rPr>
      <t>導入する機械等に関連する作物の経営面積を拡大する場合に算出可能。
拡大率＝（目標値-現状値）/現状値×100（小数点以下切り捨て）</t>
    </r>
    <rPh sb="6" eb="7">
      <t>ワリ</t>
    </rPh>
    <rPh sb="7" eb="9">
      <t>イジョウ</t>
    </rPh>
    <rPh sb="9" eb="10">
      <t>マタ</t>
    </rPh>
    <rPh sb="14" eb="16">
      <t>イジョウ</t>
    </rPh>
    <rPh sb="56" eb="58">
      <t>ドウニュウ</t>
    </rPh>
    <rPh sb="60" eb="62">
      <t>キカイ</t>
    </rPh>
    <rPh sb="62" eb="63">
      <t>ナド</t>
    </rPh>
    <rPh sb="64" eb="66">
      <t>カンレン</t>
    </rPh>
    <rPh sb="68" eb="70">
      <t>サクモツ</t>
    </rPh>
    <rPh sb="71" eb="73">
      <t>ケイエイ</t>
    </rPh>
    <rPh sb="73" eb="75">
      <t>メンセキ</t>
    </rPh>
    <rPh sb="76" eb="78">
      <t>カクダイ</t>
    </rPh>
    <rPh sb="80" eb="82">
      <t>バアイ</t>
    </rPh>
    <rPh sb="83" eb="85">
      <t>サンシュツ</t>
    </rPh>
    <rPh sb="85" eb="87">
      <t>カノウ</t>
    </rPh>
    <phoneticPr fontId="1"/>
  </si>
  <si>
    <t>拡大率</t>
    <rPh sb="0" eb="2">
      <t>カクダイ</t>
    </rPh>
    <rPh sb="2" eb="3">
      <t>リツ</t>
    </rPh>
    <phoneticPr fontId="1"/>
  </si>
  <si>
    <r>
      <rPr>
        <b/>
        <sz val="14"/>
        <color theme="1"/>
        <rFont val="ＭＳ ゴシック"/>
        <family val="3"/>
        <charset val="128"/>
      </rPr>
      <t>労働生産性の3％以上の向上</t>
    </r>
    <r>
      <rPr>
        <sz val="14"/>
        <color theme="1"/>
        <rFont val="ＭＳ ゴシック"/>
        <family val="3"/>
        <charset val="128"/>
      </rPr>
      <t xml:space="preserve">
</t>
    </r>
    <r>
      <rPr>
        <sz val="12"/>
        <color theme="1"/>
        <rFont val="ＭＳ ゴシック"/>
        <family val="3"/>
        <charset val="128"/>
      </rPr>
      <t>以下の方法で求める。</t>
    </r>
    <r>
      <rPr>
        <sz val="14"/>
        <color theme="1"/>
        <rFont val="ＭＳ ゴシック"/>
        <family val="3"/>
        <charset val="128"/>
      </rPr>
      <t xml:space="preserve">
</t>
    </r>
    <r>
      <rPr>
        <b/>
        <sz val="14"/>
        <color theme="1"/>
        <rFont val="ＭＳ ゴシック"/>
        <family val="3"/>
        <charset val="128"/>
      </rPr>
      <t>付加価値額÷総労働時間</t>
    </r>
    <r>
      <rPr>
        <sz val="14"/>
        <color theme="1"/>
        <rFont val="ＭＳ ゴシック"/>
        <family val="3"/>
        <charset val="128"/>
      </rPr>
      <t>（農業及び農作業受託に関わるものに限る）又は</t>
    </r>
    <r>
      <rPr>
        <b/>
        <sz val="14"/>
        <color theme="1"/>
        <rFont val="ＭＳ ゴシック"/>
        <family val="3"/>
        <charset val="128"/>
      </rPr>
      <t>付加価値額÷労働人数</t>
    </r>
    <r>
      <rPr>
        <sz val="14"/>
        <color theme="1"/>
        <rFont val="ＭＳ ゴシック"/>
        <family val="3"/>
        <charset val="128"/>
      </rPr>
      <t>（農業及び農作業受託に関わるものに限る）</t>
    </r>
    <rPh sb="0" eb="2">
      <t>ロウドウ</t>
    </rPh>
    <rPh sb="2" eb="5">
      <t>セイサンセイ</t>
    </rPh>
    <rPh sb="8" eb="10">
      <t>イジョウ</t>
    </rPh>
    <rPh sb="11" eb="13">
      <t>コウジョウ</t>
    </rPh>
    <rPh sb="14" eb="16">
      <t>イカ</t>
    </rPh>
    <rPh sb="17" eb="19">
      <t>ホウホウ</t>
    </rPh>
    <rPh sb="20" eb="21">
      <t>モト</t>
    </rPh>
    <rPh sb="25" eb="27">
      <t>フカ</t>
    </rPh>
    <rPh sb="27" eb="29">
      <t>カチ</t>
    </rPh>
    <rPh sb="29" eb="30">
      <t>ガク</t>
    </rPh>
    <rPh sb="31" eb="32">
      <t>ソウ</t>
    </rPh>
    <rPh sb="32" eb="34">
      <t>ロウドウ</t>
    </rPh>
    <rPh sb="34" eb="36">
      <t>ジカン</t>
    </rPh>
    <rPh sb="37" eb="39">
      <t>ノウギョウ</t>
    </rPh>
    <rPh sb="39" eb="40">
      <t>オヨ</t>
    </rPh>
    <rPh sb="41" eb="44">
      <t>ノウサギョウ</t>
    </rPh>
    <rPh sb="44" eb="46">
      <t>ジュタク</t>
    </rPh>
    <rPh sb="47" eb="48">
      <t>カカ</t>
    </rPh>
    <rPh sb="53" eb="54">
      <t>カギ</t>
    </rPh>
    <rPh sb="56" eb="57">
      <t>マタ</t>
    </rPh>
    <rPh sb="58" eb="60">
      <t>フカ</t>
    </rPh>
    <rPh sb="60" eb="62">
      <t>カチ</t>
    </rPh>
    <rPh sb="62" eb="63">
      <t>ガク</t>
    </rPh>
    <rPh sb="64" eb="66">
      <t>ロウドウ</t>
    </rPh>
    <rPh sb="66" eb="68">
      <t>ニンズウ</t>
    </rPh>
    <phoneticPr fontId="1"/>
  </si>
  <si>
    <t>付加価値額</t>
    <rPh sb="0" eb="2">
      <t>フカ</t>
    </rPh>
    <rPh sb="2" eb="4">
      <t>カチ</t>
    </rPh>
    <rPh sb="4" eb="5">
      <t>ガク</t>
    </rPh>
    <phoneticPr fontId="1"/>
  </si>
  <si>
    <t>円</t>
    <rPh sb="0" eb="1">
      <t>エン</t>
    </rPh>
    <phoneticPr fontId="1"/>
  </si>
  <si>
    <t>総労働時間</t>
    <rPh sb="0" eb="1">
      <t>ソウ</t>
    </rPh>
    <rPh sb="1" eb="3">
      <t>ロウドウ</t>
    </rPh>
    <rPh sb="3" eb="5">
      <t>ジカン</t>
    </rPh>
    <phoneticPr fontId="1"/>
  </si>
  <si>
    <t>労働人数</t>
    <rPh sb="0" eb="2">
      <t>ロウドウ</t>
    </rPh>
    <rPh sb="2" eb="4">
      <t>ニンズウ</t>
    </rPh>
    <phoneticPr fontId="1"/>
  </si>
  <si>
    <t>ｈ</t>
    <phoneticPr fontId="1"/>
  </si>
  <si>
    <t>人</t>
    <rPh sb="0" eb="1">
      <t>ヒト</t>
    </rPh>
    <phoneticPr fontId="1"/>
  </si>
  <si>
    <t>☆ 下記より1つ選択し、成果目標を設定すること。</t>
    <rPh sb="2" eb="4">
      <t>カキ</t>
    </rPh>
    <rPh sb="8" eb="10">
      <t>センタク</t>
    </rPh>
    <rPh sb="12" eb="14">
      <t>セイカ</t>
    </rPh>
    <rPh sb="14" eb="16">
      <t>モクヒョウ</t>
    </rPh>
    <rPh sb="17" eb="19">
      <t>セッテイ</t>
    </rPh>
    <phoneticPr fontId="1"/>
  </si>
  <si>
    <t>経営面積　１１ha
水稲　　7.2ha、大豆　1.8ha、その他　２ha</t>
    <phoneticPr fontId="1"/>
  </si>
  <si>
    <t>労働生産性</t>
    <rPh sb="0" eb="5">
      <t>ロウドウセイサンセイ</t>
    </rPh>
    <phoneticPr fontId="1"/>
  </si>
  <si>
    <t>円/ｈ
または
円/人</t>
    <rPh sb="0" eb="1">
      <t>エン</t>
    </rPh>
    <rPh sb="8" eb="9">
      <t>エン</t>
    </rPh>
    <rPh sb="10" eb="11">
      <t>ヒト</t>
    </rPh>
    <phoneticPr fontId="1"/>
  </si>
  <si>
    <t>成果目標の設定【記載例】</t>
    <rPh sb="0" eb="2">
      <t>セイカ</t>
    </rPh>
    <rPh sb="2" eb="4">
      <t>モクヒョウ</t>
    </rPh>
    <rPh sb="5" eb="7">
      <t>セッテイ</t>
    </rPh>
    <rPh sb="8" eb="10">
      <t>キサイ</t>
    </rPh>
    <rPh sb="10" eb="11">
      <t>レイ</t>
    </rPh>
    <phoneticPr fontId="1"/>
  </si>
  <si>
    <r>
      <t xml:space="preserve">・付加価値額の算定根拠（様式５）、労働生産性の算定根拠（様式６）に詳細を整理すること。
・時間あたりの労働生産性の目標を設定する場合は、作業日誌を必ず提出すること。
</t>
    </r>
    <r>
      <rPr>
        <b/>
        <u/>
        <sz val="13"/>
        <color theme="1"/>
        <rFont val="ＭＳ ゴシック"/>
        <family val="3"/>
        <charset val="128"/>
      </rPr>
      <t>【注意点】
本項目の現状値は、必ず令和６年の実績値で算出してください。</t>
    </r>
    <rPh sb="17" eb="19">
      <t>ロウドウ</t>
    </rPh>
    <rPh sb="19" eb="22">
      <t>セイサンセイ</t>
    </rPh>
    <rPh sb="23" eb="25">
      <t>サンテイ</t>
    </rPh>
    <rPh sb="25" eb="27">
      <t>コンキョ</t>
    </rPh>
    <rPh sb="28" eb="30">
      <t>ヨウシキ</t>
    </rPh>
    <rPh sb="45" eb="47">
      <t>ジカン</t>
    </rPh>
    <rPh sb="51" eb="53">
      <t>ロウドウ</t>
    </rPh>
    <rPh sb="53" eb="56">
      <t>セイサンセイ</t>
    </rPh>
    <rPh sb="57" eb="59">
      <t>モクヒョウ</t>
    </rPh>
    <rPh sb="60" eb="62">
      <t>セッテイ</t>
    </rPh>
    <rPh sb="64" eb="66">
      <t>バアイ</t>
    </rPh>
    <rPh sb="68" eb="70">
      <t>サギョウ</t>
    </rPh>
    <rPh sb="70" eb="72">
      <t>ニッシ</t>
    </rPh>
    <rPh sb="73" eb="74">
      <t>カナラ</t>
    </rPh>
    <rPh sb="75" eb="77">
      <t>テイシュツ</t>
    </rPh>
    <phoneticPr fontId="1"/>
  </si>
  <si>
    <r>
      <t xml:space="preserve">・付加価値額の算定根拠（様式５）、労働生産性の算定根拠（様式６）に詳細を整理すること。
・時間あたりの労働生産性の目標を設定する場合は、作業日誌を必ず提出すること。
</t>
    </r>
    <r>
      <rPr>
        <b/>
        <u/>
        <sz val="13"/>
        <color theme="1"/>
        <rFont val="ＭＳ ゴシック"/>
        <family val="3"/>
        <charset val="128"/>
      </rPr>
      <t>【注意点】
本項目の現状値は、必ず令和６年の実績値で算出してください。</t>
    </r>
    <rPh sb="45" eb="47">
      <t>ジカン</t>
    </rPh>
    <rPh sb="51" eb="53">
      <t>ロウドウ</t>
    </rPh>
    <rPh sb="53" eb="56">
      <t>セイサンセイ</t>
    </rPh>
    <rPh sb="57" eb="59">
      <t>モクヒョウ</t>
    </rPh>
    <rPh sb="60" eb="62">
      <t>セッテイ</t>
    </rPh>
    <rPh sb="64" eb="66">
      <t>バアイ</t>
    </rPh>
    <rPh sb="68" eb="70">
      <t>サギョウ</t>
    </rPh>
    <rPh sb="70" eb="72">
      <t>ニッシ</t>
    </rPh>
    <rPh sb="73" eb="74">
      <t>カナラ</t>
    </rPh>
    <rPh sb="75" eb="77">
      <t>テイシュツ</t>
    </rPh>
    <phoneticPr fontId="1"/>
  </si>
  <si>
    <r>
      <t xml:space="preserve">・付加価値額の算定根拠（様式５）に詳細を整理すること。様式3との整合性を図ること。
</t>
    </r>
    <r>
      <rPr>
        <b/>
        <sz val="13"/>
        <color theme="1"/>
        <rFont val="ＭＳ ゴシック"/>
        <family val="3"/>
        <charset val="128"/>
      </rPr>
      <t xml:space="preserve">【注意点】
</t>
    </r>
    <r>
      <rPr>
        <b/>
        <u/>
        <sz val="13"/>
        <color theme="1"/>
        <rFont val="ＭＳ ゴシック"/>
        <family val="3"/>
        <charset val="128"/>
      </rPr>
      <t>本項目の現状値は、必ず令和６年の実績値で算出してください。</t>
    </r>
    <rPh sb="1" eb="3">
      <t>フカ</t>
    </rPh>
    <rPh sb="3" eb="5">
      <t>カチ</t>
    </rPh>
    <rPh sb="5" eb="6">
      <t>ガク</t>
    </rPh>
    <rPh sb="7" eb="9">
      <t>サンテイ</t>
    </rPh>
    <rPh sb="9" eb="11">
      <t>コンキョ</t>
    </rPh>
    <rPh sb="12" eb="14">
      <t>ヨウシキ</t>
    </rPh>
    <rPh sb="17" eb="19">
      <t>ショウサイ</t>
    </rPh>
    <rPh sb="20" eb="22">
      <t>セイリ</t>
    </rPh>
    <rPh sb="27" eb="29">
      <t>ヨウシキ</t>
    </rPh>
    <rPh sb="32" eb="35">
      <t>セイゴウセイ</t>
    </rPh>
    <rPh sb="36" eb="37">
      <t>ハカ</t>
    </rPh>
    <rPh sb="44" eb="47">
      <t>チュウイテン</t>
    </rPh>
    <rPh sb="49" eb="50">
      <t>ホン</t>
    </rPh>
    <rPh sb="50" eb="52">
      <t>コウモク</t>
    </rPh>
    <rPh sb="53" eb="55">
      <t>ゲンジョウ</t>
    </rPh>
    <rPh sb="55" eb="56">
      <t>チ</t>
    </rPh>
    <rPh sb="58" eb="59">
      <t>カナラ</t>
    </rPh>
    <rPh sb="60" eb="62">
      <t>レイワ</t>
    </rPh>
    <rPh sb="65" eb="68">
      <t>ジッセキチ</t>
    </rPh>
    <rPh sb="69" eb="71">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</si>
</sst>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numFmts>
  <fonts count="31" x14ac:knownFonts="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1"/>
      <name val="ＭＳ Ｐゴシック"/>
      <family val="3"/>
      <charset val="128"/>
    </font>
    <font>
      <sz val="11"/>
      <color theme="1"/>
      <name val="ＭＳ Ｐゴシック"/>
      <family val="3"/>
      <charset val="128"/>
      <scheme val="minor"/>
    </font>
    <font>
      <sz val="14"/>
      <name val="ＭＳ 明朝"/>
      <family val="1"/>
      <charset val="128"/>
    </font>
    <font>
      <sz val="11"/>
      <color theme="1"/>
      <name val="ＭＳ Ｐゴシック"/>
      <family val="2"/>
      <scheme val="minor"/>
    </font>
    <font>
      <sz val="20"/>
      <color theme="1"/>
      <name val="HGS創英ﾌﾟﾚｾﾞﾝｽEB"/>
      <family val="1"/>
      <charset val="128"/>
    </font>
    <font>
      <sz val="20"/>
      <color theme="1"/>
      <name val="ＭＳ Ｐゴシック"/>
      <family val="2"/>
      <scheme val="minor"/>
    </font>
    <font>
      <sz val="16"/>
      <color theme="1"/>
      <name val="ＭＳ Ｐゴシック"/>
      <family val="2"/>
      <scheme val="minor"/>
    </font>
    <font>
      <sz val="14"/>
      <color theme="1"/>
      <name val="ＭＳ Ｐゴシック"/>
      <family val="2"/>
      <scheme val="minor"/>
    </font>
    <font>
      <sz val="14"/>
      <color theme="1"/>
      <name val="ＭＳ Ｐゴシック"/>
      <family val="3"/>
      <charset val="128"/>
    </font>
    <font>
      <b/>
      <sz val="14"/>
      <color theme="1"/>
      <name val="ＭＳ Ｐゴシック"/>
      <family val="3"/>
      <charset val="128"/>
      <scheme val="minor"/>
    </font>
    <font>
      <sz val="14"/>
      <color theme="1"/>
      <name val="HG丸ｺﾞｼｯｸM-PRO"/>
      <family val="3"/>
      <charset val="128"/>
    </font>
    <font>
      <sz val="14"/>
      <color theme="1"/>
      <name val="ＭＳ ゴシック"/>
      <family val="3"/>
      <charset val="128"/>
    </font>
    <font>
      <b/>
      <sz val="14"/>
      <color theme="1"/>
      <name val="ＭＳ ゴシック"/>
      <family val="3"/>
      <charset val="128"/>
    </font>
    <font>
      <sz val="14"/>
      <color theme="1"/>
      <name val="ＭＳ Ｐゴシック"/>
      <family val="3"/>
      <charset val="128"/>
      <scheme val="minor"/>
    </font>
    <font>
      <b/>
      <sz val="14"/>
      <name val="ＭＳ Ｐゴシック"/>
      <family val="3"/>
      <charset val="128"/>
      <scheme val="minor"/>
    </font>
    <font>
      <sz val="14"/>
      <color theme="1"/>
      <name val="ＭＳ Ｐ明朝"/>
      <family val="1"/>
      <charset val="128"/>
    </font>
    <font>
      <b/>
      <sz val="14"/>
      <color theme="1"/>
      <name val="ＭＳ Ｐ明朝"/>
      <family val="1"/>
      <charset val="128"/>
    </font>
    <font>
      <sz val="13"/>
      <color theme="1"/>
      <name val="ＭＳ ゴシック"/>
      <family val="3"/>
      <charset val="128"/>
    </font>
    <font>
      <sz val="12"/>
      <color theme="1"/>
      <name val="ＭＳ ゴシック"/>
      <family val="3"/>
      <charset val="128"/>
    </font>
    <font>
      <u/>
      <sz val="12"/>
      <color theme="1"/>
      <name val="ＭＳ ゴシック"/>
      <family val="3"/>
      <charset val="128"/>
    </font>
    <font>
      <i/>
      <u/>
      <sz val="12"/>
      <color theme="1"/>
      <name val="ＭＳ ゴシック"/>
      <family val="3"/>
      <charset val="128"/>
    </font>
    <font>
      <sz val="14"/>
      <color theme="1"/>
      <name val="HGP創英角ﾎﾟｯﾌﾟ体"/>
      <family val="3"/>
      <charset val="128"/>
    </font>
    <font>
      <b/>
      <sz val="13"/>
      <color theme="1"/>
      <name val="ＭＳ ゴシック"/>
      <family val="3"/>
      <charset val="128"/>
    </font>
    <font>
      <b/>
      <u/>
      <sz val="13"/>
      <color theme="1"/>
      <name val="ＭＳ ゴシック"/>
      <family val="3"/>
      <charset val="128"/>
    </font>
    <font>
      <b/>
      <u/>
      <sz val="14"/>
      <color theme="1"/>
      <name val="ＭＳ Ｐゴシック"/>
      <family val="3"/>
      <charset val="128"/>
      <scheme val="major"/>
    </font>
    <font>
      <b/>
      <u/>
      <sz val="12"/>
      <color theme="1"/>
      <name val="ＭＳ ゴシック"/>
      <family val="3"/>
      <charset val="128"/>
    </font>
    <font>
      <u/>
      <sz val="13"/>
      <color theme="1"/>
      <name val="ＭＳ ゴシック"/>
      <family val="3"/>
      <charset val="128"/>
    </font>
    <font>
      <sz val="11"/>
      <color theme="1"/>
      <name val="HGP創英角ﾎﾟｯﾌﾟ体"/>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hair">
        <color auto="1"/>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auto="1"/>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s>
  <cellStyleXfs count="18">
    <xf numFmtId="0" fontId="0"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38" fontId="6" fillId="0" borderId="0" applyFont="0" applyFill="0" applyBorder="0" applyAlignment="0" applyProtection="0">
      <alignment vertical="center"/>
    </xf>
  </cellStyleXfs>
  <cellXfs count="143">
    <xf numFmtId="0" fontId="0" fillId="0" borderId="0" xfId="0"/>
    <xf numFmtId="0" fontId="0" fillId="0" borderId="0" xfId="0" applyAlignment="1">
      <alignment vertical="center"/>
    </xf>
    <xf numFmtId="0" fontId="2"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3" borderId="9" xfId="0" applyFont="1" applyFill="1" applyBorder="1" applyAlignment="1">
      <alignment vertical="center"/>
    </xf>
    <xf numFmtId="0" fontId="10" fillId="3" borderId="14" xfId="0" applyFont="1" applyFill="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7" fillId="0" borderId="0" xfId="0" applyFont="1" applyAlignment="1">
      <alignment vertical="center"/>
    </xf>
    <xf numFmtId="0" fontId="10"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wrapText="1"/>
    </xf>
    <xf numFmtId="0" fontId="8"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11" fillId="3" borderId="10" xfId="0" applyFont="1" applyFill="1" applyBorder="1" applyAlignment="1">
      <alignment horizontal="center" vertical="center"/>
    </xf>
    <xf numFmtId="0" fontId="27" fillId="0" borderId="0" xfId="0" applyFont="1" applyAlignment="1">
      <alignment vertical="center"/>
    </xf>
    <xf numFmtId="0" fontId="16" fillId="0" borderId="30" xfId="0" applyFont="1" applyBorder="1" applyAlignment="1">
      <alignment horizontal="center" vertical="center"/>
    </xf>
    <xf numFmtId="0" fontId="4" fillId="0" borderId="0" xfId="0" applyFont="1" applyAlignment="1">
      <alignment vertical="center"/>
    </xf>
    <xf numFmtId="0" fontId="16" fillId="0" borderId="1" xfId="0" applyFont="1" applyBorder="1" applyAlignment="1">
      <alignment horizontal="center" vertical="center" wrapText="1"/>
    </xf>
    <xf numFmtId="0" fontId="4" fillId="0" borderId="20" xfId="0" applyFont="1" applyBorder="1" applyAlignment="1">
      <alignment horizontal="center" vertical="center"/>
    </xf>
    <xf numFmtId="0" fontId="10" fillId="0" borderId="30" xfId="0" applyFont="1" applyBorder="1" applyAlignment="1">
      <alignment horizontal="center" vertical="center"/>
    </xf>
    <xf numFmtId="0" fontId="16" fillId="0" borderId="50" xfId="0" applyFont="1" applyBorder="1" applyAlignment="1">
      <alignment horizontal="center" vertical="center"/>
    </xf>
    <xf numFmtId="0" fontId="16" fillId="0" borderId="1" xfId="0" applyFont="1" applyBorder="1" applyAlignment="1">
      <alignment horizontal="center" vertical="center"/>
    </xf>
    <xf numFmtId="0" fontId="4" fillId="0" borderId="51" xfId="0" applyFont="1" applyBorder="1" applyAlignment="1">
      <alignment horizontal="center" vertical="center"/>
    </xf>
    <xf numFmtId="0" fontId="10" fillId="0" borderId="4" xfId="0" applyFont="1" applyBorder="1" applyAlignment="1">
      <alignment horizontal="center" vertical="center"/>
    </xf>
    <xf numFmtId="0" fontId="20" fillId="0" borderId="24" xfId="0" applyFont="1" applyBorder="1" applyAlignment="1">
      <alignment horizontal="left" vertical="center" wrapText="1"/>
    </xf>
    <xf numFmtId="0" fontId="20" fillId="0" borderId="16" xfId="0" applyFont="1" applyBorder="1" applyAlignment="1">
      <alignment horizontal="left" vertical="center" wrapText="1"/>
    </xf>
    <xf numFmtId="0" fontId="20" fillId="0" borderId="28" xfId="0" applyFont="1" applyBorder="1" applyAlignment="1">
      <alignment horizontal="left" vertical="center" wrapText="1"/>
    </xf>
    <xf numFmtId="0" fontId="16" fillId="0" borderId="29" xfId="0" applyFont="1" applyBorder="1" applyAlignment="1">
      <alignment horizontal="center" vertical="center" shrinkToFit="1"/>
    </xf>
    <xf numFmtId="0" fontId="16" fillId="0" borderId="2" xfId="0" applyFont="1" applyBorder="1" applyAlignment="1">
      <alignment horizontal="center" vertical="center" shrinkToFit="1"/>
    </xf>
    <xf numFmtId="38" fontId="24" fillId="0" borderId="2" xfId="17" applyFont="1" applyBorder="1" applyAlignment="1">
      <alignment vertical="center"/>
    </xf>
    <xf numFmtId="38" fontId="24" fillId="0" borderId="2" xfId="17" applyFont="1" applyBorder="1" applyAlignment="1">
      <alignment horizontal="right" vertical="center"/>
    </xf>
    <xf numFmtId="0" fontId="10" fillId="0" borderId="2" xfId="0" applyFont="1" applyBorder="1" applyAlignment="1">
      <alignment vertical="center" shrinkToFit="1"/>
    </xf>
    <xf numFmtId="38" fontId="24" fillId="2" borderId="2" xfId="0" applyNumberFormat="1" applyFont="1" applyFill="1" applyBorder="1" applyAlignment="1">
      <alignment vertical="center"/>
    </xf>
    <xf numFmtId="0" fontId="24" fillId="2" borderId="2" xfId="0" applyFont="1" applyFill="1" applyBorder="1" applyAlignment="1">
      <alignment vertical="center"/>
    </xf>
    <xf numFmtId="0" fontId="16" fillId="0" borderId="48" xfId="0" applyFont="1" applyBorder="1" applyAlignment="1">
      <alignment horizontal="center" vertical="center" shrinkToFit="1"/>
    </xf>
    <xf numFmtId="0" fontId="10" fillId="0" borderId="49" xfId="0" applyFont="1" applyBorder="1" applyAlignment="1">
      <alignment vertical="center" shrinkToFit="1"/>
    </xf>
    <xf numFmtId="0" fontId="13" fillId="0" borderId="25" xfId="0" applyFont="1" applyBorder="1" applyAlignment="1">
      <alignment vertical="top" wrapText="1"/>
    </xf>
    <xf numFmtId="0" fontId="13" fillId="0" borderId="26" xfId="0" applyFont="1" applyBorder="1" applyAlignment="1">
      <alignment vertical="top"/>
    </xf>
    <xf numFmtId="0" fontId="13" fillId="0" borderId="27" xfId="0" applyFont="1" applyBorder="1" applyAlignment="1">
      <alignment vertical="top"/>
    </xf>
    <xf numFmtId="0" fontId="11" fillId="3" borderId="11" xfId="0" applyFont="1" applyFill="1" applyBorder="1" applyAlignment="1">
      <alignment horizontal="center" vertical="center"/>
    </xf>
    <xf numFmtId="0" fontId="11" fillId="3" borderId="12" xfId="0" applyFont="1" applyFill="1" applyBorder="1" applyAlignment="1">
      <alignment vertical="center"/>
    </xf>
    <xf numFmtId="0" fontId="11" fillId="3" borderId="13" xfId="0" applyFont="1" applyFill="1" applyBorder="1" applyAlignment="1">
      <alignment vertical="center"/>
    </xf>
    <xf numFmtId="0" fontId="11" fillId="3" borderId="10" xfId="0" applyFont="1" applyFill="1" applyBorder="1" applyAlignment="1">
      <alignment horizontal="center" vertical="center"/>
    </xf>
    <xf numFmtId="0" fontId="11" fillId="3" borderId="10" xfId="0" applyFont="1" applyFill="1" applyBorder="1" applyAlignment="1">
      <alignment vertical="center"/>
    </xf>
    <xf numFmtId="0" fontId="13" fillId="0" borderId="1" xfId="0" quotePrefix="1" applyFont="1" applyBorder="1" applyAlignment="1">
      <alignment horizontal="center" vertical="center"/>
    </xf>
    <xf numFmtId="0" fontId="10" fillId="0" borderId="1" xfId="0"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vertical="center"/>
    </xf>
    <xf numFmtId="0" fontId="10" fillId="0" borderId="29" xfId="0" applyFont="1" applyBorder="1" applyAlignment="1">
      <alignment horizontal="center" vertical="center" shrinkToFit="1"/>
    </xf>
    <xf numFmtId="0" fontId="13" fillId="0" borderId="42"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1" xfId="0" applyFont="1" applyBorder="1" applyAlignment="1">
      <alignment horizontal="center" vertical="center" wrapText="1"/>
    </xf>
    <xf numFmtId="0" fontId="10" fillId="0" borderId="8" xfId="0" applyFont="1" applyBorder="1" applyAlignment="1">
      <alignment horizontal="center" vertical="center"/>
    </xf>
    <xf numFmtId="0" fontId="10" fillId="0" borderId="20" xfId="0" applyFont="1" applyBorder="1" applyAlignment="1">
      <alignment horizontal="center" vertic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20" fillId="0" borderId="15" xfId="0" applyFont="1" applyBorder="1" applyAlignment="1">
      <alignment horizontal="left" vertical="center" wrapText="1"/>
    </xf>
    <xf numFmtId="0" fontId="20" fillId="0" borderId="35" xfId="0" applyFont="1" applyBorder="1" applyAlignment="1">
      <alignment horizontal="left" vertical="center" wrapText="1"/>
    </xf>
    <xf numFmtId="0" fontId="12" fillId="0" borderId="19" xfId="0" applyFont="1" applyBorder="1" applyAlignment="1">
      <alignment horizontal="center" vertical="center" textRotation="255"/>
    </xf>
    <xf numFmtId="0" fontId="12" fillId="0" borderId="17" xfId="0" applyFont="1" applyBorder="1" applyAlignment="1">
      <alignment horizontal="center" vertical="center" textRotation="255"/>
    </xf>
    <xf numFmtId="0" fontId="12" fillId="0" borderId="18" xfId="0" applyFont="1" applyBorder="1" applyAlignment="1">
      <alignment horizontal="center" vertical="center" textRotation="255"/>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16" fillId="0" borderId="2"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0" borderId="30" xfId="0" applyFont="1" applyBorder="1" applyAlignment="1">
      <alignment horizontal="center" vertical="center"/>
    </xf>
    <xf numFmtId="0" fontId="4" fillId="0" borderId="46" xfId="0" applyFont="1" applyBorder="1" applyAlignment="1">
      <alignment horizontal="center" vertical="center"/>
    </xf>
    <xf numFmtId="0" fontId="16" fillId="0" borderId="1" xfId="0" applyFont="1" applyBorder="1" applyAlignment="1">
      <alignment horizontal="center" vertical="center" wrapText="1"/>
    </xf>
    <xf numFmtId="0" fontId="10" fillId="0" borderId="31" xfId="0" applyFont="1" applyBorder="1" applyAlignment="1">
      <alignment horizontal="center" vertical="center"/>
    </xf>
    <xf numFmtId="0" fontId="14" fillId="0" borderId="8" xfId="0" applyFont="1" applyBorder="1" applyAlignment="1">
      <alignment horizontal="left" vertical="center" wrapText="1"/>
    </xf>
    <xf numFmtId="0" fontId="14" fillId="0" borderId="20" xfId="0" applyFont="1" applyBorder="1" applyAlignment="1">
      <alignment horizontal="left" vertical="center" wrapText="1"/>
    </xf>
    <xf numFmtId="0" fontId="14" fillId="0" borderId="31" xfId="0" applyFont="1" applyBorder="1" applyAlignment="1">
      <alignment horizontal="left" vertical="center" wrapText="1"/>
    </xf>
    <xf numFmtId="0" fontId="4" fillId="0" borderId="8" xfId="0" applyFont="1" applyBorder="1" applyAlignment="1">
      <alignment horizontal="center" vertical="center"/>
    </xf>
    <xf numFmtId="0" fontId="4" fillId="0" borderId="51" xfId="0" applyFont="1" applyBorder="1" applyAlignment="1">
      <alignment horizontal="center" vertical="center"/>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0" xfId="0" applyFont="1" applyBorder="1" applyAlignment="1">
      <alignment horizontal="center" vertical="center" wrapText="1"/>
    </xf>
    <xf numFmtId="176" fontId="24" fillId="0" borderId="29" xfId="0" applyNumberFormat="1" applyFont="1" applyBorder="1" applyAlignment="1">
      <alignment horizontal="center" vertical="center" wrapText="1"/>
    </xf>
    <xf numFmtId="176" fontId="24" fillId="0" borderId="2" xfId="0" applyNumberFormat="1" applyFont="1" applyBorder="1" applyAlignment="1">
      <alignment horizontal="center" vertical="center" wrapText="1"/>
    </xf>
    <xf numFmtId="176" fontId="24" fillId="0" borderId="30" xfId="0" applyNumberFormat="1" applyFont="1" applyBorder="1" applyAlignment="1">
      <alignment horizontal="center" vertical="center" wrapText="1"/>
    </xf>
    <xf numFmtId="0" fontId="10" fillId="0" borderId="3" xfId="0" applyFont="1" applyBorder="1" applyAlignment="1">
      <alignment horizontal="center" vertical="center" shrinkToFit="1"/>
    </xf>
    <xf numFmtId="0" fontId="16" fillId="0" borderId="0" xfId="0" applyFont="1" applyAlignment="1">
      <alignment horizontal="center" vertical="center" shrinkToFit="1"/>
    </xf>
    <xf numFmtId="38" fontId="24" fillId="0" borderId="26" xfId="17" applyFont="1" applyBorder="1" applyAlignment="1">
      <alignment vertical="center"/>
    </xf>
    <xf numFmtId="38" fontId="24" fillId="0" borderId="26" xfId="17" applyFont="1" applyBorder="1" applyAlignment="1">
      <alignment horizontal="right" vertical="center"/>
    </xf>
    <xf numFmtId="0" fontId="16" fillId="0" borderId="3" xfId="0" applyFont="1" applyBorder="1" applyAlignment="1">
      <alignment horizontal="center" vertical="center" shrinkToFit="1"/>
    </xf>
    <xf numFmtId="0" fontId="16" fillId="0" borderId="7" xfId="0" applyFont="1" applyBorder="1" applyAlignment="1">
      <alignment horizontal="center" vertical="center" shrinkToFit="1"/>
    </xf>
    <xf numFmtId="0" fontId="10" fillId="0" borderId="5" xfId="0" applyFont="1" applyBorder="1" applyAlignment="1">
      <alignment vertical="center" shrinkToFit="1"/>
    </xf>
    <xf numFmtId="0" fontId="13" fillId="0" borderId="3" xfId="0" applyFont="1" applyBorder="1" applyAlignment="1">
      <alignment vertical="top" wrapText="1"/>
    </xf>
    <xf numFmtId="0" fontId="13" fillId="0" borderId="0" xfId="0" applyFont="1" applyAlignment="1">
      <alignment vertical="top"/>
    </xf>
    <xf numFmtId="0" fontId="13" fillId="0" borderId="4" xfId="0" applyFont="1" applyBorder="1" applyAlignment="1">
      <alignment vertical="top"/>
    </xf>
    <xf numFmtId="38" fontId="24" fillId="0" borderId="1" xfId="0" applyNumberFormat="1" applyFont="1" applyBorder="1" applyAlignment="1">
      <alignment horizontal="right" vertical="center" wrapText="1"/>
    </xf>
    <xf numFmtId="0" fontId="24" fillId="0" borderId="1" xfId="0" applyFont="1" applyBorder="1" applyAlignment="1">
      <alignment horizontal="right" vertical="center" wrapText="1"/>
    </xf>
    <xf numFmtId="38" fontId="24" fillId="0" borderId="29" xfId="0" applyNumberFormat="1" applyFont="1" applyBorder="1" applyAlignment="1">
      <alignment horizontal="right" vertical="center"/>
    </xf>
    <xf numFmtId="0" fontId="24" fillId="0" borderId="2" xfId="0" applyFont="1" applyBorder="1" applyAlignment="1">
      <alignment horizontal="right" vertical="center"/>
    </xf>
    <xf numFmtId="0" fontId="24" fillId="0" borderId="30" xfId="0" applyFont="1" applyBorder="1" applyAlignment="1">
      <alignment horizontal="right" vertical="center"/>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38" fontId="24" fillId="0" borderId="1" xfId="17" applyFont="1" applyBorder="1" applyAlignment="1">
      <alignment horizontal="right" vertical="center"/>
    </xf>
    <xf numFmtId="0" fontId="16" fillId="0" borderId="8" xfId="0" applyFont="1" applyBorder="1" applyAlignment="1">
      <alignment horizontal="center" vertical="center"/>
    </xf>
    <xf numFmtId="0" fontId="24" fillId="0" borderId="8" xfId="0" applyFont="1" applyBorder="1" applyAlignment="1">
      <alignment horizontal="right"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24" fillId="0" borderId="29" xfId="0" applyFont="1" applyBorder="1" applyAlignment="1">
      <alignment horizontal="right" vertical="center"/>
    </xf>
    <xf numFmtId="0" fontId="16" fillId="0" borderId="51" xfId="0" applyFont="1" applyBorder="1" applyAlignment="1">
      <alignment horizontal="center" vertical="center"/>
    </xf>
    <xf numFmtId="0" fontId="30" fillId="0" borderId="51" xfId="0" applyFont="1" applyBorder="1" applyAlignment="1">
      <alignment horizontal="right" vertical="center"/>
    </xf>
    <xf numFmtId="0" fontId="16" fillId="0" borderId="45" xfId="0" applyFont="1" applyBorder="1" applyAlignment="1">
      <alignment horizontal="center" vertical="center"/>
    </xf>
    <xf numFmtId="0" fontId="16" fillId="0" borderId="47" xfId="0" applyFont="1" applyBorder="1" applyAlignment="1">
      <alignment horizontal="center" vertical="center"/>
    </xf>
    <xf numFmtId="0" fontId="30" fillId="0" borderId="45" xfId="0" applyFont="1" applyBorder="1" applyAlignment="1">
      <alignment horizontal="right" vertical="center"/>
    </xf>
    <xf numFmtId="0" fontId="30" fillId="0" borderId="46" xfId="0" applyFont="1" applyBorder="1" applyAlignment="1">
      <alignment horizontal="right" vertical="center"/>
    </xf>
    <xf numFmtId="0" fontId="30" fillId="0" borderId="47" xfId="0" applyFont="1" applyBorder="1" applyAlignment="1">
      <alignment horizontal="right" vertical="center"/>
    </xf>
  </cellXfs>
  <cellStyles count="18">
    <cellStyle name="パーセント 2" xfId="3" xr:uid="{00000000-0005-0000-0000-000000000000}"/>
    <cellStyle name="桁区切り" xfId="17" builtinId="6"/>
    <cellStyle name="桁区切り 2" xfId="2" xr:uid="{00000000-0005-0000-0000-000002000000}"/>
    <cellStyle name="通貨 2" xfId="4" xr:uid="{00000000-0005-0000-0000-000003000000}"/>
    <cellStyle name="標準" xfId="0" builtinId="0"/>
    <cellStyle name="標準 2" xfId="1" xr:uid="{00000000-0005-0000-0000-000005000000}"/>
    <cellStyle name="標準 3" xfId="5" xr:uid="{00000000-0005-0000-0000-000006000000}"/>
    <cellStyle name="標準 3 2" xfId="6" xr:uid="{00000000-0005-0000-0000-000007000000}"/>
    <cellStyle name="標準 3 2 2" xfId="7" xr:uid="{00000000-0005-0000-0000-000008000000}"/>
    <cellStyle name="標準 3 2 2 2" xfId="8" xr:uid="{00000000-0005-0000-0000-000009000000}"/>
    <cellStyle name="標準 3 2 3" xfId="9" xr:uid="{00000000-0005-0000-0000-00000A000000}"/>
    <cellStyle name="標準 3 3" xfId="10" xr:uid="{00000000-0005-0000-0000-00000B000000}"/>
    <cellStyle name="標準 3 3 2" xfId="11" xr:uid="{00000000-0005-0000-0000-00000C000000}"/>
    <cellStyle name="標準 3 4" xfId="12" xr:uid="{00000000-0005-0000-0000-00000D000000}"/>
    <cellStyle name="標準 3 5" xfId="13" xr:uid="{00000000-0005-0000-0000-00000E000000}"/>
    <cellStyle name="標準 3 6" xfId="14" xr:uid="{00000000-0005-0000-0000-00000F000000}"/>
    <cellStyle name="標準 3 7" xfId="15" xr:uid="{00000000-0005-0000-0000-000010000000}"/>
    <cellStyle name="未定義" xfId="16" xr:uid="{00000000-0005-0000-0000-00001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152400</xdr:colOff>
      <xdr:row>9</xdr:row>
      <xdr:rowOff>314325</xdr:rowOff>
    </xdr:from>
    <xdr:to>
      <xdr:col>8</xdr:col>
      <xdr:colOff>180975</xdr:colOff>
      <xdr:row>10</xdr:row>
      <xdr:rowOff>85726</xdr:rowOff>
    </xdr:to>
    <xdr:sp macro="" textlink="">
      <xdr:nvSpPr>
        <xdr:cNvPr id="2" name="テキスト ボックス 1">
          <a:extLst>
            <a:ext uri="{FF2B5EF4-FFF2-40B4-BE49-F238E27FC236}">
              <a16:creationId xmlns:a16="http://schemas.microsoft.com/office/drawing/2014/main" id="{C70B5B92-6405-46B0-A721-D7B9B0FD876A}"/>
            </a:ext>
          </a:extLst>
        </xdr:cNvPr>
        <xdr:cNvSpPr txBox="1"/>
      </xdr:nvSpPr>
      <xdr:spPr>
        <a:xfrm>
          <a:off x="914400" y="4000500"/>
          <a:ext cx="2657475" cy="25717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令和６年決算（法人</a:t>
          </a:r>
          <a:r>
            <a:rPr kumimoji="1" lang="en-US" altLang="ja-JP" sz="1100" b="1"/>
            <a:t>:</a:t>
          </a:r>
          <a:r>
            <a:rPr kumimoji="1" lang="ja-JP" altLang="en-US" sz="1100" b="1"/>
            <a:t>直近決算）</a:t>
          </a:r>
          <a:endParaRPr kumimoji="1" lang="en-US" altLang="ja-JP" sz="1100" b="1"/>
        </a:p>
        <a:p>
          <a:endParaRPr kumimoji="1" lang="ja-JP" altLang="en-US" sz="1100"/>
        </a:p>
      </xdr:txBody>
    </xdr:sp>
    <xdr:clientData/>
  </xdr:twoCellAnchor>
  <xdr:twoCellAnchor>
    <xdr:from>
      <xdr:col>2</xdr:col>
      <xdr:colOff>361950</xdr:colOff>
      <xdr:row>14</xdr:row>
      <xdr:rowOff>209550</xdr:rowOff>
    </xdr:from>
    <xdr:to>
      <xdr:col>7</xdr:col>
      <xdr:colOff>257175</xdr:colOff>
      <xdr:row>14</xdr:row>
      <xdr:rowOff>457200</xdr:rowOff>
    </xdr:to>
    <xdr:sp macro="" textlink="">
      <xdr:nvSpPr>
        <xdr:cNvPr id="3" name="テキスト ボックス 2">
          <a:extLst>
            <a:ext uri="{FF2B5EF4-FFF2-40B4-BE49-F238E27FC236}">
              <a16:creationId xmlns:a16="http://schemas.microsoft.com/office/drawing/2014/main" id="{F5331172-3192-EBC1-6628-74936C2B46FD}"/>
            </a:ext>
          </a:extLst>
        </xdr:cNvPr>
        <xdr:cNvSpPr txBox="1"/>
      </xdr:nvSpPr>
      <xdr:spPr>
        <a:xfrm>
          <a:off x="1123950" y="6943725"/>
          <a:ext cx="2085975" cy="2476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令和</a:t>
          </a:r>
          <a:r>
            <a:rPr kumimoji="1" lang="en-US" altLang="ja-JP" sz="1100" b="1">
              <a:solidFill>
                <a:srgbClr val="FF0000"/>
              </a:solidFill>
              <a:latin typeface="+mn-ea"/>
              <a:ea typeface="+mn-ea"/>
            </a:rPr>
            <a:t>6</a:t>
          </a:r>
          <a:r>
            <a:rPr kumimoji="1" lang="ja-JP" altLang="en-US" sz="1100" b="1">
              <a:solidFill>
                <a:srgbClr val="FF0000"/>
              </a:solidFill>
              <a:latin typeface="+mn-ea"/>
              <a:ea typeface="+mn-ea"/>
            </a:rPr>
            <a:t>年の実績値で算出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9</xdr:row>
      <xdr:rowOff>314325</xdr:rowOff>
    </xdr:from>
    <xdr:to>
      <xdr:col>8</xdr:col>
      <xdr:colOff>180975</xdr:colOff>
      <xdr:row>10</xdr:row>
      <xdr:rowOff>85726</xdr:rowOff>
    </xdr:to>
    <xdr:sp macro="" textlink="">
      <xdr:nvSpPr>
        <xdr:cNvPr id="2" name="テキスト ボックス 1">
          <a:extLst>
            <a:ext uri="{FF2B5EF4-FFF2-40B4-BE49-F238E27FC236}">
              <a16:creationId xmlns:a16="http://schemas.microsoft.com/office/drawing/2014/main" id="{6397F672-D290-4BD8-9515-16D4462558F2}"/>
            </a:ext>
          </a:extLst>
        </xdr:cNvPr>
        <xdr:cNvSpPr txBox="1"/>
      </xdr:nvSpPr>
      <xdr:spPr>
        <a:xfrm>
          <a:off x="914400" y="4000500"/>
          <a:ext cx="2657475" cy="25717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令和６年決算（法人</a:t>
          </a:r>
          <a:r>
            <a:rPr kumimoji="1" lang="en-US" altLang="ja-JP" sz="1100" b="1"/>
            <a:t>:</a:t>
          </a:r>
          <a:r>
            <a:rPr kumimoji="1" lang="ja-JP" altLang="en-US" sz="1100" b="1"/>
            <a:t>直近決算）</a:t>
          </a:r>
          <a:endParaRPr kumimoji="1" lang="en-US" altLang="ja-JP" sz="1100" b="1"/>
        </a:p>
        <a:p>
          <a:endParaRPr kumimoji="1" lang="ja-JP" altLang="en-US" sz="1100"/>
        </a:p>
      </xdr:txBody>
    </xdr:sp>
    <xdr:clientData/>
  </xdr:twoCellAnchor>
  <xdr:twoCellAnchor>
    <xdr:from>
      <xdr:col>3</xdr:col>
      <xdr:colOff>38100</xdr:colOff>
      <xdr:row>14</xdr:row>
      <xdr:rowOff>152400</xdr:rowOff>
    </xdr:from>
    <xdr:to>
      <xdr:col>7</xdr:col>
      <xdr:colOff>47625</xdr:colOff>
      <xdr:row>14</xdr:row>
      <xdr:rowOff>447675</xdr:rowOff>
    </xdr:to>
    <xdr:sp macro="" textlink="">
      <xdr:nvSpPr>
        <xdr:cNvPr id="3" name="テキスト ボックス 2">
          <a:extLst>
            <a:ext uri="{FF2B5EF4-FFF2-40B4-BE49-F238E27FC236}">
              <a16:creationId xmlns:a16="http://schemas.microsoft.com/office/drawing/2014/main" id="{74EF5C51-BF68-472F-90B8-CAEF3F5753C9}"/>
            </a:ext>
          </a:extLst>
        </xdr:cNvPr>
        <xdr:cNvSpPr txBox="1"/>
      </xdr:nvSpPr>
      <xdr:spPr>
        <a:xfrm>
          <a:off x="1238250" y="6886575"/>
          <a:ext cx="1762125" cy="2952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令和</a:t>
          </a:r>
          <a:r>
            <a:rPr kumimoji="1" lang="en-US" altLang="ja-JP" sz="1100" b="1">
              <a:solidFill>
                <a:srgbClr val="FF0000"/>
              </a:solidFill>
              <a:latin typeface="+mn-ea"/>
              <a:ea typeface="+mn-ea"/>
            </a:rPr>
            <a:t>6</a:t>
          </a:r>
          <a:r>
            <a:rPr kumimoji="1" lang="ja-JP" altLang="en-US" sz="1100" b="1">
              <a:solidFill>
                <a:srgbClr val="FF0000"/>
              </a:solidFill>
              <a:latin typeface="+mn-ea"/>
              <a:ea typeface="+mn-ea"/>
            </a:rPr>
            <a:t>年の実績値で算出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等"/>
      <sheetName val="単価表一覧"/>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X20"/>
  <sheetViews>
    <sheetView showZeros="0" tabSelected="1" view="pageBreakPreview" zoomScaleNormal="100" zoomScaleSheetLayoutView="100" workbookViewId="0">
      <selection activeCell="X10" sqref="X10:X14"/>
    </sheetView>
  </sheetViews>
  <sheetFormatPr defaultRowHeight="13.5" x14ac:dyDescent="0.15"/>
  <cols>
    <col min="1" max="1" width="5" style="1" customWidth="1"/>
    <col min="2" max="2" width="5" style="16" customWidth="1"/>
    <col min="3" max="9" width="5.75" style="1" customWidth="1"/>
    <col min="10" max="23" width="9.25" style="1" customWidth="1"/>
    <col min="24" max="24" width="26.625" style="1" customWidth="1"/>
    <col min="25" max="16384" width="9" style="1"/>
  </cols>
  <sheetData>
    <row r="1" spans="1:24" s="4" customFormat="1" ht="26.25" customHeight="1" x14ac:dyDescent="0.15">
      <c r="A1" s="3" t="s">
        <v>19</v>
      </c>
      <c r="B1" s="15"/>
      <c r="E1" s="5"/>
      <c r="F1" s="5"/>
      <c r="G1" s="5"/>
      <c r="H1" s="5"/>
      <c r="I1" s="5"/>
      <c r="O1" s="5"/>
      <c r="P1" s="5"/>
      <c r="Q1" s="5"/>
      <c r="R1" s="5"/>
      <c r="S1" s="5"/>
      <c r="X1" s="6" t="s">
        <v>9</v>
      </c>
    </row>
    <row r="2" spans="1:24" ht="11.25" customHeight="1" x14ac:dyDescent="0.15">
      <c r="F2" s="2"/>
      <c r="G2" s="2"/>
      <c r="H2" s="2"/>
      <c r="I2" s="2"/>
      <c r="J2" s="2"/>
      <c r="K2" s="2"/>
      <c r="L2" s="2"/>
      <c r="M2" s="2"/>
      <c r="N2" s="2"/>
      <c r="O2" s="2"/>
      <c r="P2" s="2"/>
      <c r="Q2" s="2"/>
      <c r="R2" s="2"/>
      <c r="S2" s="2"/>
      <c r="T2" s="2"/>
      <c r="U2" s="2"/>
      <c r="V2" s="2"/>
      <c r="W2" s="2"/>
      <c r="X2" s="2"/>
    </row>
    <row r="3" spans="1:24" s="12" customFormat="1" ht="20.25" customHeight="1" x14ac:dyDescent="0.15">
      <c r="A3" s="11" t="s">
        <v>36</v>
      </c>
      <c r="B3" s="17"/>
      <c r="F3" s="13"/>
      <c r="G3" s="13"/>
      <c r="H3" s="13"/>
      <c r="I3" s="13"/>
      <c r="J3" s="13"/>
      <c r="K3" s="13"/>
      <c r="L3" s="13"/>
      <c r="M3" s="13"/>
      <c r="N3" s="13"/>
      <c r="O3" s="13"/>
      <c r="P3" s="13"/>
      <c r="Q3" s="13"/>
      <c r="R3" s="13"/>
      <c r="S3" s="13"/>
      <c r="T3" s="13"/>
      <c r="U3" s="13"/>
      <c r="V3" s="13"/>
      <c r="W3" s="13"/>
      <c r="X3" s="13"/>
    </row>
    <row r="4" spans="1:24" s="12" customFormat="1" ht="27" customHeight="1" thickBot="1" x14ac:dyDescent="0.2">
      <c r="A4" s="19"/>
      <c r="B4" s="17"/>
      <c r="C4" s="14"/>
      <c r="D4" s="14"/>
      <c r="E4" s="14"/>
      <c r="F4" s="14"/>
      <c r="G4" s="14"/>
      <c r="H4" s="14"/>
      <c r="I4" s="14"/>
      <c r="J4" s="14"/>
      <c r="K4" s="14"/>
      <c r="L4" s="14"/>
      <c r="M4" s="14"/>
      <c r="N4" s="14"/>
      <c r="O4" s="14"/>
      <c r="P4" s="14"/>
      <c r="Q4" s="14"/>
      <c r="R4" s="14"/>
      <c r="S4" s="14"/>
      <c r="T4" s="14"/>
      <c r="U4" s="14"/>
      <c r="V4" s="14"/>
      <c r="W4" s="14"/>
      <c r="X4" s="14"/>
    </row>
    <row r="5" spans="1:24" ht="22.5" customHeight="1" thickBot="1" x14ac:dyDescent="0.2">
      <c r="A5" s="7"/>
      <c r="B5" s="18" t="s">
        <v>5</v>
      </c>
      <c r="C5" s="44" t="s">
        <v>6</v>
      </c>
      <c r="D5" s="45"/>
      <c r="E5" s="45"/>
      <c r="F5" s="45"/>
      <c r="G5" s="45"/>
      <c r="H5" s="45"/>
      <c r="I5" s="46"/>
      <c r="J5" s="47" t="s">
        <v>22</v>
      </c>
      <c r="K5" s="48"/>
      <c r="L5" s="48"/>
      <c r="M5" s="48"/>
      <c r="N5" s="48"/>
      <c r="O5" s="48"/>
      <c r="P5" s="48"/>
      <c r="Q5" s="47" t="s">
        <v>23</v>
      </c>
      <c r="R5" s="47"/>
      <c r="S5" s="47"/>
      <c r="T5" s="48"/>
      <c r="U5" s="48"/>
      <c r="V5" s="48"/>
      <c r="W5" s="48"/>
      <c r="X5" s="8" t="s">
        <v>8</v>
      </c>
    </row>
    <row r="6" spans="1:24" ht="45.75" customHeight="1" x14ac:dyDescent="0.15">
      <c r="A6" s="79" t="s">
        <v>24</v>
      </c>
      <c r="B6" s="60" t="s">
        <v>10</v>
      </c>
      <c r="C6" s="62" t="s">
        <v>27</v>
      </c>
      <c r="D6" s="63"/>
      <c r="E6" s="63"/>
      <c r="F6" s="63"/>
      <c r="G6" s="63"/>
      <c r="H6" s="63"/>
      <c r="I6" s="64"/>
      <c r="J6" s="54" t="s">
        <v>20</v>
      </c>
      <c r="K6" s="55"/>
      <c r="L6" s="74"/>
      <c r="M6" s="75"/>
      <c r="N6" s="75"/>
      <c r="O6" s="75"/>
      <c r="P6" s="76"/>
      <c r="Q6" s="54" t="s">
        <v>20</v>
      </c>
      <c r="R6" s="55"/>
      <c r="S6" s="74"/>
      <c r="T6" s="75"/>
      <c r="U6" s="75"/>
      <c r="V6" s="75"/>
      <c r="W6" s="76"/>
      <c r="X6" s="77" t="s">
        <v>25</v>
      </c>
    </row>
    <row r="7" spans="1:24" ht="45.75" customHeight="1" x14ac:dyDescent="0.15">
      <c r="A7" s="80"/>
      <c r="B7" s="61"/>
      <c r="C7" s="65"/>
      <c r="D7" s="66"/>
      <c r="E7" s="66"/>
      <c r="F7" s="66"/>
      <c r="G7" s="66"/>
      <c r="H7" s="66"/>
      <c r="I7" s="67"/>
      <c r="J7" s="56" t="s">
        <v>14</v>
      </c>
      <c r="K7" s="57"/>
      <c r="L7" s="71"/>
      <c r="M7" s="72"/>
      <c r="N7" s="72"/>
      <c r="O7" s="72"/>
      <c r="P7" s="73"/>
      <c r="Q7" s="56" t="s">
        <v>14</v>
      </c>
      <c r="R7" s="57"/>
      <c r="S7" s="71"/>
      <c r="T7" s="72"/>
      <c r="U7" s="72"/>
      <c r="V7" s="72"/>
      <c r="W7" s="73"/>
      <c r="X7" s="30"/>
    </row>
    <row r="8" spans="1:24" ht="45.75" customHeight="1" x14ac:dyDescent="0.15">
      <c r="A8" s="80"/>
      <c r="B8" s="61"/>
      <c r="C8" s="65"/>
      <c r="D8" s="66"/>
      <c r="E8" s="66"/>
      <c r="F8" s="66"/>
      <c r="G8" s="66"/>
      <c r="H8" s="66"/>
      <c r="I8" s="67"/>
      <c r="J8" s="58" t="s">
        <v>7</v>
      </c>
      <c r="K8" s="59"/>
      <c r="L8" s="68"/>
      <c r="M8" s="69"/>
      <c r="N8" s="69"/>
      <c r="O8" s="69"/>
      <c r="P8" s="70"/>
      <c r="Q8" s="58" t="s">
        <v>15</v>
      </c>
      <c r="R8" s="59"/>
      <c r="S8" s="68"/>
      <c r="T8" s="69"/>
      <c r="U8" s="69"/>
      <c r="V8" s="69"/>
      <c r="W8" s="70"/>
      <c r="X8" s="30"/>
    </row>
    <row r="9" spans="1:24" ht="45.75" customHeight="1" x14ac:dyDescent="0.15">
      <c r="A9" s="80"/>
      <c r="B9" s="61"/>
      <c r="C9" s="65"/>
      <c r="D9" s="66"/>
      <c r="E9" s="66"/>
      <c r="F9" s="66"/>
      <c r="G9" s="66"/>
      <c r="H9" s="66"/>
      <c r="I9" s="67"/>
      <c r="J9" s="58" t="s">
        <v>7</v>
      </c>
      <c r="K9" s="59"/>
      <c r="L9" s="68"/>
      <c r="M9" s="69"/>
      <c r="N9" s="69"/>
      <c r="O9" s="69"/>
      <c r="P9" s="70"/>
      <c r="Q9" s="58" t="s">
        <v>28</v>
      </c>
      <c r="R9" s="59"/>
      <c r="S9" s="68"/>
      <c r="T9" s="69"/>
      <c r="U9" s="69"/>
      <c r="V9" s="69"/>
      <c r="W9" s="70"/>
      <c r="X9" s="31"/>
    </row>
    <row r="10" spans="1:24" ht="38.25" customHeight="1" x14ac:dyDescent="0.15">
      <c r="A10" s="80"/>
      <c r="B10" s="49" t="s">
        <v>11</v>
      </c>
      <c r="C10" s="51" t="s">
        <v>26</v>
      </c>
      <c r="D10" s="52"/>
      <c r="E10" s="52"/>
      <c r="F10" s="52"/>
      <c r="G10" s="52"/>
      <c r="H10" s="52"/>
      <c r="I10" s="52"/>
      <c r="J10" s="53" t="s">
        <v>4</v>
      </c>
      <c r="K10" s="33"/>
      <c r="L10" s="34"/>
      <c r="M10" s="34"/>
      <c r="N10" s="34"/>
      <c r="O10" s="34"/>
      <c r="P10" s="24" t="s">
        <v>0</v>
      </c>
      <c r="Q10" s="53" t="s">
        <v>4</v>
      </c>
      <c r="R10" s="33"/>
      <c r="S10" s="35"/>
      <c r="T10" s="35"/>
      <c r="U10" s="35"/>
      <c r="V10" s="35"/>
      <c r="W10" s="24" t="s">
        <v>0</v>
      </c>
      <c r="X10" s="29" t="s">
        <v>43</v>
      </c>
    </row>
    <row r="11" spans="1:24" ht="38.25" customHeight="1" x14ac:dyDescent="0.15">
      <c r="A11" s="80"/>
      <c r="B11" s="50"/>
      <c r="C11" s="52"/>
      <c r="D11" s="52"/>
      <c r="E11" s="52"/>
      <c r="F11" s="52"/>
      <c r="G11" s="52"/>
      <c r="H11" s="52"/>
      <c r="I11" s="52"/>
      <c r="J11" s="32" t="s">
        <v>3</v>
      </c>
      <c r="K11" s="33"/>
      <c r="L11" s="34"/>
      <c r="M11" s="34"/>
      <c r="N11" s="34"/>
      <c r="O11" s="34"/>
      <c r="P11" s="20" t="s">
        <v>0</v>
      </c>
      <c r="Q11" s="32" t="s">
        <v>3</v>
      </c>
      <c r="R11" s="33"/>
      <c r="S11" s="35"/>
      <c r="T11" s="35"/>
      <c r="U11" s="35"/>
      <c r="V11" s="35"/>
      <c r="W11" s="20" t="s">
        <v>0</v>
      </c>
      <c r="X11" s="30"/>
    </row>
    <row r="12" spans="1:24" ht="38.25" customHeight="1" x14ac:dyDescent="0.15">
      <c r="A12" s="80"/>
      <c r="B12" s="50"/>
      <c r="C12" s="52"/>
      <c r="D12" s="52"/>
      <c r="E12" s="52"/>
      <c r="F12" s="52"/>
      <c r="G12" s="52"/>
      <c r="H12" s="52"/>
      <c r="I12" s="52"/>
      <c r="J12" s="32" t="s">
        <v>2</v>
      </c>
      <c r="K12" s="33"/>
      <c r="L12" s="34"/>
      <c r="M12" s="34"/>
      <c r="N12" s="34"/>
      <c r="O12" s="34"/>
      <c r="P12" s="20" t="s">
        <v>0</v>
      </c>
      <c r="Q12" s="32" t="s">
        <v>2</v>
      </c>
      <c r="R12" s="33"/>
      <c r="S12" s="35"/>
      <c r="T12" s="35"/>
      <c r="U12" s="35"/>
      <c r="V12" s="35"/>
      <c r="W12" s="20" t="s">
        <v>0</v>
      </c>
      <c r="X12" s="30"/>
    </row>
    <row r="13" spans="1:24" ht="38.25" customHeight="1" x14ac:dyDescent="0.15">
      <c r="A13" s="80"/>
      <c r="B13" s="50"/>
      <c r="C13" s="52"/>
      <c r="D13" s="52"/>
      <c r="E13" s="52"/>
      <c r="F13" s="52"/>
      <c r="G13" s="52"/>
      <c r="H13" s="52"/>
      <c r="I13" s="52"/>
      <c r="J13" s="32" t="s">
        <v>1</v>
      </c>
      <c r="K13" s="36"/>
      <c r="L13" s="37">
        <f>L10-L11+L12</f>
        <v>0</v>
      </c>
      <c r="M13" s="38"/>
      <c r="N13" s="38"/>
      <c r="O13" s="38"/>
      <c r="P13" s="20" t="s">
        <v>0</v>
      </c>
      <c r="Q13" s="39" t="s">
        <v>1</v>
      </c>
      <c r="R13" s="40"/>
      <c r="S13" s="37">
        <f>S10-S11+S12</f>
        <v>0</v>
      </c>
      <c r="T13" s="38"/>
      <c r="U13" s="38"/>
      <c r="V13" s="38"/>
      <c r="W13" s="25" t="s">
        <v>0</v>
      </c>
      <c r="X13" s="30"/>
    </row>
    <row r="14" spans="1:24" ht="87" customHeight="1" x14ac:dyDescent="0.15">
      <c r="A14" s="80"/>
      <c r="B14" s="50"/>
      <c r="C14" s="52"/>
      <c r="D14" s="52"/>
      <c r="E14" s="52"/>
      <c r="F14" s="52"/>
      <c r="G14" s="52"/>
      <c r="H14" s="52"/>
      <c r="I14" s="52"/>
      <c r="J14" s="41" t="s">
        <v>13</v>
      </c>
      <c r="K14" s="42"/>
      <c r="L14" s="42"/>
      <c r="M14" s="42"/>
      <c r="N14" s="42"/>
      <c r="O14" s="42"/>
      <c r="P14" s="42"/>
      <c r="Q14" s="42"/>
      <c r="R14" s="42"/>
      <c r="S14" s="42"/>
      <c r="T14" s="42"/>
      <c r="U14" s="42"/>
      <c r="V14" s="42"/>
      <c r="W14" s="43"/>
      <c r="X14" s="31"/>
    </row>
    <row r="15" spans="1:24" ht="75" customHeight="1" x14ac:dyDescent="0.15">
      <c r="A15" s="80"/>
      <c r="B15" s="60" t="s">
        <v>12</v>
      </c>
      <c r="C15" s="95" t="s">
        <v>29</v>
      </c>
      <c r="D15" s="95"/>
      <c r="E15" s="95"/>
      <c r="F15" s="95"/>
      <c r="G15" s="95"/>
      <c r="H15" s="95"/>
      <c r="I15" s="95"/>
      <c r="J15" s="93" t="s">
        <v>30</v>
      </c>
      <c r="K15" s="93"/>
      <c r="L15" s="93"/>
      <c r="M15" s="93"/>
      <c r="N15" s="93"/>
      <c r="O15" s="93"/>
      <c r="P15" s="22" t="s">
        <v>31</v>
      </c>
      <c r="Q15" s="82" t="s">
        <v>30</v>
      </c>
      <c r="R15" s="83"/>
      <c r="S15" s="82"/>
      <c r="T15" s="88"/>
      <c r="U15" s="88"/>
      <c r="V15" s="83"/>
      <c r="W15" s="26" t="s">
        <v>31</v>
      </c>
      <c r="X15" s="29" t="s">
        <v>41</v>
      </c>
    </row>
    <row r="16" spans="1:24" ht="75" customHeight="1" x14ac:dyDescent="0.15">
      <c r="A16" s="80"/>
      <c r="B16" s="61"/>
      <c r="C16" s="96"/>
      <c r="D16" s="96"/>
      <c r="E16" s="96"/>
      <c r="F16" s="96"/>
      <c r="G16" s="96"/>
      <c r="H16" s="96"/>
      <c r="I16" s="96"/>
      <c r="J16" s="98" t="s">
        <v>32</v>
      </c>
      <c r="K16" s="98"/>
      <c r="L16" s="98"/>
      <c r="M16" s="98"/>
      <c r="N16" s="98"/>
      <c r="O16" s="98"/>
      <c r="P16" s="23" t="s">
        <v>34</v>
      </c>
      <c r="Q16" s="84" t="s">
        <v>32</v>
      </c>
      <c r="R16" s="85"/>
      <c r="S16" s="89"/>
      <c r="T16" s="90"/>
      <c r="U16" s="90"/>
      <c r="V16" s="91"/>
      <c r="W16" s="23" t="s">
        <v>34</v>
      </c>
      <c r="X16" s="30"/>
    </row>
    <row r="17" spans="1:24" ht="75" customHeight="1" thickBot="1" x14ac:dyDescent="0.2">
      <c r="A17" s="81"/>
      <c r="B17" s="94"/>
      <c r="C17" s="97"/>
      <c r="D17" s="97"/>
      <c r="E17" s="97"/>
      <c r="F17" s="97"/>
      <c r="G17" s="97"/>
      <c r="H17" s="97"/>
      <c r="I17" s="97"/>
      <c r="J17" s="99" t="s">
        <v>33</v>
      </c>
      <c r="K17" s="99"/>
      <c r="L17" s="99"/>
      <c r="M17" s="99"/>
      <c r="N17" s="99"/>
      <c r="O17" s="99"/>
      <c r="P17" s="27" t="s">
        <v>35</v>
      </c>
      <c r="Q17" s="86" t="s">
        <v>33</v>
      </c>
      <c r="R17" s="87"/>
      <c r="S17" s="86"/>
      <c r="T17" s="92"/>
      <c r="U17" s="92"/>
      <c r="V17" s="87"/>
      <c r="W17" s="27" t="s">
        <v>35</v>
      </c>
      <c r="X17" s="78"/>
    </row>
    <row r="18" spans="1:24" x14ac:dyDescent="0.15">
      <c r="J18" s="21"/>
      <c r="K18" s="21"/>
      <c r="L18" s="21"/>
      <c r="M18" s="21"/>
      <c r="N18" s="21"/>
      <c r="O18" s="21"/>
      <c r="P18" s="21"/>
      <c r="Q18" s="21"/>
      <c r="R18" s="21"/>
      <c r="S18" s="21"/>
      <c r="T18" s="21"/>
      <c r="U18" s="21"/>
      <c r="V18" s="21"/>
      <c r="W18" s="21"/>
    </row>
    <row r="19" spans="1:24" x14ac:dyDescent="0.15">
      <c r="J19" s="21"/>
      <c r="K19" s="21"/>
      <c r="L19" s="21"/>
      <c r="M19" s="21"/>
      <c r="N19" s="21"/>
      <c r="O19" s="21"/>
      <c r="P19" s="21"/>
      <c r="Q19" s="21"/>
      <c r="R19" s="21"/>
      <c r="S19" s="21"/>
      <c r="T19" s="21"/>
      <c r="U19" s="21"/>
      <c r="V19" s="21"/>
      <c r="W19" s="21"/>
    </row>
    <row r="20" spans="1:24" x14ac:dyDescent="0.15">
      <c r="J20" s="21"/>
      <c r="K20" s="21"/>
      <c r="L20" s="21"/>
      <c r="M20" s="21"/>
      <c r="N20" s="21"/>
      <c r="O20" s="21"/>
      <c r="P20" s="21"/>
      <c r="Q20" s="21"/>
      <c r="R20" s="21"/>
      <c r="S20" s="21"/>
      <c r="T20" s="21"/>
      <c r="U20" s="21"/>
      <c r="V20" s="21"/>
      <c r="W20" s="21"/>
    </row>
  </sheetData>
  <mergeCells count="58">
    <mergeCell ref="X15:X17"/>
    <mergeCell ref="A6:A17"/>
    <mergeCell ref="Q15:R15"/>
    <mergeCell ref="Q16:R16"/>
    <mergeCell ref="Q17:R17"/>
    <mergeCell ref="S15:V15"/>
    <mergeCell ref="S16:V16"/>
    <mergeCell ref="S17:V17"/>
    <mergeCell ref="J15:K15"/>
    <mergeCell ref="L15:O15"/>
    <mergeCell ref="B15:B17"/>
    <mergeCell ref="C15:I17"/>
    <mergeCell ref="J16:K16"/>
    <mergeCell ref="J17:K17"/>
    <mergeCell ref="L16:O16"/>
    <mergeCell ref="L17:O17"/>
    <mergeCell ref="X6:X9"/>
    <mergeCell ref="J9:K9"/>
    <mergeCell ref="L9:P9"/>
    <mergeCell ref="Q9:R9"/>
    <mergeCell ref="S9:W9"/>
    <mergeCell ref="S8:W8"/>
    <mergeCell ref="S7:W7"/>
    <mergeCell ref="S6:W6"/>
    <mergeCell ref="L8:P8"/>
    <mergeCell ref="L7:P7"/>
    <mergeCell ref="L6:P6"/>
    <mergeCell ref="Q8:R8"/>
    <mergeCell ref="C5:I5"/>
    <mergeCell ref="J5:P5"/>
    <mergeCell ref="Q5:W5"/>
    <mergeCell ref="B10:B14"/>
    <mergeCell ref="C10:I14"/>
    <mergeCell ref="J10:K10"/>
    <mergeCell ref="L10:O10"/>
    <mergeCell ref="Q10:R10"/>
    <mergeCell ref="S10:V10"/>
    <mergeCell ref="J6:K6"/>
    <mergeCell ref="J7:K7"/>
    <mergeCell ref="J8:K8"/>
    <mergeCell ref="Q6:R6"/>
    <mergeCell ref="B6:B9"/>
    <mergeCell ref="C6:I9"/>
    <mergeCell ref="Q7:R7"/>
    <mergeCell ref="X10:X14"/>
    <mergeCell ref="J11:K11"/>
    <mergeCell ref="L11:O11"/>
    <mergeCell ref="Q11:R11"/>
    <mergeCell ref="S11:V11"/>
    <mergeCell ref="J12:K12"/>
    <mergeCell ref="L12:O12"/>
    <mergeCell ref="Q12:R12"/>
    <mergeCell ref="S12:V12"/>
    <mergeCell ref="J13:K13"/>
    <mergeCell ref="L13:O13"/>
    <mergeCell ref="Q13:R13"/>
    <mergeCell ref="S13:V13"/>
    <mergeCell ref="J14:W14"/>
  </mergeCells>
  <phoneticPr fontId="1"/>
  <printOptions horizontalCentered="1" verticalCentered="1"/>
  <pageMargins left="0.51181102362204722" right="0.51181102362204722" top="0.27559055118110237" bottom="0.27559055118110237" header="0.31496062992125984" footer="0.31496062992125984"/>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9D90-3705-4453-944B-4D3CD1ED1ACE}">
  <dimension ref="A1:X21"/>
  <sheetViews>
    <sheetView view="pageBreakPreview" topLeftCell="A9" zoomScaleNormal="100" zoomScaleSheetLayoutView="100" workbookViewId="0">
      <selection activeCell="X10" sqref="X10:X14"/>
    </sheetView>
  </sheetViews>
  <sheetFormatPr defaultRowHeight="13.5" x14ac:dyDescent="0.15"/>
  <cols>
    <col min="1" max="1" width="5" style="1" customWidth="1"/>
    <col min="2" max="2" width="5" style="16" customWidth="1"/>
    <col min="3" max="9" width="5.75" style="1" customWidth="1"/>
    <col min="10" max="23" width="9.25" style="1" customWidth="1"/>
    <col min="24" max="24" width="26.625" style="1" customWidth="1"/>
    <col min="25" max="16384" width="9" style="1"/>
  </cols>
  <sheetData>
    <row r="1" spans="1:24" s="4" customFormat="1" ht="26.25" customHeight="1" x14ac:dyDescent="0.15">
      <c r="A1" s="3" t="s">
        <v>40</v>
      </c>
      <c r="B1" s="15"/>
      <c r="E1" s="5"/>
      <c r="F1" s="5"/>
      <c r="G1" s="5"/>
      <c r="H1" s="5"/>
      <c r="I1" s="5"/>
      <c r="O1" s="5"/>
      <c r="P1" s="5"/>
      <c r="Q1" s="5"/>
      <c r="R1" s="5"/>
      <c r="S1" s="5"/>
      <c r="X1" s="6" t="s">
        <v>9</v>
      </c>
    </row>
    <row r="2" spans="1:24" ht="11.25" customHeight="1" x14ac:dyDescent="0.15">
      <c r="F2" s="2"/>
      <c r="G2" s="2"/>
      <c r="H2" s="2"/>
      <c r="I2" s="2"/>
      <c r="J2" s="2"/>
      <c r="K2" s="2"/>
      <c r="L2" s="2"/>
      <c r="M2" s="2"/>
      <c r="N2" s="2"/>
      <c r="O2" s="2"/>
      <c r="P2" s="2"/>
      <c r="Q2" s="2"/>
      <c r="R2" s="2"/>
      <c r="S2" s="2"/>
      <c r="T2" s="2"/>
      <c r="U2" s="2"/>
      <c r="V2" s="2"/>
      <c r="W2" s="2"/>
      <c r="X2" s="2"/>
    </row>
    <row r="3" spans="1:24" s="12" customFormat="1" ht="20.25" customHeight="1" x14ac:dyDescent="0.15">
      <c r="A3" s="11" t="s">
        <v>36</v>
      </c>
      <c r="B3" s="17"/>
      <c r="F3" s="13"/>
      <c r="G3" s="13"/>
      <c r="H3" s="13"/>
      <c r="I3" s="13"/>
      <c r="J3" s="13"/>
      <c r="K3" s="13"/>
      <c r="L3" s="13"/>
      <c r="M3" s="13"/>
      <c r="N3" s="13"/>
      <c r="O3" s="13"/>
      <c r="P3" s="13"/>
      <c r="Q3" s="13"/>
      <c r="R3" s="13"/>
      <c r="S3" s="13"/>
      <c r="T3" s="13"/>
      <c r="U3" s="13"/>
      <c r="V3" s="13"/>
      <c r="W3" s="13"/>
      <c r="X3" s="13"/>
    </row>
    <row r="4" spans="1:24" s="12" customFormat="1" ht="27" customHeight="1" thickBot="1" x14ac:dyDescent="0.2">
      <c r="A4" s="19"/>
      <c r="B4" s="17"/>
      <c r="C4" s="14"/>
      <c r="D4" s="14"/>
      <c r="E4" s="14"/>
      <c r="F4" s="14"/>
      <c r="G4" s="14"/>
      <c r="H4" s="14"/>
      <c r="I4" s="14"/>
      <c r="J4" s="14"/>
      <c r="K4" s="14"/>
      <c r="L4" s="14"/>
      <c r="M4" s="14"/>
      <c r="N4" s="14"/>
      <c r="O4" s="14"/>
      <c r="P4" s="14"/>
      <c r="Q4" s="14"/>
      <c r="R4" s="14"/>
      <c r="S4" s="14"/>
      <c r="T4" s="14"/>
      <c r="U4" s="14"/>
      <c r="V4" s="14"/>
      <c r="W4" s="14"/>
      <c r="X4" s="14"/>
    </row>
    <row r="5" spans="1:24" ht="22.5" customHeight="1" thickBot="1" x14ac:dyDescent="0.2">
      <c r="A5" s="7"/>
      <c r="B5" s="18" t="s">
        <v>5</v>
      </c>
      <c r="C5" s="44" t="s">
        <v>6</v>
      </c>
      <c r="D5" s="45"/>
      <c r="E5" s="45"/>
      <c r="F5" s="45"/>
      <c r="G5" s="45"/>
      <c r="H5" s="45"/>
      <c r="I5" s="46"/>
      <c r="J5" s="47" t="s">
        <v>22</v>
      </c>
      <c r="K5" s="48"/>
      <c r="L5" s="48"/>
      <c r="M5" s="48"/>
      <c r="N5" s="48"/>
      <c r="O5" s="48"/>
      <c r="P5" s="48"/>
      <c r="Q5" s="47" t="s">
        <v>23</v>
      </c>
      <c r="R5" s="47"/>
      <c r="S5" s="47"/>
      <c r="T5" s="48"/>
      <c r="U5" s="48"/>
      <c r="V5" s="48"/>
      <c r="W5" s="48"/>
      <c r="X5" s="8" t="s">
        <v>8</v>
      </c>
    </row>
    <row r="6" spans="1:24" ht="45.75" customHeight="1" x14ac:dyDescent="0.15">
      <c r="A6" s="79" t="s">
        <v>24</v>
      </c>
      <c r="B6" s="60" t="s">
        <v>10</v>
      </c>
      <c r="C6" s="62" t="s">
        <v>27</v>
      </c>
      <c r="D6" s="63"/>
      <c r="E6" s="63"/>
      <c r="F6" s="63"/>
      <c r="G6" s="63"/>
      <c r="H6" s="63"/>
      <c r="I6" s="64"/>
      <c r="J6" s="54" t="s">
        <v>20</v>
      </c>
      <c r="K6" s="55"/>
      <c r="L6" s="74" t="s">
        <v>37</v>
      </c>
      <c r="M6" s="75"/>
      <c r="N6" s="75"/>
      <c r="O6" s="75"/>
      <c r="P6" s="76"/>
      <c r="Q6" s="54" t="s">
        <v>20</v>
      </c>
      <c r="R6" s="55"/>
      <c r="S6" s="100" t="s">
        <v>21</v>
      </c>
      <c r="T6" s="100"/>
      <c r="U6" s="100"/>
      <c r="V6" s="100"/>
      <c r="W6" s="101"/>
      <c r="X6" s="77" t="s">
        <v>25</v>
      </c>
    </row>
    <row r="7" spans="1:24" ht="45.75" customHeight="1" x14ac:dyDescent="0.15">
      <c r="A7" s="80"/>
      <c r="B7" s="61"/>
      <c r="C7" s="65"/>
      <c r="D7" s="66"/>
      <c r="E7" s="66"/>
      <c r="F7" s="66"/>
      <c r="G7" s="66"/>
      <c r="H7" s="66"/>
      <c r="I7" s="67"/>
      <c r="J7" s="56" t="s">
        <v>14</v>
      </c>
      <c r="K7" s="57"/>
      <c r="L7" s="71"/>
      <c r="M7" s="72"/>
      <c r="N7" s="72"/>
      <c r="O7" s="72"/>
      <c r="P7" s="73"/>
      <c r="Q7" s="56" t="s">
        <v>14</v>
      </c>
      <c r="R7" s="57"/>
      <c r="S7" s="72" t="s">
        <v>16</v>
      </c>
      <c r="T7" s="72"/>
      <c r="U7" s="72"/>
      <c r="V7" s="72"/>
      <c r="W7" s="73"/>
      <c r="X7" s="30"/>
    </row>
    <row r="8" spans="1:24" ht="45.75" customHeight="1" x14ac:dyDescent="0.15">
      <c r="A8" s="80"/>
      <c r="B8" s="61"/>
      <c r="C8" s="65"/>
      <c r="D8" s="66"/>
      <c r="E8" s="66"/>
      <c r="F8" s="66"/>
      <c r="G8" s="66"/>
      <c r="H8" s="66"/>
      <c r="I8" s="67"/>
      <c r="J8" s="58" t="s">
        <v>7</v>
      </c>
      <c r="K8" s="59"/>
      <c r="L8" s="68"/>
      <c r="M8" s="69"/>
      <c r="N8" s="69"/>
      <c r="O8" s="69"/>
      <c r="P8" s="70"/>
      <c r="Q8" s="58" t="s">
        <v>15</v>
      </c>
      <c r="R8" s="59"/>
      <c r="S8" s="102" t="s">
        <v>17</v>
      </c>
      <c r="T8" s="102"/>
      <c r="U8" s="102"/>
      <c r="V8" s="102"/>
      <c r="W8" s="103"/>
      <c r="X8" s="30"/>
    </row>
    <row r="9" spans="1:24" ht="45.75" customHeight="1" x14ac:dyDescent="0.15">
      <c r="A9" s="80"/>
      <c r="B9" s="61"/>
      <c r="C9" s="65"/>
      <c r="D9" s="66"/>
      <c r="E9" s="66"/>
      <c r="F9" s="66"/>
      <c r="G9" s="66"/>
      <c r="H9" s="66"/>
      <c r="I9" s="67"/>
      <c r="J9" s="104" t="s">
        <v>7</v>
      </c>
      <c r="K9" s="105"/>
      <c r="L9" s="106"/>
      <c r="M9" s="107"/>
      <c r="N9" s="107"/>
      <c r="O9" s="107"/>
      <c r="P9" s="108"/>
      <c r="Q9" s="104" t="s">
        <v>28</v>
      </c>
      <c r="R9" s="105"/>
      <c r="S9" s="109">
        <f>+(16-11)/11</f>
        <v>0.45454545454545453</v>
      </c>
      <c r="T9" s="110"/>
      <c r="U9" s="110"/>
      <c r="V9" s="110"/>
      <c r="W9" s="111"/>
      <c r="X9" s="31"/>
    </row>
    <row r="10" spans="1:24" ht="38.25" customHeight="1" x14ac:dyDescent="0.15">
      <c r="A10" s="80"/>
      <c r="B10" s="49" t="s">
        <v>11</v>
      </c>
      <c r="C10" s="51" t="s">
        <v>26</v>
      </c>
      <c r="D10" s="52"/>
      <c r="E10" s="52"/>
      <c r="F10" s="52"/>
      <c r="G10" s="52"/>
      <c r="H10" s="52"/>
      <c r="I10" s="52"/>
      <c r="J10" s="112" t="s">
        <v>4</v>
      </c>
      <c r="K10" s="113"/>
      <c r="L10" s="114">
        <v>6250000</v>
      </c>
      <c r="M10" s="114"/>
      <c r="N10" s="114"/>
      <c r="O10" s="114"/>
      <c r="P10" s="28" t="s">
        <v>0</v>
      </c>
      <c r="Q10" s="112" t="s">
        <v>4</v>
      </c>
      <c r="R10" s="113"/>
      <c r="S10" s="115">
        <v>7850000</v>
      </c>
      <c r="T10" s="115"/>
      <c r="U10" s="115"/>
      <c r="V10" s="115"/>
      <c r="W10" s="28" t="s">
        <v>0</v>
      </c>
      <c r="X10" s="29" t="s">
        <v>43</v>
      </c>
    </row>
    <row r="11" spans="1:24" ht="38.25" customHeight="1" x14ac:dyDescent="0.15">
      <c r="A11" s="80"/>
      <c r="B11" s="50"/>
      <c r="C11" s="52"/>
      <c r="D11" s="52"/>
      <c r="E11" s="52"/>
      <c r="F11" s="52"/>
      <c r="G11" s="52"/>
      <c r="H11" s="52"/>
      <c r="I11" s="52"/>
      <c r="J11" s="116" t="s">
        <v>3</v>
      </c>
      <c r="K11" s="113"/>
      <c r="L11" s="34">
        <v>4200000</v>
      </c>
      <c r="M11" s="34"/>
      <c r="N11" s="34"/>
      <c r="O11" s="34"/>
      <c r="P11" s="9" t="s">
        <v>0</v>
      </c>
      <c r="Q11" s="116" t="s">
        <v>3</v>
      </c>
      <c r="R11" s="113"/>
      <c r="S11" s="35">
        <v>5500000</v>
      </c>
      <c r="T11" s="35"/>
      <c r="U11" s="35"/>
      <c r="V11" s="35"/>
      <c r="W11" s="9" t="s">
        <v>0</v>
      </c>
      <c r="X11" s="30"/>
    </row>
    <row r="12" spans="1:24" ht="38.25" customHeight="1" x14ac:dyDescent="0.15">
      <c r="A12" s="80"/>
      <c r="B12" s="50"/>
      <c r="C12" s="52"/>
      <c r="D12" s="52"/>
      <c r="E12" s="52"/>
      <c r="F12" s="52"/>
      <c r="G12" s="52"/>
      <c r="H12" s="52"/>
      <c r="I12" s="52"/>
      <c r="J12" s="116" t="s">
        <v>2</v>
      </c>
      <c r="K12" s="113"/>
      <c r="L12" s="34">
        <v>500000</v>
      </c>
      <c r="M12" s="34"/>
      <c r="N12" s="34"/>
      <c r="O12" s="34"/>
      <c r="P12" s="9" t="s">
        <v>0</v>
      </c>
      <c r="Q12" s="116" t="s">
        <v>2</v>
      </c>
      <c r="R12" s="113"/>
      <c r="S12" s="35">
        <v>1000000</v>
      </c>
      <c r="T12" s="35"/>
      <c r="U12" s="35"/>
      <c r="V12" s="35"/>
      <c r="W12" s="9" t="s">
        <v>0</v>
      </c>
      <c r="X12" s="30"/>
    </row>
    <row r="13" spans="1:24" ht="38.25" customHeight="1" x14ac:dyDescent="0.15">
      <c r="A13" s="80"/>
      <c r="B13" s="50"/>
      <c r="C13" s="52"/>
      <c r="D13" s="52"/>
      <c r="E13" s="52"/>
      <c r="F13" s="52"/>
      <c r="G13" s="52"/>
      <c r="H13" s="52"/>
      <c r="I13" s="52"/>
      <c r="J13" s="117" t="s">
        <v>1</v>
      </c>
      <c r="K13" s="118"/>
      <c r="L13" s="37">
        <f>L10-L11+L12</f>
        <v>2550000</v>
      </c>
      <c r="M13" s="38"/>
      <c r="N13" s="38"/>
      <c r="O13" s="38"/>
      <c r="P13" s="10" t="s">
        <v>0</v>
      </c>
      <c r="Q13" s="117" t="s">
        <v>1</v>
      </c>
      <c r="R13" s="118"/>
      <c r="S13" s="37">
        <f>S10-S11+S12</f>
        <v>3350000</v>
      </c>
      <c r="T13" s="38"/>
      <c r="U13" s="38"/>
      <c r="V13" s="38"/>
      <c r="W13" s="10" t="s">
        <v>0</v>
      </c>
      <c r="X13" s="30"/>
    </row>
    <row r="14" spans="1:24" ht="87" customHeight="1" x14ac:dyDescent="0.15">
      <c r="A14" s="80"/>
      <c r="B14" s="50"/>
      <c r="C14" s="52"/>
      <c r="D14" s="52"/>
      <c r="E14" s="52"/>
      <c r="F14" s="52"/>
      <c r="G14" s="52"/>
      <c r="H14" s="52"/>
      <c r="I14" s="52"/>
      <c r="J14" s="119" t="s">
        <v>18</v>
      </c>
      <c r="K14" s="120"/>
      <c r="L14" s="120"/>
      <c r="M14" s="120"/>
      <c r="N14" s="120"/>
      <c r="O14" s="120"/>
      <c r="P14" s="120"/>
      <c r="Q14" s="120"/>
      <c r="R14" s="120"/>
      <c r="S14" s="120"/>
      <c r="T14" s="120"/>
      <c r="U14" s="120"/>
      <c r="V14" s="120"/>
      <c r="W14" s="121"/>
      <c r="X14" s="31"/>
    </row>
    <row r="15" spans="1:24" ht="52.5" customHeight="1" x14ac:dyDescent="0.15">
      <c r="A15" s="80"/>
      <c r="B15" s="60" t="s">
        <v>12</v>
      </c>
      <c r="C15" s="62" t="s">
        <v>29</v>
      </c>
      <c r="D15" s="63"/>
      <c r="E15" s="63"/>
      <c r="F15" s="63"/>
      <c r="G15" s="63"/>
      <c r="H15" s="63"/>
      <c r="I15" s="64"/>
      <c r="J15" s="93" t="s">
        <v>38</v>
      </c>
      <c r="K15" s="93"/>
      <c r="L15" s="130">
        <f>+L16/L17</f>
        <v>12750</v>
      </c>
      <c r="M15" s="130"/>
      <c r="N15" s="130"/>
      <c r="O15" s="130"/>
      <c r="P15" s="22" t="s">
        <v>39</v>
      </c>
      <c r="Q15" s="93" t="s">
        <v>38</v>
      </c>
      <c r="R15" s="93"/>
      <c r="S15" s="130">
        <f>+S16/S17</f>
        <v>19142.857142857141</v>
      </c>
      <c r="T15" s="130"/>
      <c r="U15" s="130"/>
      <c r="V15" s="130"/>
      <c r="W15" s="22" t="s">
        <v>31</v>
      </c>
      <c r="X15" s="29" t="s">
        <v>42</v>
      </c>
    </row>
    <row r="16" spans="1:24" ht="52.5" customHeight="1" x14ac:dyDescent="0.15">
      <c r="A16" s="80"/>
      <c r="B16" s="61"/>
      <c r="C16" s="65"/>
      <c r="D16" s="66"/>
      <c r="E16" s="66"/>
      <c r="F16" s="66"/>
      <c r="G16" s="66"/>
      <c r="H16" s="66"/>
      <c r="I16" s="67"/>
      <c r="J16" s="93" t="s">
        <v>30</v>
      </c>
      <c r="K16" s="93"/>
      <c r="L16" s="122">
        <f>+L13</f>
        <v>2550000</v>
      </c>
      <c r="M16" s="123"/>
      <c r="N16" s="123"/>
      <c r="O16" s="123"/>
      <c r="P16" s="22" t="s">
        <v>31</v>
      </c>
      <c r="Q16" s="82" t="s">
        <v>30</v>
      </c>
      <c r="R16" s="83"/>
      <c r="S16" s="124">
        <f>+S13</f>
        <v>3350000</v>
      </c>
      <c r="T16" s="125"/>
      <c r="U16" s="125"/>
      <c r="V16" s="126"/>
      <c r="W16" s="26" t="s">
        <v>31</v>
      </c>
      <c r="X16" s="30"/>
    </row>
    <row r="17" spans="1:24" ht="52.5" customHeight="1" x14ac:dyDescent="0.15">
      <c r="A17" s="80"/>
      <c r="B17" s="61"/>
      <c r="C17" s="65"/>
      <c r="D17" s="66"/>
      <c r="E17" s="66"/>
      <c r="F17" s="66"/>
      <c r="G17" s="66"/>
      <c r="H17" s="66"/>
      <c r="I17" s="67"/>
      <c r="J17" s="131" t="s">
        <v>32</v>
      </c>
      <c r="K17" s="131"/>
      <c r="L17" s="132">
        <v>200</v>
      </c>
      <c r="M17" s="132"/>
      <c r="N17" s="132"/>
      <c r="O17" s="132"/>
      <c r="P17" s="23" t="s">
        <v>34</v>
      </c>
      <c r="Q17" s="133" t="s">
        <v>32</v>
      </c>
      <c r="R17" s="134"/>
      <c r="S17" s="135">
        <v>175</v>
      </c>
      <c r="T17" s="125"/>
      <c r="U17" s="125"/>
      <c r="V17" s="126"/>
      <c r="W17" s="23" t="s">
        <v>34</v>
      </c>
      <c r="X17" s="30"/>
    </row>
    <row r="18" spans="1:24" ht="52.5" customHeight="1" thickBot="1" x14ac:dyDescent="0.2">
      <c r="A18" s="81"/>
      <c r="B18" s="94"/>
      <c r="C18" s="127"/>
      <c r="D18" s="128"/>
      <c r="E18" s="128"/>
      <c r="F18" s="128"/>
      <c r="G18" s="128"/>
      <c r="H18" s="128"/>
      <c r="I18" s="129"/>
      <c r="J18" s="136" t="s">
        <v>33</v>
      </c>
      <c r="K18" s="136"/>
      <c r="L18" s="137"/>
      <c r="M18" s="137"/>
      <c r="N18" s="137"/>
      <c r="O18" s="137"/>
      <c r="P18" s="27" t="s">
        <v>35</v>
      </c>
      <c r="Q18" s="138" t="s">
        <v>33</v>
      </c>
      <c r="R18" s="139"/>
      <c r="S18" s="140"/>
      <c r="T18" s="141"/>
      <c r="U18" s="141"/>
      <c r="V18" s="142"/>
      <c r="W18" s="27" t="s">
        <v>35</v>
      </c>
      <c r="X18" s="78"/>
    </row>
    <row r="19" spans="1:24" x14ac:dyDescent="0.15">
      <c r="J19" s="21"/>
      <c r="K19" s="21"/>
      <c r="L19" s="21"/>
      <c r="M19" s="21"/>
      <c r="N19" s="21"/>
      <c r="O19" s="21"/>
      <c r="P19" s="21"/>
      <c r="Q19" s="21"/>
      <c r="R19" s="21"/>
      <c r="S19" s="21"/>
      <c r="T19" s="21"/>
      <c r="U19" s="21"/>
      <c r="V19" s="21"/>
      <c r="W19" s="21"/>
    </row>
    <row r="20" spans="1:24" x14ac:dyDescent="0.15">
      <c r="J20" s="21"/>
      <c r="K20" s="21"/>
      <c r="L20" s="21"/>
      <c r="M20" s="21"/>
      <c r="N20" s="21"/>
      <c r="O20" s="21"/>
      <c r="P20" s="21"/>
      <c r="Q20" s="21"/>
      <c r="R20" s="21"/>
      <c r="S20" s="21"/>
      <c r="T20" s="21"/>
      <c r="U20" s="21"/>
      <c r="V20" s="21"/>
      <c r="W20" s="21"/>
    </row>
    <row r="21" spans="1:24" x14ac:dyDescent="0.15">
      <c r="J21" s="21"/>
      <c r="K21" s="21"/>
      <c r="L21" s="21"/>
      <c r="M21" s="21"/>
      <c r="N21" s="21"/>
      <c r="O21" s="21"/>
      <c r="P21" s="21"/>
      <c r="Q21" s="21"/>
      <c r="R21" s="21"/>
      <c r="S21" s="21"/>
      <c r="T21" s="21"/>
      <c r="U21" s="21"/>
      <c r="V21" s="21"/>
      <c r="W21" s="21"/>
    </row>
  </sheetData>
  <mergeCells count="62">
    <mergeCell ref="X15:X18"/>
    <mergeCell ref="L15:O15"/>
    <mergeCell ref="S15:V15"/>
    <mergeCell ref="J17:K17"/>
    <mergeCell ref="L17:O17"/>
    <mergeCell ref="Q17:R17"/>
    <mergeCell ref="S17:V17"/>
    <mergeCell ref="J18:K18"/>
    <mergeCell ref="L18:O18"/>
    <mergeCell ref="Q18:R18"/>
    <mergeCell ref="S18:V18"/>
    <mergeCell ref="J16:K16"/>
    <mergeCell ref="L16:O16"/>
    <mergeCell ref="Q16:R16"/>
    <mergeCell ref="S16:V16"/>
    <mergeCell ref="B15:B18"/>
    <mergeCell ref="C15:I18"/>
    <mergeCell ref="J15:K15"/>
    <mergeCell ref="Q15:R15"/>
    <mergeCell ref="L13:O13"/>
    <mergeCell ref="X10:X14"/>
    <mergeCell ref="J11:K11"/>
    <mergeCell ref="L11:O11"/>
    <mergeCell ref="Q11:R11"/>
    <mergeCell ref="S11:V11"/>
    <mergeCell ref="J12:K12"/>
    <mergeCell ref="L12:O12"/>
    <mergeCell ref="Q12:R12"/>
    <mergeCell ref="S12:V12"/>
    <mergeCell ref="J13:K13"/>
    <mergeCell ref="Q13:R13"/>
    <mergeCell ref="S13:V13"/>
    <mergeCell ref="J14:W14"/>
    <mergeCell ref="X6:X9"/>
    <mergeCell ref="J7:K7"/>
    <mergeCell ref="L7:P7"/>
    <mergeCell ref="Q7:R7"/>
    <mergeCell ref="S7:W7"/>
    <mergeCell ref="J8:K8"/>
    <mergeCell ref="L8:P8"/>
    <mergeCell ref="Q8:R8"/>
    <mergeCell ref="S8:W8"/>
    <mergeCell ref="J9:K9"/>
    <mergeCell ref="L9:P9"/>
    <mergeCell ref="Q9:R9"/>
    <mergeCell ref="S9:W9"/>
    <mergeCell ref="C5:I5"/>
    <mergeCell ref="J5:P5"/>
    <mergeCell ref="Q5:W5"/>
    <mergeCell ref="A6:A18"/>
    <mergeCell ref="B6:B9"/>
    <mergeCell ref="C6:I9"/>
    <mergeCell ref="J6:K6"/>
    <mergeCell ref="L6:P6"/>
    <mergeCell ref="Q6:R6"/>
    <mergeCell ref="S6:W6"/>
    <mergeCell ref="B10:B14"/>
    <mergeCell ref="C10:I14"/>
    <mergeCell ref="J10:K10"/>
    <mergeCell ref="L10:O10"/>
    <mergeCell ref="Q10:R10"/>
    <mergeCell ref="S10:V10"/>
  </mergeCells>
  <phoneticPr fontId="1"/>
  <pageMargins left="0.7" right="0.7" top="0.75" bottom="0.75" header="0.3" footer="0.3"/>
  <pageSetup paperSize="9" scale="4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（様式４）成果目標の設定 </vt:lpstr>
      <vt:lpstr>【記載例】（様式４）成果目標の設定</vt:lpstr>
      <vt:lpstr>'（様式４）成果目標の設定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2025-12-27T04:21:22Z</dcterms:modified>
</cp:coreProperties>
</file>