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10\share\協議会共有\024_システム発注関係\1.公営企業会計システム構築業務\4.様式等\☆様式最新版\"/>
    </mc:Choice>
  </mc:AlternateContent>
  <xr:revisionPtr revIDLastSave="0" documentId="13_ncr:1_{7E444096-C3D4-4D75-92CC-45854F59A6A2}" xr6:coauthVersionLast="47" xr6:coauthVersionMax="47" xr10:uidLastSave="{00000000-0000-0000-0000-000000000000}"/>
  <bookViews>
    <workbookView xWindow="-120" yWindow="-120" windowWidth="20730" windowHeight="11040" xr2:uid="{DAC691C2-E032-49EF-8A74-F17618E1920F}"/>
  </bookViews>
  <sheets>
    <sheet name="様式第８号" sheetId="1" r:id="rId1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M12" i="1"/>
  <c r="M6" i="1"/>
  <c r="F6" i="1"/>
  <c r="F12" i="1"/>
  <c r="F17" i="1"/>
  <c r="F19" i="1"/>
  <c r="M36" i="1"/>
  <c r="M34" i="1"/>
  <c r="M33" i="1"/>
  <c r="M23" i="1" l="1"/>
  <c r="F25" i="1"/>
  <c r="F26" i="1" s="1"/>
  <c r="M35" i="1"/>
  <c r="F27" i="1" l="1"/>
  <c r="M24" i="1"/>
  <c r="M25" i="1" l="1"/>
</calcChain>
</file>

<file path=xl/sharedStrings.xml><?xml version="1.0" encoding="utf-8"?>
<sst xmlns="http://schemas.openxmlformats.org/spreadsheetml/2006/main" count="106" uniqueCount="72">
  <si>
    <t>令和　　年　　月　　日</t>
    <rPh sb="0" eb="1">
      <t>レイ</t>
    </rPh>
    <rPh sb="1" eb="2">
      <t>ワ</t>
    </rPh>
    <phoneticPr fontId="3"/>
  </si>
  <si>
    <r>
      <rPr>
        <b/>
        <sz val="14"/>
        <rFont val="ＭＳ 明朝"/>
        <family val="1"/>
        <charset val="128"/>
      </rPr>
      <t>提 案 見</t>
    </r>
    <r>
      <rPr>
        <b/>
        <sz val="14"/>
        <color theme="1"/>
        <rFont val="ＭＳ 明朝"/>
        <family val="1"/>
        <charset val="128"/>
      </rPr>
      <t xml:space="preserve"> 積 明 細 書</t>
    </r>
    <rPh sb="0" eb="1">
      <t>テイ</t>
    </rPh>
    <rPh sb="2" eb="3">
      <t>アン</t>
    </rPh>
    <rPh sb="4" eb="5">
      <t>ケン</t>
    </rPh>
    <rPh sb="8" eb="9">
      <t>アキラ</t>
    </rPh>
    <rPh sb="10" eb="11">
      <t>サイ</t>
    </rPh>
    <rPh sb="12" eb="13">
      <t>ショ</t>
    </rPh>
    <phoneticPr fontId="3"/>
  </si>
  <si>
    <t xml:space="preserve">企 業 名 ： </t>
    <rPh sb="0" eb="1">
      <t>キ</t>
    </rPh>
    <rPh sb="2" eb="3">
      <t>ゴウ</t>
    </rPh>
    <rPh sb="4" eb="5">
      <t>メイ</t>
    </rPh>
    <phoneticPr fontId="3"/>
  </si>
  <si>
    <t>見積項目</t>
    <rPh sb="0" eb="2">
      <t>ミツモリ</t>
    </rPh>
    <rPh sb="2" eb="4">
      <t>コウモク</t>
    </rPh>
    <phoneticPr fontId="3"/>
  </si>
  <si>
    <t>金額(税抜)</t>
    <rPh sb="3" eb="4">
      <t>ゼイ</t>
    </rPh>
    <rPh sb="4" eb="5">
      <t>ヌ</t>
    </rPh>
    <phoneticPr fontId="3"/>
  </si>
  <si>
    <t>備　考</t>
    <phoneticPr fontId="3"/>
  </si>
  <si>
    <t>１</t>
    <phoneticPr fontId="3"/>
  </si>
  <si>
    <t>ハードウェア</t>
    <phoneticPr fontId="3"/>
  </si>
  <si>
    <t>(小計)</t>
    <rPh sb="1" eb="2">
      <t>ショウ</t>
    </rPh>
    <rPh sb="2" eb="3">
      <t>ケイ</t>
    </rPh>
    <phoneticPr fontId="3"/>
  </si>
  <si>
    <t>保守費用（ハードウェア）</t>
    <rPh sb="0" eb="2">
      <t>ホシュ</t>
    </rPh>
    <rPh sb="2" eb="4">
      <t>ヒヨウ</t>
    </rPh>
    <phoneticPr fontId="3"/>
  </si>
  <si>
    <t>1)サーバ関連</t>
    <rPh sb="5" eb="7">
      <t>カンレン</t>
    </rPh>
    <phoneticPr fontId="3"/>
  </si>
  <si>
    <t>2)バックアップ関連</t>
    <rPh sb="8" eb="10">
      <t>カンレン</t>
    </rPh>
    <phoneticPr fontId="3"/>
  </si>
  <si>
    <t>3)クライアントＰＣ関連</t>
    <rPh sb="10" eb="12">
      <t>カンレン</t>
    </rPh>
    <phoneticPr fontId="3"/>
  </si>
  <si>
    <t>２</t>
    <phoneticPr fontId="3"/>
  </si>
  <si>
    <t>ソフトウェア</t>
    <phoneticPr fontId="3"/>
  </si>
  <si>
    <t>保守費用（ソフトウェア）</t>
    <rPh sb="0" eb="2">
      <t>ホシュ</t>
    </rPh>
    <rPh sb="2" eb="4">
      <t>ヒヨウ</t>
    </rPh>
    <phoneticPr fontId="3"/>
  </si>
  <si>
    <t>1)データベース関連</t>
    <rPh sb="8" eb="10">
      <t>カンレン</t>
    </rPh>
    <phoneticPr fontId="3"/>
  </si>
  <si>
    <t>1)公営企業会計システム</t>
    <rPh sb="2" eb="4">
      <t>コウエイ</t>
    </rPh>
    <rPh sb="4" eb="6">
      <t>キギョウ</t>
    </rPh>
    <rPh sb="6" eb="8">
      <t>カイケイ</t>
    </rPh>
    <phoneticPr fontId="3"/>
  </si>
  <si>
    <t>2)ミドルウェア関連</t>
    <rPh sb="8" eb="10">
      <t>カンレン</t>
    </rPh>
    <phoneticPr fontId="3"/>
  </si>
  <si>
    <t>3)セキュリティ関連</t>
    <rPh sb="8" eb="10">
      <t>カンレン</t>
    </rPh>
    <phoneticPr fontId="3"/>
  </si>
  <si>
    <t>３</t>
    <phoneticPr fontId="3"/>
  </si>
  <si>
    <t>その他</t>
    <rPh sb="2" eb="3">
      <t>タ</t>
    </rPh>
    <phoneticPr fontId="3"/>
  </si>
  <si>
    <t>ライセンス</t>
    <phoneticPr fontId="3"/>
  </si>
  <si>
    <t xml:space="preserve"> ①</t>
    <phoneticPr fontId="3"/>
  </si>
  <si>
    <t>４</t>
    <phoneticPr fontId="3"/>
  </si>
  <si>
    <t>導入費用</t>
    <rPh sb="0" eb="2">
      <t>ドウニュウ</t>
    </rPh>
    <rPh sb="2" eb="4">
      <t>ヒヨウ</t>
    </rPh>
    <phoneticPr fontId="3"/>
  </si>
  <si>
    <t>見積金額</t>
    <phoneticPr fontId="3"/>
  </si>
  <si>
    <t>５年分</t>
    <rPh sb="2" eb="3">
      <t>ブン</t>
    </rPh>
    <phoneticPr fontId="3"/>
  </si>
  <si>
    <t xml:space="preserve"> ③＝①＋②</t>
    <phoneticPr fontId="3"/>
  </si>
  <si>
    <t>消費税額</t>
    <rPh sb="0" eb="3">
      <t>ショウヒゼイ</t>
    </rPh>
    <rPh sb="3" eb="4">
      <t>ガク</t>
    </rPh>
    <phoneticPr fontId="3"/>
  </si>
  <si>
    <t>５年分(税込)</t>
    <rPh sb="2" eb="3">
      <t>ブン</t>
    </rPh>
    <rPh sb="4" eb="6">
      <t>ゼイコミ</t>
    </rPh>
    <phoneticPr fontId="3"/>
  </si>
  <si>
    <t>保守(内訳)</t>
    <rPh sb="0" eb="2">
      <t>ホシュ</t>
    </rPh>
    <rPh sb="3" eb="5">
      <t>ウチワケ</t>
    </rPh>
    <phoneticPr fontId="3"/>
  </si>
  <si>
    <t>内　訳</t>
    <phoneticPr fontId="3"/>
  </si>
  <si>
    <t>契約年度</t>
    <rPh sb="0" eb="2">
      <t>ケイヤク</t>
    </rPh>
    <rPh sb="2" eb="4">
      <t>ネンド</t>
    </rPh>
    <phoneticPr fontId="3"/>
  </si>
  <si>
    <t>対象月数</t>
    <rPh sb="0" eb="2">
      <t>タイショウ</t>
    </rPh>
    <rPh sb="2" eb="4">
      <t>ツキスウ</t>
    </rPh>
    <phoneticPr fontId="3"/>
  </si>
  <si>
    <r>
      <t>保守料</t>
    </r>
    <r>
      <rPr>
        <sz val="9"/>
        <rFont val="ＭＳ 明朝"/>
        <family val="1"/>
        <charset val="128"/>
      </rPr>
      <t>（税抜）</t>
    </r>
    <rPh sb="0" eb="2">
      <t>ホシュ</t>
    </rPh>
    <rPh sb="2" eb="3">
      <t>リョウ</t>
    </rPh>
    <rPh sb="4" eb="6">
      <t>ゼイヌキ</t>
    </rPh>
    <phoneticPr fontId="3"/>
  </si>
  <si>
    <t>契約期間 (５年分)</t>
    <rPh sb="0" eb="2">
      <t>ケイヤク</t>
    </rPh>
    <rPh sb="2" eb="4">
      <t>キカン</t>
    </rPh>
    <phoneticPr fontId="3"/>
  </si>
  <si>
    <t>５</t>
    <phoneticPr fontId="3"/>
  </si>
  <si>
    <t>(小計)</t>
  </si>
  <si>
    <t>令和 8年度</t>
    <rPh sb="4" eb="6">
      <t>ネンド</t>
    </rPh>
    <phoneticPr fontId="3"/>
  </si>
  <si>
    <t>R 8/ 4 ～ R 9/ 3</t>
    <phoneticPr fontId="3"/>
  </si>
  <si>
    <t>令和 9年度</t>
    <rPh sb="4" eb="6">
      <t>ネンド</t>
    </rPh>
    <phoneticPr fontId="3"/>
  </si>
  <si>
    <t>R 9/ 4 ～ R 10/ 3</t>
    <phoneticPr fontId="3"/>
  </si>
  <si>
    <t>令和 10年度</t>
    <rPh sb="5" eb="7">
      <t>ネンド</t>
    </rPh>
    <phoneticPr fontId="3"/>
  </si>
  <si>
    <t>R 10/ 4 ～ R 11/ 3</t>
    <phoneticPr fontId="3"/>
  </si>
  <si>
    <t>令和 11年度</t>
    <rPh sb="5" eb="7">
      <t>ネンド</t>
    </rPh>
    <phoneticPr fontId="3"/>
  </si>
  <si>
    <t>R 11/ 4 ～ R 12/ 3</t>
    <phoneticPr fontId="3"/>
  </si>
  <si>
    <t>令和 12年度</t>
    <rPh sb="5" eb="7">
      <t>ネンド</t>
    </rPh>
    <phoneticPr fontId="3"/>
  </si>
  <si>
    <t>R 12/ 4 ～ R 13/ 3</t>
    <phoneticPr fontId="3"/>
  </si>
  <si>
    <t>合　計</t>
    <rPh sb="0" eb="1">
      <t>ゴウ</t>
    </rPh>
    <rPh sb="2" eb="3">
      <t>ケイ</t>
    </rPh>
    <phoneticPr fontId="3"/>
  </si>
  <si>
    <t>60ヶ月分</t>
    <rPh sb="3" eb="4">
      <t>ゲツ</t>
    </rPh>
    <phoneticPr fontId="3"/>
  </si>
  <si>
    <t xml:space="preserve"> ②＝①×10％</t>
    <phoneticPr fontId="3"/>
  </si>
  <si>
    <t>60ヶ月分(税込)</t>
    <rPh sb="3" eb="4">
      <t>ゲツ</t>
    </rPh>
    <rPh sb="6" eb="8">
      <t>ゼイコ</t>
    </rPh>
    <phoneticPr fontId="3"/>
  </si>
  <si>
    <t>１ヶ月分(税込)</t>
    <rPh sb="2" eb="3">
      <t>ツキ</t>
    </rPh>
    <rPh sb="3" eb="4">
      <t>ブン</t>
    </rPh>
    <rPh sb="5" eb="7">
      <t>ゼイコ</t>
    </rPh>
    <phoneticPr fontId="3"/>
  </si>
  <si>
    <t xml:space="preserve"> ④＝③÷60ヶ月</t>
    <rPh sb="8" eb="9">
      <t>ツキ</t>
    </rPh>
    <phoneticPr fontId="3"/>
  </si>
  <si>
    <t>1)システム導入関連</t>
    <phoneticPr fontId="3"/>
  </si>
  <si>
    <t>2)カスタマイズ関連</t>
    <phoneticPr fontId="3"/>
  </si>
  <si>
    <t>様式第８号</t>
    <rPh sb="0" eb="2">
      <t>ヨウシキ</t>
    </rPh>
    <rPh sb="2" eb="3">
      <t>ダイ</t>
    </rPh>
    <rPh sb="4" eb="5">
      <t>ゴウ</t>
    </rPh>
    <phoneticPr fontId="3"/>
  </si>
  <si>
    <t>①　システム構築業務に必要となる費用</t>
    <rPh sb="6" eb="8">
      <t>コウチク</t>
    </rPh>
    <rPh sb="8" eb="10">
      <t>ギョウム</t>
    </rPh>
    <phoneticPr fontId="3"/>
  </si>
  <si>
    <t>②　システム保守管理等業務委託（5年間）</t>
    <rPh sb="6" eb="8">
      <t>ホシュ</t>
    </rPh>
    <rPh sb="8" eb="10">
      <t>カンリ</t>
    </rPh>
    <rPh sb="10" eb="11">
      <t>トウ</t>
    </rPh>
    <phoneticPr fontId="3"/>
  </si>
  <si>
    <t>合計</t>
    <rPh sb="0" eb="2">
      <t>ゴウケイ</t>
    </rPh>
    <phoneticPr fontId="3"/>
  </si>
  <si>
    <t>消費税額</t>
    <rPh sb="0" eb="4">
      <t>ショウヒゼイガク</t>
    </rPh>
    <phoneticPr fontId="3"/>
  </si>
  <si>
    <t>税込み</t>
    <rPh sb="0" eb="2">
      <t>ゼイコ</t>
    </rPh>
    <phoneticPr fontId="3"/>
  </si>
  <si>
    <t>見積金額</t>
    <rPh sb="0" eb="4">
      <t>ミツモリキンガク</t>
    </rPh>
    <phoneticPr fontId="3"/>
  </si>
  <si>
    <t>3)ネットワーク構成関連</t>
    <rPh sb="8" eb="10">
      <t>コウセイ</t>
    </rPh>
    <rPh sb="10" eb="12">
      <t>カンレン</t>
    </rPh>
    <phoneticPr fontId="3"/>
  </si>
  <si>
    <t>保守費用（ライセンス）</t>
    <rPh sb="0" eb="4">
      <t>ホシュヒヨウ</t>
    </rPh>
    <phoneticPr fontId="3"/>
  </si>
  <si>
    <t>データセンター等使用料</t>
    <rPh sb="7" eb="8">
      <t>トウ</t>
    </rPh>
    <rPh sb="8" eb="11">
      <t>シヨウリョウ</t>
    </rPh>
    <phoneticPr fontId="3"/>
  </si>
  <si>
    <t>1)データセンター使用料</t>
    <rPh sb="9" eb="12">
      <t>シヨウリョウ</t>
    </rPh>
    <phoneticPr fontId="3"/>
  </si>
  <si>
    <t>4)その他( 　　　費用）</t>
  </si>
  <si>
    <t>4)その他( 　　　費用）</t>
    <phoneticPr fontId="3"/>
  </si>
  <si>
    <t>2)その他( 　　　費用）</t>
    <phoneticPr fontId="3"/>
  </si>
  <si>
    <t xml:space="preserve">※必要に応じて、項目を修正、追加または削除すること。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</si>
</sst>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;[Red]\-#,##0\ "/>
    <numFmt numFmtId="177" formatCode="#,##0&quot;ヶ月分&quot;;[Red]\-#,##0\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38" fontId="4" fillId="0" borderId="5" xfId="1" applyNumberFormat="1" applyFont="1" applyFill="1" applyBorder="1">
      <alignment vertical="center"/>
    </xf>
    <xf numFmtId="0" fontId="4" fillId="0" borderId="6" xfId="0" applyFont="1" applyBorder="1">
      <alignment vertical="center"/>
    </xf>
    <xf numFmtId="38" fontId="4" fillId="0" borderId="5" xfId="1" applyNumberFormat="1" applyFont="1" applyBorder="1">
      <alignment vertical="center"/>
    </xf>
    <xf numFmtId="0" fontId="4" fillId="0" borderId="6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38" fontId="4" fillId="0" borderId="9" xfId="1" applyNumberFormat="1" applyFont="1" applyFill="1" applyBorder="1">
      <alignment vertical="center"/>
    </xf>
    <xf numFmtId="0" fontId="4" fillId="0" borderId="10" xfId="0" applyFont="1" applyBorder="1">
      <alignment vertical="center"/>
    </xf>
    <xf numFmtId="49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38" fontId="4" fillId="0" borderId="12" xfId="1" applyNumberFormat="1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38" fontId="4" fillId="0" borderId="15" xfId="1" applyNumberFormat="1" applyFont="1" applyFill="1" applyBorder="1">
      <alignment vertical="center"/>
    </xf>
    <xf numFmtId="0" fontId="4" fillId="0" borderId="1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38" fontId="4" fillId="0" borderId="22" xfId="0" applyNumberFormat="1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6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19" xfId="2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right" vertical="center"/>
    </xf>
    <xf numFmtId="38" fontId="4" fillId="0" borderId="22" xfId="1" applyNumberFormat="1" applyFont="1" applyFill="1" applyBorder="1">
      <alignment vertical="center"/>
    </xf>
    <xf numFmtId="0" fontId="4" fillId="0" borderId="2" xfId="0" applyFont="1" applyBorder="1">
      <alignment vertical="center"/>
    </xf>
    <xf numFmtId="177" fontId="4" fillId="0" borderId="12" xfId="0" applyNumberFormat="1" applyFont="1" applyBorder="1" applyAlignment="1">
      <alignment horizontal="right" vertical="center"/>
    </xf>
    <xf numFmtId="38" fontId="4" fillId="0" borderId="12" xfId="2" applyFont="1" applyBorder="1" applyAlignment="1">
      <alignment vertical="center"/>
    </xf>
    <xf numFmtId="49" fontId="4" fillId="0" borderId="13" xfId="0" applyNumberFormat="1" applyFont="1" applyBorder="1" applyAlignment="1">
      <alignment vertical="center" wrapText="1"/>
    </xf>
    <xf numFmtId="49" fontId="4" fillId="0" borderId="0" xfId="0" applyNumberFormat="1" applyFont="1">
      <alignment vertical="center"/>
    </xf>
    <xf numFmtId="0" fontId="4" fillId="0" borderId="22" xfId="0" applyFont="1" applyBorder="1" applyAlignment="1">
      <alignment horizontal="center" vertical="center"/>
    </xf>
    <xf numFmtId="38" fontId="4" fillId="0" borderId="22" xfId="2" applyFont="1" applyBorder="1" applyAlignment="1">
      <alignment vertical="center"/>
    </xf>
    <xf numFmtId="38" fontId="4" fillId="0" borderId="0" xfId="2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38" fontId="4" fillId="0" borderId="26" xfId="2" applyFont="1" applyBorder="1" applyAlignment="1">
      <alignment vertical="center"/>
    </xf>
    <xf numFmtId="49" fontId="7" fillId="0" borderId="31" xfId="0" applyNumberFormat="1" applyFont="1" applyBorder="1" applyAlignment="1">
      <alignment horizontal="left" vertical="center"/>
    </xf>
    <xf numFmtId="38" fontId="7" fillId="0" borderId="0" xfId="2" applyFont="1" applyBorder="1">
      <alignment vertical="center"/>
    </xf>
    <xf numFmtId="49" fontId="7" fillId="0" borderId="0" xfId="0" applyNumberFormat="1" applyFont="1">
      <alignment vertical="center"/>
    </xf>
    <xf numFmtId="38" fontId="4" fillId="0" borderId="16" xfId="2" applyFont="1" applyBorder="1" applyAlignment="1">
      <alignment vertical="center"/>
    </xf>
    <xf numFmtId="49" fontId="7" fillId="0" borderId="16" xfId="0" applyNumberFormat="1" applyFont="1" applyBorder="1" applyAlignment="1">
      <alignment horizontal="left" vertical="center"/>
    </xf>
    <xf numFmtId="0" fontId="0" fillId="0" borderId="28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4" fillId="0" borderId="20" xfId="2" applyFont="1" applyBorder="1" applyAlignment="1">
      <alignment vertical="center"/>
    </xf>
    <xf numFmtId="49" fontId="7" fillId="0" borderId="19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4" fillId="3" borderId="28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0" fillId="0" borderId="0" xfId="0" applyAlignment="1">
      <alignment vertical="center" textRotation="255"/>
    </xf>
    <xf numFmtId="49" fontId="4" fillId="0" borderId="20" xfId="0" applyNumberFormat="1" applyFont="1" applyBorder="1">
      <alignment vertical="center"/>
    </xf>
    <xf numFmtId="38" fontId="4" fillId="0" borderId="20" xfId="0" applyNumberFormat="1" applyFont="1" applyBorder="1">
      <alignment vertical="center"/>
    </xf>
    <xf numFmtId="0" fontId="4" fillId="0" borderId="20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32" xfId="0" applyFont="1" applyBorder="1" applyAlignment="1">
      <alignment horizontal="center" vertical="center"/>
    </xf>
  </cellXfs>
  <cellStyles count="3">
    <cellStyle name="桁区切り" xfId="2" builtinId="6"/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D396-202E-4799-8C2E-3BB76A97CA12}">
  <dimension ref="B1:N61"/>
  <sheetViews>
    <sheetView showGridLines="0" tabSelected="1" zoomScaleNormal="100" workbookViewId="0">
      <selection activeCell="C2" sqref="C2"/>
    </sheetView>
  </sheetViews>
  <sheetFormatPr defaultRowHeight="12" customHeight="1" x14ac:dyDescent="0.15"/>
  <cols>
    <col min="1" max="1" width="1.25" style="2" customWidth="1"/>
    <col min="2" max="2" width="3.125" style="3" customWidth="1"/>
    <col min="3" max="3" width="6.25" style="2" customWidth="1"/>
    <col min="4" max="4" width="13.75" style="2" customWidth="1"/>
    <col min="5" max="5" width="12.5" style="2" customWidth="1"/>
    <col min="6" max="6" width="16.25" style="2" customWidth="1"/>
    <col min="7" max="7" width="22.5" style="2" customWidth="1"/>
    <col min="8" max="8" width="6.25" style="2" customWidth="1"/>
    <col min="9" max="9" width="3.125" style="3" customWidth="1"/>
    <col min="10" max="10" width="6.25" style="2" customWidth="1"/>
    <col min="11" max="11" width="13.75" style="2" customWidth="1"/>
    <col min="12" max="12" width="12.5" style="2" customWidth="1"/>
    <col min="13" max="13" width="16.25" style="2" customWidth="1"/>
    <col min="14" max="14" width="22.5" style="2" customWidth="1"/>
    <col min="15" max="15" width="1.125" style="2" customWidth="1"/>
    <col min="16" max="16384" width="9" style="2"/>
  </cols>
  <sheetData>
    <row r="1" spans="2:14" ht="12" customHeight="1" x14ac:dyDescent="0.15">
      <c r="B1" s="1" t="s">
        <v>57</v>
      </c>
      <c r="G1" s="3"/>
      <c r="I1" s="1"/>
      <c r="N1" s="3" t="s">
        <v>0</v>
      </c>
    </row>
    <row r="2" spans="2:14" ht="21.95" customHeight="1" x14ac:dyDescent="0.15">
      <c r="C2" s="4"/>
      <c r="D2" s="4"/>
      <c r="E2" s="4"/>
      <c r="F2" s="4"/>
      <c r="G2" s="75" t="s">
        <v>1</v>
      </c>
      <c r="H2" s="75"/>
      <c r="I2" s="75"/>
      <c r="J2" s="75"/>
      <c r="K2" s="75"/>
      <c r="L2" s="4"/>
      <c r="M2" s="76" t="s">
        <v>2</v>
      </c>
      <c r="N2" s="76"/>
    </row>
    <row r="3" spans="2:14" ht="6.75" customHeight="1" x14ac:dyDescent="0.15">
      <c r="C3" s="5"/>
      <c r="D3" s="5"/>
      <c r="E3" s="5"/>
      <c r="F3" s="5"/>
      <c r="G3" s="5"/>
      <c r="J3" s="5"/>
      <c r="K3" s="5"/>
      <c r="L3" s="5"/>
      <c r="M3" s="5"/>
      <c r="N3" s="5"/>
    </row>
    <row r="4" spans="2:14" ht="16.5" customHeight="1" x14ac:dyDescent="0.15">
      <c r="B4" s="74" t="s">
        <v>58</v>
      </c>
      <c r="C4" s="74"/>
      <c r="D4" s="74"/>
      <c r="E4" s="74"/>
      <c r="F4" s="74"/>
      <c r="G4" s="6"/>
      <c r="I4" s="74" t="s">
        <v>59</v>
      </c>
      <c r="J4" s="74"/>
      <c r="K4" s="74"/>
      <c r="L4" s="74"/>
      <c r="M4" s="74"/>
    </row>
    <row r="5" spans="2:14" ht="16.5" customHeight="1" x14ac:dyDescent="0.15">
      <c r="B5" s="77" t="s">
        <v>3</v>
      </c>
      <c r="C5" s="77"/>
      <c r="D5" s="77"/>
      <c r="E5" s="77"/>
      <c r="F5" s="7" t="s">
        <v>4</v>
      </c>
      <c r="G5" s="7" t="s">
        <v>5</v>
      </c>
      <c r="I5" s="77" t="s">
        <v>3</v>
      </c>
      <c r="J5" s="77"/>
      <c r="K5" s="77"/>
      <c r="L5" s="77"/>
      <c r="M5" s="7" t="s">
        <v>4</v>
      </c>
      <c r="N5" s="7" t="s">
        <v>5</v>
      </c>
    </row>
    <row r="6" spans="2:14" ht="16.5" customHeight="1" x14ac:dyDescent="0.15">
      <c r="B6" s="8" t="s">
        <v>6</v>
      </c>
      <c r="C6" s="9" t="s">
        <v>7</v>
      </c>
      <c r="D6" s="9"/>
      <c r="E6" s="10" t="s">
        <v>8</v>
      </c>
      <c r="F6" s="11">
        <f>SUM(F7:F11)</f>
        <v>0</v>
      </c>
      <c r="G6" s="12"/>
      <c r="I6" s="8" t="s">
        <v>6</v>
      </c>
      <c r="J6" s="9" t="s">
        <v>9</v>
      </c>
      <c r="K6" s="9"/>
      <c r="L6" s="10" t="s">
        <v>8</v>
      </c>
      <c r="M6" s="13">
        <f>SUM(M7:M11)</f>
        <v>0</v>
      </c>
      <c r="N6" s="14"/>
    </row>
    <row r="7" spans="2:14" ht="16.5" customHeight="1" x14ac:dyDescent="0.15">
      <c r="B7" s="15"/>
      <c r="C7" s="16" t="s">
        <v>10</v>
      </c>
      <c r="D7" s="16"/>
      <c r="E7" s="17"/>
      <c r="F7" s="18"/>
      <c r="G7" s="19"/>
      <c r="I7" s="20"/>
      <c r="J7" s="16" t="s">
        <v>10</v>
      </c>
      <c r="L7" s="21"/>
      <c r="M7" s="22"/>
      <c r="N7" s="19"/>
    </row>
    <row r="8" spans="2:14" ht="16.5" customHeight="1" x14ac:dyDescent="0.15">
      <c r="B8" s="20"/>
      <c r="C8" s="2" t="s">
        <v>11</v>
      </c>
      <c r="E8" s="21"/>
      <c r="F8" s="22"/>
      <c r="G8" s="23"/>
      <c r="I8" s="20"/>
      <c r="J8" s="2" t="s">
        <v>11</v>
      </c>
      <c r="L8" s="21"/>
      <c r="M8" s="22"/>
      <c r="N8" s="23"/>
    </row>
    <row r="9" spans="2:14" ht="16.5" customHeight="1" x14ac:dyDescent="0.15">
      <c r="B9" s="20"/>
      <c r="C9" s="2" t="s">
        <v>12</v>
      </c>
      <c r="E9" s="21"/>
      <c r="F9" s="22"/>
      <c r="G9" s="23"/>
      <c r="I9" s="20"/>
      <c r="J9" s="2" t="s">
        <v>12</v>
      </c>
      <c r="L9" s="21"/>
      <c r="M9" s="22"/>
      <c r="N9" s="24"/>
    </row>
    <row r="10" spans="2:14" ht="16.5" customHeight="1" x14ac:dyDescent="0.15">
      <c r="B10" s="20"/>
      <c r="C10" s="2" t="s">
        <v>69</v>
      </c>
      <c r="E10" s="21"/>
      <c r="F10" s="22"/>
      <c r="G10" s="23"/>
      <c r="I10" s="20"/>
      <c r="J10" s="2" t="s">
        <v>69</v>
      </c>
      <c r="L10" s="21"/>
      <c r="M10" s="22"/>
      <c r="N10" s="24"/>
    </row>
    <row r="11" spans="2:14" ht="16.5" customHeight="1" x14ac:dyDescent="0.15">
      <c r="B11" s="25"/>
      <c r="C11" s="6"/>
      <c r="D11" s="6"/>
      <c r="E11" s="26"/>
      <c r="F11" s="27"/>
      <c r="G11" s="28"/>
      <c r="I11" s="20"/>
      <c r="L11" s="21"/>
      <c r="M11" s="22"/>
      <c r="N11" s="24"/>
    </row>
    <row r="12" spans="2:14" ht="16.5" customHeight="1" x14ac:dyDescent="0.15">
      <c r="B12" s="8" t="s">
        <v>13</v>
      </c>
      <c r="C12" s="9" t="s">
        <v>14</v>
      </c>
      <c r="D12" s="9"/>
      <c r="E12" s="10" t="s">
        <v>8</v>
      </c>
      <c r="F12" s="11">
        <f>SUM(F13:F16)</f>
        <v>0</v>
      </c>
      <c r="G12" s="12"/>
      <c r="I12" s="8" t="s">
        <v>13</v>
      </c>
      <c r="J12" s="9" t="s">
        <v>15</v>
      </c>
      <c r="K12" s="9"/>
      <c r="L12" s="10" t="s">
        <v>8</v>
      </c>
      <c r="M12" s="13">
        <f>SUM(M13:M16)</f>
        <v>0</v>
      </c>
      <c r="N12" s="14"/>
    </row>
    <row r="13" spans="2:14" ht="16.5" customHeight="1" x14ac:dyDescent="0.15">
      <c r="B13" s="15"/>
      <c r="C13" s="16" t="s">
        <v>16</v>
      </c>
      <c r="D13" s="16"/>
      <c r="E13" s="29"/>
      <c r="F13" s="18"/>
      <c r="G13" s="19"/>
      <c r="I13" s="20"/>
      <c r="J13" s="16" t="s">
        <v>16</v>
      </c>
      <c r="K13" s="16"/>
      <c r="L13" s="30"/>
      <c r="M13" s="22"/>
      <c r="N13" s="24"/>
    </row>
    <row r="14" spans="2:14" ht="16.5" customHeight="1" x14ac:dyDescent="0.15">
      <c r="B14" s="20"/>
      <c r="C14" s="2" t="s">
        <v>18</v>
      </c>
      <c r="E14" s="30"/>
      <c r="F14" s="22"/>
      <c r="G14" s="23"/>
      <c r="I14" s="20"/>
      <c r="J14" s="2" t="s">
        <v>18</v>
      </c>
      <c r="L14" s="30"/>
      <c r="M14" s="22"/>
      <c r="N14" s="24"/>
    </row>
    <row r="15" spans="2:14" ht="16.5" customHeight="1" x14ac:dyDescent="0.15">
      <c r="B15" s="20"/>
      <c r="C15" s="2" t="s">
        <v>19</v>
      </c>
      <c r="E15" s="30"/>
      <c r="F15" s="22"/>
      <c r="G15" s="23"/>
      <c r="I15" s="20"/>
      <c r="J15" s="2" t="s">
        <v>19</v>
      </c>
      <c r="L15" s="30"/>
      <c r="M15" s="22"/>
      <c r="N15" s="24"/>
    </row>
    <row r="16" spans="2:14" ht="16.5" customHeight="1" x14ac:dyDescent="0.15">
      <c r="B16" s="25"/>
      <c r="C16" s="6" t="s">
        <v>68</v>
      </c>
      <c r="D16" s="6"/>
      <c r="E16" s="31"/>
      <c r="F16" s="27"/>
      <c r="G16" s="28"/>
      <c r="I16" s="20"/>
      <c r="J16" s="2" t="s">
        <v>68</v>
      </c>
      <c r="L16" s="30"/>
      <c r="M16" s="22"/>
      <c r="N16" s="24"/>
    </row>
    <row r="17" spans="2:14" ht="16.5" customHeight="1" x14ac:dyDescent="0.15">
      <c r="B17" s="8" t="s">
        <v>20</v>
      </c>
      <c r="C17" s="9" t="s">
        <v>22</v>
      </c>
      <c r="D17" s="9"/>
      <c r="E17" s="10" t="s">
        <v>8</v>
      </c>
      <c r="F17" s="11">
        <f>SUM(F18:F18)</f>
        <v>0</v>
      </c>
      <c r="G17" s="12"/>
      <c r="I17" s="8" t="s">
        <v>20</v>
      </c>
      <c r="J17" s="9" t="s">
        <v>65</v>
      </c>
      <c r="K17" s="9"/>
      <c r="L17" s="10" t="s">
        <v>8</v>
      </c>
      <c r="M17" s="13">
        <f>SUM(M18)</f>
        <v>0</v>
      </c>
      <c r="N17" s="14"/>
    </row>
    <row r="18" spans="2:14" ht="16.5" customHeight="1" x14ac:dyDescent="0.15">
      <c r="B18" s="15"/>
      <c r="C18" s="16" t="s">
        <v>17</v>
      </c>
      <c r="D18" s="16"/>
      <c r="E18" s="29"/>
      <c r="F18" s="18"/>
      <c r="G18" s="19"/>
      <c r="I18" s="20"/>
      <c r="J18" s="16" t="s">
        <v>17</v>
      </c>
      <c r="L18" s="30"/>
      <c r="M18" s="22"/>
      <c r="N18" s="24"/>
    </row>
    <row r="19" spans="2:14" ht="16.5" customHeight="1" x14ac:dyDescent="0.15">
      <c r="B19" s="8" t="s">
        <v>24</v>
      </c>
      <c r="C19" s="9" t="s">
        <v>25</v>
      </c>
      <c r="D19" s="9"/>
      <c r="E19" s="10" t="s">
        <v>8</v>
      </c>
      <c r="F19" s="11">
        <f>SUM(F20:F23)</f>
        <v>0</v>
      </c>
      <c r="G19" s="12"/>
      <c r="I19" s="8" t="s">
        <v>24</v>
      </c>
      <c r="J19" s="9" t="s">
        <v>66</v>
      </c>
      <c r="K19" s="9"/>
      <c r="L19" s="10" t="s">
        <v>8</v>
      </c>
      <c r="M19" s="13">
        <f>SUM(M20:M21)</f>
        <v>0</v>
      </c>
      <c r="N19" s="14"/>
    </row>
    <row r="20" spans="2:14" ht="16.5" customHeight="1" x14ac:dyDescent="0.15">
      <c r="B20" s="20"/>
      <c r="C20" s="2" t="s">
        <v>55</v>
      </c>
      <c r="E20" s="30"/>
      <c r="F20" s="22"/>
      <c r="G20" s="23"/>
      <c r="I20" s="20"/>
      <c r="J20" s="2" t="s">
        <v>67</v>
      </c>
      <c r="L20" s="30"/>
      <c r="M20" s="22"/>
      <c r="N20" s="24"/>
    </row>
    <row r="21" spans="2:14" ht="16.5" customHeight="1" x14ac:dyDescent="0.15">
      <c r="B21" s="20"/>
      <c r="C21" s="2" t="s">
        <v>56</v>
      </c>
      <c r="E21" s="30"/>
      <c r="F21" s="22"/>
      <c r="G21" s="23"/>
      <c r="I21" s="20"/>
      <c r="J21" s="2" t="s">
        <v>70</v>
      </c>
      <c r="L21" s="30"/>
      <c r="M21" s="22"/>
      <c r="N21" s="24"/>
    </row>
    <row r="22" spans="2:14" ht="16.5" customHeight="1" x14ac:dyDescent="0.15">
      <c r="B22" s="20"/>
      <c r="C22" s="2" t="s">
        <v>64</v>
      </c>
      <c r="E22" s="30"/>
      <c r="F22" s="22"/>
      <c r="G22" s="23"/>
      <c r="I22" s="8" t="s">
        <v>37</v>
      </c>
      <c r="J22" s="32" t="s">
        <v>21</v>
      </c>
      <c r="K22" s="33"/>
      <c r="L22" s="34" t="s">
        <v>8</v>
      </c>
      <c r="M22" s="13">
        <v>0</v>
      </c>
      <c r="N22" s="35"/>
    </row>
    <row r="23" spans="2:14" ht="16.5" customHeight="1" x14ac:dyDescent="0.15">
      <c r="B23" s="25"/>
      <c r="C23" s="6" t="s">
        <v>68</v>
      </c>
      <c r="D23" s="6"/>
      <c r="E23" s="31"/>
      <c r="F23" s="27"/>
      <c r="G23" s="28"/>
      <c r="I23" s="78" t="s">
        <v>26</v>
      </c>
      <c r="J23" s="79"/>
      <c r="K23" s="82"/>
      <c r="L23" s="100" t="s">
        <v>27</v>
      </c>
      <c r="M23" s="36">
        <f>M6+M12+M17+M19+M22</f>
        <v>0</v>
      </c>
      <c r="N23" s="37" t="s">
        <v>23</v>
      </c>
    </row>
    <row r="24" spans="2:14" ht="16.5" customHeight="1" x14ac:dyDescent="0.15">
      <c r="B24" s="44" t="s">
        <v>37</v>
      </c>
      <c r="C24" s="32" t="s">
        <v>21</v>
      </c>
      <c r="D24" s="32"/>
      <c r="E24" s="10" t="s">
        <v>38</v>
      </c>
      <c r="F24" s="45">
        <v>0</v>
      </c>
      <c r="G24" s="46"/>
      <c r="I24" s="83"/>
      <c r="J24" s="87"/>
      <c r="K24" s="84"/>
      <c r="L24" s="38" t="s">
        <v>29</v>
      </c>
      <c r="M24" s="71">
        <f>M23*0.1</f>
        <v>0</v>
      </c>
      <c r="N24" s="68" t="s">
        <v>51</v>
      </c>
    </row>
    <row r="25" spans="2:14" ht="16.5" customHeight="1" x14ac:dyDescent="0.15">
      <c r="B25" s="97" t="s">
        <v>63</v>
      </c>
      <c r="C25" s="97"/>
      <c r="D25" s="97"/>
      <c r="E25" s="72" t="s">
        <v>60</v>
      </c>
      <c r="F25" s="36">
        <f>F6+F12+F17+F19+F24</f>
        <v>0</v>
      </c>
      <c r="G25" s="72" t="s">
        <v>23</v>
      </c>
      <c r="I25" s="85"/>
      <c r="J25" s="88"/>
      <c r="K25" s="86"/>
      <c r="L25" s="39" t="s">
        <v>30</v>
      </c>
      <c r="M25" s="40">
        <f>M23+M24</f>
        <v>0</v>
      </c>
      <c r="N25" s="70" t="s">
        <v>28</v>
      </c>
    </row>
    <row r="26" spans="2:14" ht="16.5" customHeight="1" x14ac:dyDescent="0.15">
      <c r="B26" s="97"/>
      <c r="C26" s="97"/>
      <c r="D26" s="97"/>
      <c r="E26" s="68" t="s">
        <v>61</v>
      </c>
      <c r="F26" s="67">
        <f>F25*0.1</f>
        <v>0</v>
      </c>
      <c r="G26" s="68" t="s">
        <v>51</v>
      </c>
      <c r="I26" s="89" t="s">
        <v>31</v>
      </c>
      <c r="J26" s="90"/>
      <c r="K26" s="90"/>
      <c r="L26" s="90"/>
      <c r="M26" s="90"/>
      <c r="N26" s="91"/>
    </row>
    <row r="27" spans="2:14" ht="16.5" customHeight="1" x14ac:dyDescent="0.15">
      <c r="B27" s="97"/>
      <c r="C27" s="97"/>
      <c r="D27" s="97"/>
      <c r="E27" s="68" t="s">
        <v>62</v>
      </c>
      <c r="F27" s="71">
        <f>F25+F26</f>
        <v>0</v>
      </c>
      <c r="G27" s="70" t="s">
        <v>28</v>
      </c>
      <c r="I27" s="92" t="s">
        <v>32</v>
      </c>
      <c r="J27" s="73" t="s">
        <v>33</v>
      </c>
      <c r="K27" s="96"/>
      <c r="L27" s="41" t="s">
        <v>34</v>
      </c>
      <c r="M27" s="42" t="s">
        <v>35</v>
      </c>
      <c r="N27" s="43" t="s">
        <v>36</v>
      </c>
    </row>
    <row r="28" spans="2:14" ht="16.5" customHeight="1" x14ac:dyDescent="0.15">
      <c r="B28" s="69"/>
      <c r="D28"/>
      <c r="E28" s="3"/>
      <c r="F28" s="53"/>
      <c r="G28" s="50"/>
      <c r="I28" s="93"/>
      <c r="J28" s="80" t="s">
        <v>39</v>
      </c>
      <c r="K28" s="81"/>
      <c r="L28" s="47">
        <v>12</v>
      </c>
      <c r="M28" s="48"/>
      <c r="N28" s="49" t="s">
        <v>40</v>
      </c>
    </row>
    <row r="29" spans="2:14" ht="16.5" customHeight="1" x14ac:dyDescent="0.15">
      <c r="B29" s="69"/>
      <c r="C29"/>
      <c r="D29"/>
      <c r="E29" s="39"/>
      <c r="F29" s="57"/>
      <c r="G29" s="58"/>
      <c r="I29" s="93"/>
      <c r="J29" s="80" t="s">
        <v>41</v>
      </c>
      <c r="K29" s="81"/>
      <c r="L29" s="47">
        <v>12</v>
      </c>
      <c r="M29" s="48"/>
      <c r="N29" s="49" t="s">
        <v>42</v>
      </c>
    </row>
    <row r="30" spans="2:14" ht="16.5" customHeight="1" x14ac:dyDescent="0.15">
      <c r="B30" s="69"/>
      <c r="C30" s="98" t="s">
        <v>71</v>
      </c>
      <c r="D30" s="99"/>
      <c r="E30" s="99"/>
      <c r="F30" s="99"/>
      <c r="G30" s="99"/>
      <c r="I30" s="93"/>
      <c r="J30" s="80" t="s">
        <v>43</v>
      </c>
      <c r="K30" s="81"/>
      <c r="L30" s="47">
        <v>12</v>
      </c>
      <c r="M30" s="48"/>
      <c r="N30" s="49" t="s">
        <v>44</v>
      </c>
    </row>
    <row r="31" spans="2:14" ht="16.5" customHeight="1" x14ac:dyDescent="0.15">
      <c r="B31" s="69"/>
      <c r="C31" s="99"/>
      <c r="D31" s="99"/>
      <c r="E31" s="99"/>
      <c r="F31" s="99"/>
      <c r="G31" s="99"/>
      <c r="I31" s="93"/>
      <c r="J31" s="80" t="s">
        <v>45</v>
      </c>
      <c r="K31" s="81"/>
      <c r="L31" s="47">
        <v>12</v>
      </c>
      <c r="M31" s="48"/>
      <c r="N31" s="49" t="s">
        <v>46</v>
      </c>
    </row>
    <row r="32" spans="2:14" ht="16.5" customHeight="1" x14ac:dyDescent="0.15">
      <c r="C32" s="99"/>
      <c r="D32" s="99"/>
      <c r="E32" s="99"/>
      <c r="F32" s="99"/>
      <c r="G32" s="99"/>
      <c r="I32" s="93"/>
      <c r="J32" s="80" t="s">
        <v>47</v>
      </c>
      <c r="K32" s="81"/>
      <c r="L32" s="47">
        <v>12</v>
      </c>
      <c r="M32" s="48"/>
      <c r="N32" s="49" t="s">
        <v>48</v>
      </c>
    </row>
    <row r="33" spans="3:14" ht="16.5" customHeight="1" x14ac:dyDescent="0.15">
      <c r="C33" s="99"/>
      <c r="D33" s="99"/>
      <c r="E33" s="99"/>
      <c r="F33" s="99"/>
      <c r="G33" s="99"/>
      <c r="I33" s="93"/>
      <c r="J33" s="78" t="s">
        <v>49</v>
      </c>
      <c r="K33" s="82"/>
      <c r="L33" s="51" t="s">
        <v>50</v>
      </c>
      <c r="M33" s="52">
        <f>SUM(M28:M32)</f>
        <v>0</v>
      </c>
      <c r="N33" s="37" t="s">
        <v>23</v>
      </c>
    </row>
    <row r="34" spans="3:14" ht="16.5" customHeight="1" x14ac:dyDescent="0.15">
      <c r="C34" s="99"/>
      <c r="D34" s="99"/>
      <c r="E34" s="99"/>
      <c r="F34" s="99"/>
      <c r="G34" s="99"/>
      <c r="I34" s="94"/>
      <c r="J34" s="83"/>
      <c r="K34" s="84"/>
      <c r="L34" s="54" t="s">
        <v>29</v>
      </c>
      <c r="M34" s="55">
        <f>M33*0.1</f>
        <v>0</v>
      </c>
      <c r="N34" s="56" t="s">
        <v>51</v>
      </c>
    </row>
    <row r="35" spans="3:14" ht="16.5" customHeight="1" x14ac:dyDescent="0.15">
      <c r="C35" s="99"/>
      <c r="D35" s="99"/>
      <c r="E35" s="99"/>
      <c r="F35" s="99"/>
      <c r="G35" s="99"/>
      <c r="I35" s="95"/>
      <c r="J35" s="85"/>
      <c r="K35" s="86"/>
      <c r="L35" s="39" t="s">
        <v>52</v>
      </c>
      <c r="M35" s="59">
        <f>M33+M34</f>
        <v>0</v>
      </c>
      <c r="N35" s="60" t="s">
        <v>28</v>
      </c>
    </row>
    <row r="36" spans="3:14" ht="16.5" customHeight="1" x14ac:dyDescent="0.15">
      <c r="C36" s="99"/>
      <c r="D36" s="99"/>
      <c r="E36" s="99"/>
      <c r="F36" s="99"/>
      <c r="G36" s="99"/>
      <c r="I36" s="61"/>
      <c r="J36" s="62"/>
      <c r="K36" s="62"/>
      <c r="L36" s="63" t="s">
        <v>53</v>
      </c>
      <c r="M36" s="64">
        <f>M35/60</f>
        <v>0</v>
      </c>
      <c r="N36" s="65" t="s">
        <v>54</v>
      </c>
    </row>
    <row r="37" spans="3:14" ht="16.5" customHeight="1" x14ac:dyDescent="0.15">
      <c r="C37" s="99"/>
      <c r="D37" s="99"/>
      <c r="E37" s="99"/>
      <c r="F37" s="99"/>
      <c r="G37" s="99"/>
    </row>
    <row r="38" spans="3:14" ht="16.5" customHeight="1" x14ac:dyDescent="0.15">
      <c r="C38" s="66"/>
    </row>
    <row r="39" spans="3:14" ht="16.5" customHeight="1" x14ac:dyDescent="0.15"/>
    <row r="40" spans="3:14" ht="16.5" customHeight="1" x14ac:dyDescent="0.15"/>
    <row r="41" spans="3:14" ht="16.5" customHeight="1" x14ac:dyDescent="0.15"/>
    <row r="42" spans="3:14" ht="12.75" customHeight="1" x14ac:dyDescent="0.15"/>
    <row r="43" spans="3:14" ht="12.75" customHeight="1" x14ac:dyDescent="0.15"/>
    <row r="44" spans="3:14" ht="12.75" customHeight="1" x14ac:dyDescent="0.15"/>
    <row r="45" spans="3:14" ht="12.75" customHeight="1" x14ac:dyDescent="0.15"/>
    <row r="46" spans="3:14" ht="12.75" customHeight="1" x14ac:dyDescent="0.15"/>
    <row r="47" spans="3:14" ht="12.75" customHeight="1" x14ac:dyDescent="0.15"/>
    <row r="48" spans="3:14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61" ht="3.75" customHeight="1" x14ac:dyDescent="0.15"/>
  </sheetData>
  <mergeCells count="18">
    <mergeCell ref="B25:D27"/>
    <mergeCell ref="C30:G37"/>
    <mergeCell ref="J32:K32"/>
    <mergeCell ref="J33:K35"/>
    <mergeCell ref="I23:K25"/>
    <mergeCell ref="I26:N26"/>
    <mergeCell ref="I27:I35"/>
    <mergeCell ref="J27:K27"/>
    <mergeCell ref="J28:K28"/>
    <mergeCell ref="J31:K31"/>
    <mergeCell ref="J29:K29"/>
    <mergeCell ref="J30:K30"/>
    <mergeCell ref="I4:M4"/>
    <mergeCell ref="B4:F4"/>
    <mergeCell ref="G2:K2"/>
    <mergeCell ref="M2:N2"/>
    <mergeCell ref="B5:E5"/>
    <mergeCell ref="I5:L5"/>
  </mergeCells>
  <phoneticPr fontId="3"/>
  <printOptions horizontalCentered="1"/>
  <pageMargins left="0.59055118110236227" right="0.59055118110236227" top="0.59055118110236227" bottom="0.19685039370078741" header="0.39370078740157483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様式第８号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2025-04-04T05:33:22Z</cp:lastPrinted>
  <dcterms:created xsi:type="dcterms:W3CDTF">2025-02-26T03:06:40Z</dcterms:created>
  <dcterms:modified xsi:type="dcterms:W3CDTF">2025-04-14T07:44:57Z</dcterms:modified>
</cp:coreProperties>
</file>