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工務係\〇澤田\下小中、中楯\閲覧設計書\"/>
    </mc:Choice>
  </mc:AlternateContent>
  <xr:revisionPtr revIDLastSave="0" documentId="13_ncr:1_{E0B2CEEC-40E2-4974-872D-A37E71397500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2階層)" sheetId="6" r:id="rId2"/>
    <sheet name="B内訳書" sheetId="13" r:id="rId3"/>
    <sheet name="C内訳書" sheetId="19" r:id="rId4"/>
  </sheets>
  <definedNames>
    <definedName name="_xlnm.Print_Area" localSheetId="2">B内訳書!$A$1:$AV$287</definedName>
    <definedName name="_xlnm.Print_Area" localSheetId="3">C内訳書!$A$2:$AV$864</definedName>
    <definedName name="_xlnm.Print_Area" localSheetId="0">鑑!$A$1:$AW$26</definedName>
    <definedName name="_xlnm.Print_Area" localSheetId="1">'本工事(2階層)'!$A$1:$AV$141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6" l="1"/>
  <c r="R49" i="6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<sst xmlns="http://schemas.openxmlformats.org/spreadsheetml/2006/main" count="920" uniqueCount="180">
  <si>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</si>
  <si>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</si>
  <si>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</si>
  <si>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</si>
  <si>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</si>
  <si>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</si>
  <si>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</si>
  <si>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</si>
  <si>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</si>
  <si>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</si>
  <si>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</si>
  <si>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</si>
  <si>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</si>
  <si>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</si>
  <si>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</si>
  <si>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</si>
  <si>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</si>
  <si>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</si>
  <si>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</si>
  <si>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</si>
  <si>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</si>
  <si>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</si>
  <si>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鶴岡市上下水道部下水道課</t>
  </si>
  <si>
    <t>令和7年度</t>
  </si>
  <si>
    <t/>
  </si>
  <si>
    <t>工事</t>
  </si>
  <si>
    <t>本工事内訳書</t>
    <phoneticPr fontId="2"/>
  </si>
  <si>
    <t>本工事費</t>
  </si>
  <si>
    <t>舗装工事</t>
  </si>
  <si>
    <t>場所区分:一般交通影響有り(２)</t>
  </si>
  <si>
    <t>週休２日　　　労務費     1.04</t>
  </si>
  <si>
    <t>月 単 位　　　機械賃料   1.02</t>
  </si>
  <si>
    <t>下小中工区</t>
  </si>
  <si>
    <t>付帯工</t>
  </si>
  <si>
    <t>式</t>
  </si>
  <si>
    <t xml:space="preserve">1    </t>
  </si>
  <si>
    <t>舗装撤去工</t>
  </si>
  <si>
    <t>第   1号内訳書</t>
    <phoneticPr fontId="2"/>
  </si>
  <si>
    <t>舗装本復旧工</t>
  </si>
  <si>
    <t>第   2号内訳書</t>
    <phoneticPr fontId="2"/>
  </si>
  <si>
    <t>仮設工</t>
  </si>
  <si>
    <t>第   3号内訳書</t>
    <phoneticPr fontId="2"/>
  </si>
  <si>
    <t>中楯工区</t>
  </si>
  <si>
    <t>舗装版撤去工</t>
  </si>
  <si>
    <t>第   4号内訳書</t>
    <phoneticPr fontId="2"/>
  </si>
  <si>
    <t>舗装本復旧</t>
  </si>
  <si>
    <t xml:space="preserve">1    </t>
    <phoneticPr fontId="2"/>
  </si>
  <si>
    <t>第   5号内訳書</t>
    <phoneticPr fontId="2"/>
  </si>
  <si>
    <t>第   6号内訳書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</si>
  <si>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</si>
  <si>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</si>
  <si>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</si>
  <si>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</si>
  <si>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</si>
  <si>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</si>
  <si>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</si>
  <si>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</si>
  <si>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</si>
  <si>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</si>
  <si>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</si>
  <si>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</si>
  <si>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</si>
  <si>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</si>
  <si>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</si>
  <si>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</si>
  <si>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舗装版切断</t>
  </si>
  <si>
    <t>第   1号明細書</t>
  </si>
  <si>
    <t>舗装版破砕</t>
  </si>
  <si>
    <t>第   2号明細書</t>
  </si>
  <si>
    <t>殻運搬処理</t>
  </si>
  <si>
    <t>第   3号明細書</t>
  </si>
  <si>
    <t>計</t>
  </si>
  <si>
    <t>第   2号</t>
  </si>
  <si>
    <t>不陸整正</t>
  </si>
  <si>
    <t>第   4号明細書</t>
  </si>
  <si>
    <t>表層（車道・路肩部）、3.0m超</t>
  </si>
  <si>
    <t>第   5号明細書</t>
  </si>
  <si>
    <t>表層（車道・路肩部）1.4m以上3m以下</t>
  </si>
  <si>
    <t>第   6号明細書</t>
  </si>
  <si>
    <t>第   7号明細書</t>
  </si>
  <si>
    <t>表層（歩道部）</t>
  </si>
  <si>
    <t>第   8号明細書</t>
  </si>
  <si>
    <t>区画線設置</t>
  </si>
  <si>
    <t>第   9号明細書</t>
  </si>
  <si>
    <t>第   3号</t>
  </si>
  <si>
    <t>交通管理工</t>
  </si>
  <si>
    <t>第  10号明細書</t>
  </si>
  <si>
    <t>第   4号</t>
  </si>
  <si>
    <t>第  11号明細書</t>
  </si>
  <si>
    <t>第  12号明細書</t>
  </si>
  <si>
    <t>第  13号明細書</t>
  </si>
  <si>
    <t>第   5号</t>
  </si>
  <si>
    <t>第  14号明細書</t>
  </si>
  <si>
    <t>表層</t>
  </si>
  <si>
    <t>第  15号明細書</t>
  </si>
  <si>
    <t>基層</t>
  </si>
  <si>
    <t>第  16号明細書</t>
  </si>
  <si>
    <t>区画線工</t>
  </si>
  <si>
    <t>第  17号明細書</t>
  </si>
  <si>
    <t>第   6号</t>
  </si>
  <si>
    <t>第  18号明細書</t>
  </si>
  <si>
    <t>明細書</t>
  </si>
  <si>
    <t>ｍ</t>
  </si>
  <si>
    <t>200</t>
  </si>
  <si>
    <t>㎡</t>
  </si>
  <si>
    <t>3,270</t>
  </si>
  <si>
    <t>殻運搬</t>
  </si>
  <si>
    <t>m3</t>
  </si>
  <si>
    <t>130</t>
  </si>
  <si>
    <t>ｱｽﾌｧﾙﾄ塊処分費</t>
  </si>
  <si>
    <t>50×50×20㎝以下</t>
  </si>
  <si>
    <t>補足材料有り、M-40、17mm以上21mm未満</t>
  </si>
  <si>
    <t>3,210</t>
  </si>
  <si>
    <t>表層（車道・路肩部）</t>
  </si>
  <si>
    <t>3,130</t>
  </si>
  <si>
    <t>80</t>
  </si>
  <si>
    <t>第   7号</t>
  </si>
  <si>
    <t>補足材料有り、RC-40 、17mm以上21mm未満</t>
  </si>
  <si>
    <t>68</t>
  </si>
  <si>
    <t>第   8号</t>
  </si>
  <si>
    <t>第   9号</t>
  </si>
  <si>
    <t>区画線工 ﾍﾟｲﾝﾄ式(車載式) 昼間 豪雪補正無</t>
  </si>
  <si>
    <t>実線 15cm 制約無,供用区間</t>
  </si>
  <si>
    <t>破線 15cm 制約無,供用区間</t>
  </si>
  <si>
    <t>区画線工 溶融式(手動) 昼間 豪雪補正無</t>
  </si>
  <si>
    <t>矢印・記号・文字15㎝換算 制約無,排水性舗装でない,供用区間</t>
  </si>
  <si>
    <t>第  10号</t>
  </si>
  <si>
    <t>交通誘導警備員Ｂ</t>
  </si>
  <si>
    <t>人</t>
  </si>
  <si>
    <t>36</t>
  </si>
  <si>
    <t>第  11号</t>
  </si>
  <si>
    <t>170</t>
  </si>
  <si>
    <t>3</t>
  </si>
  <si>
    <t>第  12号</t>
  </si>
  <si>
    <t>3,120</t>
  </si>
  <si>
    <t>111</t>
  </si>
  <si>
    <t>第  13号</t>
  </si>
  <si>
    <t>126</t>
  </si>
  <si>
    <t>11</t>
  </si>
  <si>
    <t>ｺﾝｸﾘｰﾄ塊処分費</t>
  </si>
  <si>
    <t>鉄筋  50㎝以下</t>
  </si>
  <si>
    <t>第  14号</t>
  </si>
  <si>
    <t>補足材料有り、M-40 、17mm以上21mm未満</t>
  </si>
  <si>
    <t>3,230</t>
  </si>
  <si>
    <t>第  15号</t>
  </si>
  <si>
    <t>車道部　3m超</t>
  </si>
  <si>
    <t>車道部　1.4m以上3m以下</t>
  </si>
  <si>
    <t>車道部　3m超、県道N5</t>
  </si>
  <si>
    <t>コンクリート</t>
  </si>
  <si>
    <t>コンクリート路面工</t>
  </si>
  <si>
    <t>溶接金網敷設</t>
  </si>
  <si>
    <t>第  16号</t>
  </si>
  <si>
    <t>基層（車道・路肩部）　県道N5</t>
  </si>
  <si>
    <t>第  17号</t>
  </si>
  <si>
    <t>第  18号</t>
  </si>
  <si>
    <t>39</t>
  </si>
  <si>
    <t>令和  7年   月   日</t>
    <phoneticPr fontId="2"/>
  </si>
  <si>
    <t>160</t>
    <phoneticPr fontId="2"/>
  </si>
  <si>
    <t>32</t>
    <phoneticPr fontId="2"/>
  </si>
  <si>
    <t>11</t>
    <phoneticPr fontId="2"/>
  </si>
  <si>
    <t>2680</t>
    <phoneticPr fontId="2"/>
  </si>
  <si>
    <t>274</t>
    <phoneticPr fontId="2"/>
  </si>
  <si>
    <t>165</t>
    <phoneticPr fontId="2"/>
  </si>
  <si>
    <t>17</t>
    <phoneticPr fontId="2"/>
  </si>
  <si>
    <t>110</t>
    <phoneticPr fontId="2"/>
  </si>
  <si>
    <t>12</t>
    <phoneticPr fontId="2"/>
  </si>
  <si>
    <t>1</t>
    <phoneticPr fontId="2"/>
  </si>
  <si>
    <t>第　1号代価表</t>
    <rPh sb="0" eb="1">
      <t>ダイ</t>
    </rPh>
    <rPh sb="3" eb="4">
      <t>ゴウ</t>
    </rPh>
    <rPh sb="4" eb="6">
      <t>ダイカ</t>
    </rPh>
    <rPh sb="6" eb="7">
      <t>ヒョウ</t>
    </rPh>
    <phoneticPr fontId="2"/>
  </si>
  <si>
    <t>第　2号代価表</t>
    <rPh sb="0" eb="1">
      <t>ダイ</t>
    </rPh>
    <rPh sb="3" eb="4">
      <t>ゴウ</t>
    </rPh>
    <rPh sb="4" eb="6">
      <t>ダイカ</t>
    </rPh>
    <rPh sb="6" eb="7">
      <t>ヒョウ</t>
    </rPh>
    <phoneticPr fontId="2"/>
  </si>
  <si>
    <t>第　３号代価表</t>
    <rPh sb="0" eb="1">
      <t>ダイ</t>
    </rPh>
    <rPh sb="3" eb="4">
      <t>ゴウ</t>
    </rPh>
    <rPh sb="4" eb="7">
      <t>ダイカヒョウ</t>
    </rPh>
    <phoneticPr fontId="2"/>
  </si>
  <si>
    <t>第　4号代価表</t>
    <rPh sb="0" eb="1">
      <t>ダイ</t>
    </rPh>
    <rPh sb="3" eb="4">
      <t>ゴウ</t>
    </rPh>
    <rPh sb="4" eb="7">
      <t>ダイカヒョウ</t>
    </rPh>
    <phoneticPr fontId="2"/>
  </si>
  <si>
    <t>第　5号代価表</t>
    <rPh sb="0" eb="1">
      <t>ダイ</t>
    </rPh>
    <rPh sb="3" eb="4">
      <t>ゴウ</t>
    </rPh>
    <rPh sb="4" eb="6">
      <t>ダイカ</t>
    </rPh>
    <rPh sb="6" eb="7">
      <t>ヒョウ</t>
    </rPh>
    <phoneticPr fontId="2"/>
  </si>
  <si>
    <t>第　6号代価表</t>
    <rPh sb="0" eb="1">
      <t>ダイ</t>
    </rPh>
    <rPh sb="3" eb="4">
      <t>ゴウ</t>
    </rPh>
    <rPh sb="4" eb="6">
      <t>ダイカ</t>
    </rPh>
    <rPh sb="6" eb="7">
      <t>ヒョウ</t>
    </rPh>
    <phoneticPr fontId="2"/>
  </si>
  <si>
    <t>第　7号代価表</t>
    <rPh sb="0" eb="1">
      <t>ダイ</t>
    </rPh>
    <rPh sb="3" eb="4">
      <t>ゴウ</t>
    </rPh>
    <rPh sb="4" eb="7">
      <t>ダイカヒョウ</t>
    </rPh>
    <phoneticPr fontId="2"/>
  </si>
  <si>
    <t>第　8号代価表</t>
    <rPh sb="0" eb="1">
      <t>ダイ</t>
    </rPh>
    <rPh sb="3" eb="4">
      <t>ゴウ</t>
    </rPh>
    <rPh sb="4" eb="7">
      <t>ダイカヒョウ</t>
    </rPh>
    <phoneticPr fontId="2"/>
  </si>
  <si>
    <t>第　10号代価表</t>
    <rPh sb="0" eb="1">
      <t>ダイ</t>
    </rPh>
    <rPh sb="4" eb="5">
      <t>ゴウ</t>
    </rPh>
    <rPh sb="5" eb="8">
      <t>ダイカヒョウ</t>
    </rPh>
    <phoneticPr fontId="2"/>
  </si>
  <si>
    <t>第　11号代価表</t>
    <rPh sb="0" eb="1">
      <t>ダイ</t>
    </rPh>
    <rPh sb="4" eb="5">
      <t>ゴウ</t>
    </rPh>
    <rPh sb="5" eb="8">
      <t>ダイカヒョウ</t>
    </rPh>
    <phoneticPr fontId="2"/>
  </si>
  <si>
    <t>令和 7年 　月 　日</t>
    <phoneticPr fontId="2"/>
  </si>
  <si>
    <t>鶴岡市公共下水道事業　汚水K001～K112号ほか路面復旧工事</t>
    <phoneticPr fontId="2"/>
  </si>
  <si>
    <t>鶴岡市下小中ほか地内</t>
    <rPh sb="8" eb="10">
      <t>チナイ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</si>
</sst>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28" xfId="0" applyFont="1" applyBorder="1" applyAlignment="1">
      <alignment wrapText="1"/>
    </xf>
    <xf numFmtId="0" fontId="3" fillId="0" borderId="30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30" xfId="0" quotePrefix="1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4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view="pageBreakPreview" topLeftCell="A4" zoomScale="120" zoomScaleNormal="100" zoomScaleSheetLayoutView="120" workbookViewId="0">
      <selection activeCell="BA12" sqref="BA12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7" t="str">
        <f>IF(CW1=0,"工事",IF(CW1=1,"委託",CX1))&amp;"番号"</f>
        <v>工事番号</v>
      </c>
      <c r="C1" s="57"/>
      <c r="D1" s="57"/>
      <c r="E1" s="17"/>
      <c r="F1" s="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2"/>
      <c r="AG1" s="16"/>
      <c r="AH1" s="57" t="s">
        <v>0</v>
      </c>
      <c r="AI1" s="57"/>
      <c r="AJ1" s="57"/>
      <c r="AK1" s="17"/>
      <c r="AL1" s="2"/>
      <c r="AM1" s="62" t="s">
        <v>23</v>
      </c>
      <c r="AN1" s="61"/>
      <c r="AO1" s="61"/>
      <c r="AP1" s="61"/>
      <c r="AQ1" s="61"/>
      <c r="AR1" s="61"/>
      <c r="AS1" s="61"/>
      <c r="AT1" s="61"/>
      <c r="AU1" s="61"/>
      <c r="AV1" s="3"/>
      <c r="CV1" s="5" t="s">
        <v>20</v>
      </c>
      <c r="CW1" s="5">
        <v>0</v>
      </c>
      <c r="CX1" s="5" t="s">
        <v>25</v>
      </c>
    </row>
    <row r="2" spans="1:102" ht="17.45" customHeight="1" x14ac:dyDescent="0.15">
      <c r="A2" s="21"/>
      <c r="B2" s="58"/>
      <c r="C2" s="58"/>
      <c r="D2" s="5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63"/>
      <c r="AI2" s="63"/>
      <c r="AJ2" s="63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24</v>
      </c>
      <c r="CX2" s="34" t="s">
        <v>24</v>
      </c>
    </row>
    <row r="3" spans="1:102" ht="17.45" customHeight="1" x14ac:dyDescent="0.15">
      <c r="A3" s="20"/>
      <c r="B3" s="40" t="str">
        <f>IF(CW1=0,"工事",IF(CW1=1,"委託",CX1))&amp;"名称"</f>
        <v>工事名称</v>
      </c>
      <c r="C3" s="40"/>
      <c r="D3" s="40"/>
      <c r="E3" s="13"/>
      <c r="F3" s="11"/>
      <c r="G3" s="44" t="s">
        <v>178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24</v>
      </c>
      <c r="CX3" s="34" t="s">
        <v>24</v>
      </c>
    </row>
    <row r="4" spans="1:102" ht="17.45" customHeight="1" x14ac:dyDescent="0.15">
      <c r="A4" s="21"/>
      <c r="B4" s="40"/>
      <c r="C4" s="40"/>
      <c r="D4" s="40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24</v>
      </c>
      <c r="CX4" s="34" t="s">
        <v>24</v>
      </c>
    </row>
    <row r="5" spans="1:102" ht="17.45" customHeight="1" x14ac:dyDescent="0.15">
      <c r="A5" s="20"/>
      <c r="B5" s="40" t="str">
        <f>IF(CW1=0,"工事",IF(CW1=1,"委託",CX1))&amp;"場所"</f>
        <v>工事場所</v>
      </c>
      <c r="C5" s="40"/>
      <c r="D5" s="40"/>
      <c r="E5" s="13"/>
      <c r="G5" s="44" t="s">
        <v>179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24</v>
      </c>
      <c r="CX5" s="34" t="s">
        <v>24</v>
      </c>
    </row>
    <row r="6" spans="1:102" ht="17.45" customHeight="1" x14ac:dyDescent="0.15">
      <c r="A6" s="21"/>
      <c r="B6" s="40"/>
      <c r="C6" s="40"/>
      <c r="D6" s="40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24</v>
      </c>
      <c r="CX6" s="34" t="s">
        <v>24</v>
      </c>
    </row>
    <row r="7" spans="1:102" ht="17.45" customHeight="1" x14ac:dyDescent="0.15">
      <c r="A7" s="20"/>
      <c r="B7" s="40" t="s">
        <v>1</v>
      </c>
      <c r="C7" s="40"/>
      <c r="D7" s="40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9" t="s">
        <v>24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33"/>
      <c r="CW7" s="34" t="s">
        <v>24</v>
      </c>
      <c r="CX7" s="34" t="s">
        <v>24</v>
      </c>
    </row>
    <row r="8" spans="1:102" ht="17.45" customHeight="1" x14ac:dyDescent="0.15">
      <c r="A8" s="21"/>
      <c r="B8" s="40"/>
      <c r="C8" s="40"/>
      <c r="D8" s="40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2" t="s">
        <v>24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24</v>
      </c>
      <c r="CX8" s="34" t="s">
        <v>24</v>
      </c>
    </row>
    <row r="9" spans="1:102" ht="17.45" customHeight="1" x14ac:dyDescent="0.15">
      <c r="A9" s="20"/>
      <c r="B9" s="40" t="s">
        <v>2</v>
      </c>
      <c r="C9" s="40"/>
      <c r="D9" s="40"/>
      <c r="E9" s="13"/>
      <c r="F9" s="11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2" t="s">
        <v>24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24</v>
      </c>
      <c r="CX9" s="34" t="s">
        <v>24</v>
      </c>
    </row>
    <row r="10" spans="1:102" ht="17.45" customHeight="1" x14ac:dyDescent="0.15">
      <c r="A10" s="21"/>
      <c r="B10" s="40"/>
      <c r="C10" s="40"/>
      <c r="D10" s="40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2" t="s">
        <v>24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24</v>
      </c>
      <c r="CX10" s="34" t="s">
        <v>24</v>
      </c>
    </row>
    <row r="11" spans="1:102" ht="17.45" customHeight="1" x14ac:dyDescent="0.15">
      <c r="A11" s="20"/>
      <c r="B11" s="40" t="s">
        <v>3</v>
      </c>
      <c r="C11" s="40"/>
      <c r="D11" s="40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2" t="s">
        <v>24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24</v>
      </c>
      <c r="CX11" s="34" t="s">
        <v>24</v>
      </c>
    </row>
    <row r="12" spans="1:102" ht="17.45" customHeight="1" x14ac:dyDescent="0.15">
      <c r="A12" s="21"/>
      <c r="B12" s="40"/>
      <c r="C12" s="40"/>
      <c r="D12" s="40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2" t="s">
        <v>24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24</v>
      </c>
      <c r="CX12" s="34" t="s">
        <v>24</v>
      </c>
    </row>
    <row r="13" spans="1:102" ht="17.45" customHeight="1" x14ac:dyDescent="0.15">
      <c r="A13" s="20"/>
      <c r="B13" s="40" t="str">
        <f>IF(CW1=0,"工事",IF(CW1=1,"委託",CX1))&amp;"期間"</f>
        <v>工事期間</v>
      </c>
      <c r="C13" s="40"/>
      <c r="D13" s="40"/>
      <c r="E13" s="13"/>
      <c r="F13" s="11"/>
      <c r="G13" s="52" t="s">
        <v>156</v>
      </c>
      <c r="H13" s="53"/>
      <c r="I13" s="53"/>
      <c r="J13" s="53"/>
      <c r="K13" s="53"/>
      <c r="L13" s="53"/>
      <c r="M13" s="55" t="s">
        <v>4</v>
      </c>
      <c r="N13" s="52" t="s">
        <v>177</v>
      </c>
      <c r="O13" s="53"/>
      <c r="P13" s="53"/>
      <c r="Q13" s="53"/>
      <c r="R13" s="53"/>
      <c r="S13" s="53"/>
      <c r="T13" s="13"/>
      <c r="V13" s="42" t="s">
        <v>24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24</v>
      </c>
      <c r="CX13" s="34" t="s">
        <v>24</v>
      </c>
    </row>
    <row r="14" spans="1:102" ht="17.45" customHeight="1" x14ac:dyDescent="0.15">
      <c r="A14" s="21"/>
      <c r="B14" s="40"/>
      <c r="C14" s="40"/>
      <c r="D14" s="40"/>
      <c r="E14" s="22"/>
      <c r="G14" s="54"/>
      <c r="H14" s="54"/>
      <c r="I14" s="54"/>
      <c r="J14" s="54"/>
      <c r="K14" s="54"/>
      <c r="L14" s="54"/>
      <c r="M14" s="56"/>
      <c r="N14" s="54"/>
      <c r="O14" s="54"/>
      <c r="P14" s="54"/>
      <c r="Q14" s="54"/>
      <c r="R14" s="54"/>
      <c r="S14" s="54"/>
      <c r="T14" s="15"/>
      <c r="V14" s="42" t="s">
        <v>24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24</v>
      </c>
      <c r="CX14" s="34" t="s">
        <v>24</v>
      </c>
    </row>
    <row r="15" spans="1:102" ht="17.45" customHeight="1" x14ac:dyDescent="0.15">
      <c r="A15" s="20"/>
      <c r="B15" s="40" t="str">
        <f>IF(CW1=0,"工事",IF(CW1=1,"委託",CX1))&amp;"日数"</f>
        <v>工事日数</v>
      </c>
      <c r="C15" s="40"/>
      <c r="D15" s="40"/>
      <c r="E15" s="13"/>
      <c r="F15" s="1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2" t="s">
        <v>24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24</v>
      </c>
      <c r="CX15" s="34" t="s">
        <v>24</v>
      </c>
    </row>
    <row r="16" spans="1:102" ht="17.45" customHeight="1" x14ac:dyDescent="0.15">
      <c r="A16" s="21"/>
      <c r="B16" s="40"/>
      <c r="C16" s="40"/>
      <c r="D16" s="40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2" t="s">
        <v>24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24</v>
      </c>
      <c r="CX16" s="34" t="s">
        <v>24</v>
      </c>
    </row>
    <row r="17" spans="1:102" ht="17.45" customHeight="1" x14ac:dyDescent="0.15">
      <c r="A17" s="20"/>
      <c r="B17" s="40" t="s">
        <v>5</v>
      </c>
      <c r="C17" s="40"/>
      <c r="D17" s="40"/>
      <c r="E17" s="13"/>
      <c r="G17" s="44" t="s">
        <v>22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2" t="s">
        <v>24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24</v>
      </c>
      <c r="CX17" s="34" t="s">
        <v>24</v>
      </c>
    </row>
    <row r="18" spans="1:102" ht="17.45" customHeight="1" x14ac:dyDescent="0.15">
      <c r="A18" s="21"/>
      <c r="B18" s="40"/>
      <c r="C18" s="40"/>
      <c r="D18" s="40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2" t="s">
        <v>24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24</v>
      </c>
      <c r="CX18" s="34" t="s">
        <v>24</v>
      </c>
    </row>
    <row r="19" spans="1:102" ht="17.45" customHeight="1" x14ac:dyDescent="0.15">
      <c r="A19" s="20"/>
      <c r="B19" s="40" t="s">
        <v>6</v>
      </c>
      <c r="C19" s="40"/>
      <c r="D19" s="40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2" t="s">
        <v>24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24</v>
      </c>
      <c r="CX19" s="34" t="s">
        <v>24</v>
      </c>
    </row>
    <row r="20" spans="1:102" ht="17.45" customHeight="1" x14ac:dyDescent="0.15">
      <c r="A20" s="21"/>
      <c r="B20" s="40"/>
      <c r="C20" s="40"/>
      <c r="D20" s="40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2" t="s">
        <v>24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24</v>
      </c>
      <c r="CX20" s="34" t="s">
        <v>24</v>
      </c>
    </row>
    <row r="21" spans="1:102" ht="17.45" customHeight="1" x14ac:dyDescent="0.15">
      <c r="A21" s="20"/>
      <c r="B21" s="40" t="s">
        <v>7</v>
      </c>
      <c r="C21" s="40"/>
      <c r="D21" s="40"/>
      <c r="E21" s="13"/>
      <c r="G21" s="48"/>
      <c r="H21" s="48"/>
      <c r="I21" s="48"/>
      <c r="J21" s="48"/>
      <c r="K21" s="48"/>
      <c r="L21" s="48"/>
      <c r="T21" s="15"/>
      <c r="V21" s="42" t="s">
        <v>24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24</v>
      </c>
      <c r="CX21" s="34" t="s">
        <v>24</v>
      </c>
    </row>
    <row r="22" spans="1:102" ht="17.45" customHeight="1" x14ac:dyDescent="0.15">
      <c r="A22" s="21"/>
      <c r="B22" s="40"/>
      <c r="C22" s="40"/>
      <c r="D22" s="40"/>
      <c r="E22" s="22"/>
      <c r="F22" s="12"/>
      <c r="G22" s="49"/>
      <c r="H22" s="49"/>
      <c r="I22" s="49"/>
      <c r="J22" s="49"/>
      <c r="K22" s="49"/>
      <c r="L22" s="49"/>
      <c r="M22" s="12"/>
      <c r="N22" s="12"/>
      <c r="O22" s="12"/>
      <c r="P22" s="12"/>
      <c r="Q22" s="12"/>
      <c r="R22" s="12"/>
      <c r="S22" s="12"/>
      <c r="T22" s="22"/>
      <c r="V22" s="42" t="s">
        <v>24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24</v>
      </c>
      <c r="CX22" s="34" t="s">
        <v>24</v>
      </c>
    </row>
    <row r="23" spans="1:102" ht="17.45" customHeight="1" x14ac:dyDescent="0.15">
      <c r="A23" s="20"/>
      <c r="B23" s="40" t="str">
        <f>IF(CW1=0,"工事",IF(CW1=1,"委託",CX1))&amp;"価格"</f>
        <v>工事価格</v>
      </c>
      <c r="C23" s="40"/>
      <c r="D23" s="40"/>
      <c r="E23" s="13"/>
      <c r="G23" s="48"/>
      <c r="H23" s="48"/>
      <c r="I23" s="48"/>
      <c r="J23" s="48"/>
      <c r="K23" s="48"/>
      <c r="L23" s="48"/>
      <c r="T23" s="15"/>
      <c r="V23" s="42" t="s">
        <v>24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24</v>
      </c>
      <c r="CX23" s="34" t="s">
        <v>24</v>
      </c>
    </row>
    <row r="24" spans="1:102" ht="17.45" customHeight="1" x14ac:dyDescent="0.15">
      <c r="A24" s="21"/>
      <c r="B24" s="40"/>
      <c r="C24" s="40"/>
      <c r="D24" s="40"/>
      <c r="E24" s="22"/>
      <c r="F24" s="12"/>
      <c r="G24" s="49"/>
      <c r="H24" s="49"/>
      <c r="I24" s="49"/>
      <c r="J24" s="49"/>
      <c r="K24" s="49"/>
      <c r="L24" s="49"/>
      <c r="M24" s="12"/>
      <c r="N24" s="12"/>
      <c r="O24" s="12"/>
      <c r="P24" s="12"/>
      <c r="Q24" s="12"/>
      <c r="R24" s="12"/>
      <c r="S24" s="12"/>
      <c r="T24" s="22"/>
      <c r="V24" s="42" t="s">
        <v>24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24</v>
      </c>
      <c r="CX24" s="34" t="s">
        <v>24</v>
      </c>
    </row>
    <row r="25" spans="1:102" ht="17.45" customHeight="1" x14ac:dyDescent="0.15">
      <c r="A25" s="20"/>
      <c r="B25" s="40" t="s">
        <v>8</v>
      </c>
      <c r="C25" s="40"/>
      <c r="D25" s="40"/>
      <c r="E25" s="13"/>
      <c r="G25" s="48"/>
      <c r="H25" s="48"/>
      <c r="I25" s="48"/>
      <c r="J25" s="48"/>
      <c r="K25" s="48"/>
      <c r="L25" s="48"/>
      <c r="T25" s="15"/>
      <c r="V25" s="42" t="s">
        <v>24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24</v>
      </c>
      <c r="CX25" s="34" t="s">
        <v>24</v>
      </c>
    </row>
    <row r="26" spans="1:102" ht="17.45" customHeight="1" x14ac:dyDescent="0.15">
      <c r="A26" s="7"/>
      <c r="B26" s="41"/>
      <c r="C26" s="41"/>
      <c r="D26" s="41"/>
      <c r="E26" s="23"/>
      <c r="F26" s="8"/>
      <c r="G26" s="47"/>
      <c r="H26" s="47"/>
      <c r="I26" s="47"/>
      <c r="J26" s="47"/>
      <c r="K26" s="47"/>
      <c r="L26" s="47"/>
      <c r="M26" s="8"/>
      <c r="N26" s="8"/>
      <c r="O26" s="8"/>
      <c r="P26" s="8"/>
      <c r="Q26" s="8"/>
      <c r="R26" s="8"/>
      <c r="S26" s="8"/>
      <c r="T26" s="23"/>
      <c r="U26" s="8"/>
      <c r="V26" s="50" t="s">
        <v>24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9"/>
      <c r="CW26" s="34" t="s">
        <v>24</v>
      </c>
      <c r="CX26" s="34" t="s">
        <v>24</v>
      </c>
    </row>
    <row r="27" spans="1:102" ht="17.45" customHeight="1" x14ac:dyDescent="0.15">
      <c r="CW27" s="34" t="s">
        <v>24</v>
      </c>
      <c r="CX27" s="34" t="s">
        <v>24</v>
      </c>
    </row>
    <row r="28" spans="1:102" ht="17.45" customHeight="1" x14ac:dyDescent="0.15">
      <c r="CW28" s="34" t="s">
        <v>24</v>
      </c>
      <c r="CX28" s="34" t="s">
        <v>24</v>
      </c>
    </row>
    <row r="29" spans="1:102" ht="17.45" customHeight="1" x14ac:dyDescent="0.15">
      <c r="CW29" s="34" t="s">
        <v>24</v>
      </c>
      <c r="CX29" s="34" t="s">
        <v>24</v>
      </c>
    </row>
    <row r="30" spans="1:102" ht="17.45" customHeight="1" x14ac:dyDescent="0.15">
      <c r="CW30" s="34" t="s">
        <v>24</v>
      </c>
      <c r="CX30" s="34" t="s">
        <v>24</v>
      </c>
    </row>
    <row r="31" spans="1:102" ht="17.45" customHeight="1" x14ac:dyDescent="0.15">
      <c r="CW31" s="34" t="s">
        <v>24</v>
      </c>
      <c r="CX31" s="34" t="s">
        <v>24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140"/>
  <sheetViews>
    <sheetView view="pageBreakPreview" zoomScale="120" zoomScaleNormal="100" zoomScaleSheetLayoutView="12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26</v>
      </c>
    </row>
    <row r="2" spans="1:101" ht="10.7" customHeight="1" x14ac:dyDescent="0.15">
      <c r="A2" s="4"/>
      <c r="N2" s="19"/>
      <c r="O2" s="19"/>
      <c r="P2" s="19"/>
      <c r="R2" s="95" t="str">
        <f>$CW$1</f>
        <v>本工事内訳書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72" t="s">
        <v>9</v>
      </c>
      <c r="B5" s="73"/>
      <c r="C5" s="73"/>
      <c r="D5" s="76" t="s">
        <v>10</v>
      </c>
      <c r="E5" s="76"/>
      <c r="F5" s="76"/>
      <c r="G5" s="76"/>
      <c r="H5" s="76"/>
      <c r="I5" s="76" t="s">
        <v>11</v>
      </c>
      <c r="J5" s="76"/>
      <c r="K5" s="76"/>
      <c r="L5" s="76"/>
      <c r="M5" s="76"/>
      <c r="N5" s="76" t="s">
        <v>12</v>
      </c>
      <c r="O5" s="76"/>
      <c r="P5" s="76"/>
      <c r="Q5" s="76"/>
      <c r="R5" s="76"/>
      <c r="S5" s="76"/>
      <c r="T5" s="76" t="s">
        <v>13</v>
      </c>
      <c r="U5" s="76"/>
      <c r="V5" s="76"/>
      <c r="W5" s="76" t="s">
        <v>14</v>
      </c>
      <c r="X5" s="76"/>
      <c r="Y5" s="76"/>
      <c r="Z5" s="76" t="s">
        <v>15</v>
      </c>
      <c r="AA5" s="76"/>
      <c r="AB5" s="76"/>
      <c r="AC5" s="76"/>
      <c r="AD5" s="76"/>
      <c r="AE5" s="76" t="s">
        <v>16</v>
      </c>
      <c r="AF5" s="76"/>
      <c r="AG5" s="76"/>
      <c r="AH5" s="76"/>
      <c r="AI5" s="76"/>
      <c r="AJ5" s="73" t="s">
        <v>17</v>
      </c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8"/>
    </row>
    <row r="6" spans="1:101" ht="10.7" customHeight="1" x14ac:dyDescent="0.15">
      <c r="A6" s="74"/>
      <c r="B6" s="75"/>
      <c r="C6" s="75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9"/>
    </row>
    <row r="7" spans="1:101" ht="10.7" customHeight="1" x14ac:dyDescent="0.15">
      <c r="A7" s="97" t="s">
        <v>27</v>
      </c>
      <c r="B7" s="98"/>
      <c r="C7" s="98"/>
      <c r="D7" s="91" t="s">
        <v>28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6"/>
      <c r="U7" s="2"/>
      <c r="V7" s="17"/>
      <c r="W7" s="66"/>
      <c r="X7" s="66"/>
      <c r="Y7" s="66"/>
      <c r="Z7" s="70" t="s">
        <v>30</v>
      </c>
      <c r="AA7" s="66"/>
      <c r="AB7" s="66"/>
      <c r="AC7" s="66"/>
      <c r="AD7" s="66"/>
      <c r="AE7" s="66"/>
      <c r="AF7" s="66"/>
      <c r="AG7" s="66"/>
      <c r="AH7" s="66"/>
      <c r="AI7" s="66"/>
      <c r="AJ7" s="35" t="s">
        <v>29</v>
      </c>
      <c r="AU7" s="28"/>
    </row>
    <row r="8" spans="1:101" ht="10.7" customHeight="1" x14ac:dyDescent="0.15">
      <c r="A8" s="99"/>
      <c r="B8" s="98"/>
      <c r="C8" s="98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8"/>
      <c r="V8" s="15"/>
      <c r="W8" s="66"/>
      <c r="X8" s="66"/>
      <c r="Y8" s="66"/>
      <c r="Z8" s="70" t="s">
        <v>31</v>
      </c>
      <c r="AA8" s="66"/>
      <c r="AB8" s="66"/>
      <c r="AC8" s="66"/>
      <c r="AD8" s="66"/>
      <c r="AE8" s="66"/>
      <c r="AF8" s="66"/>
      <c r="AG8" s="66"/>
      <c r="AH8" s="66"/>
      <c r="AI8" s="66"/>
      <c r="AJ8" s="10"/>
      <c r="AU8" s="28"/>
    </row>
    <row r="9" spans="1:101" ht="10.7" customHeight="1" x14ac:dyDescent="0.15">
      <c r="A9" s="99"/>
      <c r="B9" s="98"/>
      <c r="C9" s="9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8"/>
      <c r="V9" s="15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10"/>
      <c r="AU9" s="28"/>
    </row>
    <row r="10" spans="1:101" ht="10.7" customHeight="1" x14ac:dyDescent="0.15">
      <c r="A10" s="99"/>
      <c r="B10" s="98"/>
      <c r="C10" s="9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82"/>
      <c r="U10" s="83"/>
      <c r="V10" s="84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0"/>
      <c r="AU10" s="28"/>
    </row>
    <row r="11" spans="1:101" ht="10.7" customHeight="1" x14ac:dyDescent="0.15">
      <c r="A11" s="100" t="s">
        <v>32</v>
      </c>
      <c r="B11" s="101"/>
      <c r="C11" s="101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14"/>
      <c r="U11" s="11"/>
      <c r="V11" s="13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99"/>
      <c r="B12" s="98"/>
      <c r="C12" s="98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8"/>
      <c r="V12" s="15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0"/>
      <c r="AU12" s="28"/>
    </row>
    <row r="13" spans="1:101" ht="10.7" customHeight="1" x14ac:dyDescent="0.15">
      <c r="A13" s="99"/>
      <c r="B13" s="98"/>
      <c r="C13" s="98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18"/>
      <c r="V13" s="15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0"/>
      <c r="AU13" s="28"/>
    </row>
    <row r="14" spans="1:101" ht="10.7" customHeight="1" x14ac:dyDescent="0.15">
      <c r="A14" s="99"/>
      <c r="B14" s="98"/>
      <c r="C14" s="9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85"/>
      <c r="U14" s="86"/>
      <c r="V14" s="8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0"/>
      <c r="AU14" s="28"/>
    </row>
    <row r="15" spans="1:101" ht="10.7" customHeight="1" x14ac:dyDescent="0.15">
      <c r="A15" s="102"/>
      <c r="B15" s="101"/>
      <c r="C15" s="101"/>
      <c r="D15" s="90" t="s">
        <v>33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14"/>
      <c r="U15" s="11"/>
      <c r="V15" s="13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99"/>
      <c r="B16" s="98"/>
      <c r="C16" s="98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18"/>
      <c r="V16" s="15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10"/>
      <c r="AU16" s="28"/>
    </row>
    <row r="17" spans="1:47" ht="10.7" customHeight="1" x14ac:dyDescent="0.15">
      <c r="A17" s="99"/>
      <c r="B17" s="98"/>
      <c r="C17" s="9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18"/>
      <c r="V17" s="1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10"/>
      <c r="AU17" s="28"/>
    </row>
    <row r="18" spans="1:47" ht="10.7" customHeight="1" x14ac:dyDescent="0.15">
      <c r="A18" s="99"/>
      <c r="B18" s="98"/>
      <c r="C18" s="98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88" t="s">
        <v>34</v>
      </c>
      <c r="U18" s="86"/>
      <c r="V18" s="87"/>
      <c r="W18" s="70" t="s">
        <v>35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10"/>
      <c r="AU18" s="28"/>
    </row>
    <row r="19" spans="1:47" ht="10.7" customHeight="1" x14ac:dyDescent="0.15">
      <c r="A19" s="102"/>
      <c r="B19" s="101"/>
      <c r="C19" s="101"/>
      <c r="D19" s="68"/>
      <c r="E19" s="68"/>
      <c r="F19" s="68"/>
      <c r="G19" s="68"/>
      <c r="H19" s="68"/>
      <c r="I19" s="90" t="s">
        <v>36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4"/>
      <c r="U19" s="11"/>
      <c r="V19" s="13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99"/>
      <c r="B20" s="98"/>
      <c r="C20" s="9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8"/>
      <c r="V20" s="15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10"/>
      <c r="AU20" s="28"/>
    </row>
    <row r="21" spans="1:47" ht="10.7" customHeight="1" x14ac:dyDescent="0.15">
      <c r="A21" s="99"/>
      <c r="B21" s="98"/>
      <c r="C21" s="9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8"/>
      <c r="V21" s="15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10"/>
      <c r="AU21" s="28"/>
    </row>
    <row r="22" spans="1:47" ht="10.7" customHeight="1" x14ac:dyDescent="0.15">
      <c r="A22" s="99"/>
      <c r="B22" s="98"/>
      <c r="C22" s="98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88" t="s">
        <v>34</v>
      </c>
      <c r="U22" s="86"/>
      <c r="V22" s="87"/>
      <c r="W22" s="70" t="s">
        <v>35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10"/>
      <c r="AU22" s="36" t="s">
        <v>37</v>
      </c>
    </row>
    <row r="23" spans="1:47" ht="10.7" customHeight="1" x14ac:dyDescent="0.15">
      <c r="A23" s="102"/>
      <c r="B23" s="101"/>
      <c r="C23" s="101"/>
      <c r="D23" s="68"/>
      <c r="E23" s="68"/>
      <c r="F23" s="68"/>
      <c r="G23" s="68"/>
      <c r="H23" s="68"/>
      <c r="I23" s="90" t="s">
        <v>38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4"/>
      <c r="U23" s="11"/>
      <c r="V23" s="13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99"/>
      <c r="B24" s="98"/>
      <c r="C24" s="9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8"/>
      <c r="V24" s="15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10"/>
      <c r="AU24" s="28"/>
    </row>
    <row r="25" spans="1:47" ht="10.7" customHeight="1" x14ac:dyDescent="0.15">
      <c r="A25" s="99"/>
      <c r="B25" s="98"/>
      <c r="C25" s="98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8"/>
      <c r="V25" s="1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0"/>
      <c r="AU25" s="28"/>
    </row>
    <row r="26" spans="1:47" ht="10.7" customHeight="1" x14ac:dyDescent="0.15">
      <c r="A26" s="103"/>
      <c r="B26" s="104"/>
      <c r="C26" s="104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89" t="s">
        <v>34</v>
      </c>
      <c r="U26" s="83"/>
      <c r="V26" s="84"/>
      <c r="W26" s="64" t="s">
        <v>35</v>
      </c>
      <c r="X26" s="65"/>
      <c r="Y26" s="65"/>
      <c r="Z26" s="65"/>
      <c r="AA26" s="65"/>
      <c r="AB26" s="65"/>
      <c r="AC26" s="65"/>
      <c r="AD26" s="65"/>
      <c r="AE26" s="66"/>
      <c r="AF26" s="66"/>
      <c r="AG26" s="66"/>
      <c r="AH26" s="66"/>
      <c r="AI26" s="66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39</v>
      </c>
    </row>
    <row r="27" spans="1:47" ht="10.7" customHeight="1" x14ac:dyDescent="0.15">
      <c r="A27" s="99"/>
      <c r="B27" s="98"/>
      <c r="C27" s="98"/>
      <c r="D27" s="91" t="s">
        <v>40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8"/>
      <c r="V27" s="15"/>
      <c r="W27" s="66"/>
      <c r="X27" s="66"/>
      <c r="Y27" s="66"/>
      <c r="Z27" s="66"/>
      <c r="AA27" s="66"/>
      <c r="AB27" s="66"/>
      <c r="AC27" s="66"/>
      <c r="AD27" s="66"/>
      <c r="AE27" s="69"/>
      <c r="AF27" s="69"/>
      <c r="AG27" s="69"/>
      <c r="AH27" s="69"/>
      <c r="AI27" s="69"/>
      <c r="AJ27" s="10"/>
      <c r="AU27" s="28"/>
    </row>
    <row r="28" spans="1:47" ht="10.7" customHeight="1" x14ac:dyDescent="0.15">
      <c r="A28" s="99"/>
      <c r="B28" s="98"/>
      <c r="C28" s="98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18"/>
      <c r="V28" s="15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10"/>
      <c r="AU28" s="28"/>
    </row>
    <row r="29" spans="1:47" ht="10.7" customHeight="1" x14ac:dyDescent="0.15">
      <c r="A29" s="99"/>
      <c r="B29" s="98"/>
      <c r="C29" s="98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18"/>
      <c r="V29" s="1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10"/>
      <c r="AU29" s="28"/>
    </row>
    <row r="30" spans="1:47" ht="10.7" customHeight="1" x14ac:dyDescent="0.15">
      <c r="A30" s="103"/>
      <c r="B30" s="104"/>
      <c r="C30" s="104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89" t="s">
        <v>34</v>
      </c>
      <c r="U30" s="83"/>
      <c r="V30" s="84"/>
      <c r="W30" s="64" t="s">
        <v>35</v>
      </c>
      <c r="X30" s="65"/>
      <c r="Y30" s="65"/>
      <c r="Z30" s="65"/>
      <c r="AA30" s="65"/>
      <c r="AB30" s="65"/>
      <c r="AC30" s="65"/>
      <c r="AD30" s="65"/>
      <c r="AE30" s="66"/>
      <c r="AF30" s="66"/>
      <c r="AG30" s="66"/>
      <c r="AH30" s="66"/>
      <c r="AI30" s="66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99"/>
      <c r="B31" s="98"/>
      <c r="C31" s="98"/>
      <c r="D31" s="67"/>
      <c r="E31" s="67"/>
      <c r="F31" s="67"/>
      <c r="G31" s="67"/>
      <c r="H31" s="67"/>
      <c r="I31" s="91" t="s">
        <v>40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8"/>
      <c r="V31" s="15"/>
      <c r="W31" s="66"/>
      <c r="X31" s="66"/>
      <c r="Y31" s="66"/>
      <c r="Z31" s="66"/>
      <c r="AA31" s="66"/>
      <c r="AB31" s="66"/>
      <c r="AC31" s="66"/>
      <c r="AD31" s="66"/>
      <c r="AE31" s="69"/>
      <c r="AF31" s="69"/>
      <c r="AG31" s="69"/>
      <c r="AH31" s="69"/>
      <c r="AI31" s="69"/>
      <c r="AJ31" s="10"/>
      <c r="AU31" s="28"/>
    </row>
    <row r="32" spans="1:47" ht="10.7" customHeight="1" x14ac:dyDescent="0.15">
      <c r="A32" s="99"/>
      <c r="B32" s="98"/>
      <c r="C32" s="98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8"/>
      <c r="V32" s="15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0"/>
      <c r="AU32" s="28"/>
    </row>
    <row r="33" spans="1:47" ht="10.7" customHeight="1" x14ac:dyDescent="0.15">
      <c r="A33" s="99"/>
      <c r="B33" s="98"/>
      <c r="C33" s="98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8"/>
      <c r="V33" s="1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10"/>
      <c r="AU33" s="28"/>
    </row>
    <row r="34" spans="1:47" ht="10.7" customHeight="1" x14ac:dyDescent="0.15">
      <c r="A34" s="103"/>
      <c r="B34" s="104"/>
      <c r="C34" s="104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89" t="s">
        <v>34</v>
      </c>
      <c r="U34" s="83"/>
      <c r="V34" s="84"/>
      <c r="W34" s="64" t="s">
        <v>35</v>
      </c>
      <c r="X34" s="65"/>
      <c r="Y34" s="65"/>
      <c r="Z34" s="65"/>
      <c r="AA34" s="65"/>
      <c r="AB34" s="65"/>
      <c r="AC34" s="65"/>
      <c r="AD34" s="65"/>
      <c r="AE34" s="66"/>
      <c r="AF34" s="66"/>
      <c r="AG34" s="66"/>
      <c r="AH34" s="66"/>
      <c r="AI34" s="66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41</v>
      </c>
    </row>
    <row r="35" spans="1:47" ht="10.7" customHeight="1" x14ac:dyDescent="0.15">
      <c r="A35" s="97" t="s">
        <v>42</v>
      </c>
      <c r="B35" s="98"/>
      <c r="C35" s="98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18"/>
      <c r="V35" s="15"/>
      <c r="W35" s="66"/>
      <c r="X35" s="66"/>
      <c r="Y35" s="66"/>
      <c r="Z35" s="66"/>
      <c r="AA35" s="66"/>
      <c r="AB35" s="66"/>
      <c r="AC35" s="66"/>
      <c r="AD35" s="66"/>
      <c r="AE35" s="69"/>
      <c r="AF35" s="69"/>
      <c r="AG35" s="69"/>
      <c r="AH35" s="69"/>
      <c r="AI35" s="69"/>
      <c r="AJ35" s="10"/>
      <c r="AU35" s="28"/>
    </row>
    <row r="36" spans="1:47" ht="10.7" customHeight="1" x14ac:dyDescent="0.15">
      <c r="A36" s="99"/>
      <c r="B36" s="98"/>
      <c r="C36" s="98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18"/>
      <c r="V36" s="15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10"/>
      <c r="AU36" s="28"/>
    </row>
    <row r="37" spans="1:47" ht="10.7" customHeight="1" x14ac:dyDescent="0.15">
      <c r="A37" s="99"/>
      <c r="B37" s="98"/>
      <c r="C37" s="9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8"/>
      <c r="V37" s="15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10"/>
      <c r="AU37" s="28"/>
    </row>
    <row r="38" spans="1:47" ht="10.7" customHeight="1" x14ac:dyDescent="0.15">
      <c r="A38" s="103"/>
      <c r="B38" s="104"/>
      <c r="C38" s="104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82"/>
      <c r="U38" s="83"/>
      <c r="V38" s="84"/>
      <c r="W38" s="65"/>
      <c r="X38" s="65"/>
      <c r="Y38" s="65"/>
      <c r="Z38" s="65"/>
      <c r="AA38" s="65"/>
      <c r="AB38" s="65"/>
      <c r="AC38" s="65"/>
      <c r="AD38" s="65"/>
      <c r="AE38" s="66"/>
      <c r="AF38" s="66"/>
      <c r="AG38" s="66"/>
      <c r="AH38" s="66"/>
      <c r="AI38" s="66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99"/>
      <c r="B39" s="98"/>
      <c r="C39" s="98"/>
      <c r="D39" s="91" t="s">
        <v>33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18"/>
      <c r="V39" s="15"/>
      <c r="W39" s="66"/>
      <c r="X39" s="66"/>
      <c r="Y39" s="66"/>
      <c r="Z39" s="66"/>
      <c r="AA39" s="66"/>
      <c r="AB39" s="66"/>
      <c r="AC39" s="66"/>
      <c r="AD39" s="66"/>
      <c r="AE39" s="69"/>
      <c r="AF39" s="69"/>
      <c r="AG39" s="69"/>
      <c r="AH39" s="69"/>
      <c r="AI39" s="69"/>
      <c r="AJ39" s="10"/>
      <c r="AU39" s="28"/>
    </row>
    <row r="40" spans="1:47" ht="10.7" customHeight="1" x14ac:dyDescent="0.15">
      <c r="A40" s="99"/>
      <c r="B40" s="98"/>
      <c r="C40" s="98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18"/>
      <c r="V40" s="1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10"/>
      <c r="AU40" s="28"/>
    </row>
    <row r="41" spans="1:47" ht="10.7" customHeight="1" x14ac:dyDescent="0.15">
      <c r="A41" s="99"/>
      <c r="B41" s="98"/>
      <c r="C41" s="9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18"/>
      <c r="V41" s="15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10"/>
      <c r="AU41" s="28"/>
    </row>
    <row r="42" spans="1:47" ht="10.7" customHeight="1" x14ac:dyDescent="0.15">
      <c r="A42" s="103"/>
      <c r="B42" s="104"/>
      <c r="C42" s="104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89" t="s">
        <v>34</v>
      </c>
      <c r="U42" s="83"/>
      <c r="V42" s="84"/>
      <c r="W42" s="64" t="s">
        <v>35</v>
      </c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99"/>
      <c r="B43" s="98"/>
      <c r="C43" s="98"/>
      <c r="D43" s="67"/>
      <c r="E43" s="67"/>
      <c r="F43" s="67"/>
      <c r="G43" s="67"/>
      <c r="H43" s="67"/>
      <c r="I43" s="91" t="s">
        <v>43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18"/>
      <c r="V43" s="15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10"/>
      <c r="AU43" s="28"/>
    </row>
    <row r="44" spans="1:47" ht="10.7" customHeight="1" x14ac:dyDescent="0.15">
      <c r="A44" s="99"/>
      <c r="B44" s="98"/>
      <c r="C44" s="9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18"/>
      <c r="V44" s="15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0"/>
      <c r="AU44" s="28"/>
    </row>
    <row r="45" spans="1:47" ht="10.7" customHeight="1" x14ac:dyDescent="0.15">
      <c r="A45" s="99"/>
      <c r="B45" s="98"/>
      <c r="C45" s="98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18"/>
      <c r="V45" s="15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10"/>
      <c r="AU45" s="28"/>
    </row>
    <row r="46" spans="1:47" ht="10.7" customHeight="1" x14ac:dyDescent="0.15">
      <c r="A46" s="105"/>
      <c r="B46" s="106"/>
      <c r="C46" s="10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2" t="s">
        <v>34</v>
      </c>
      <c r="U46" s="93"/>
      <c r="V46" s="94"/>
      <c r="W46" s="81" t="s">
        <v>35</v>
      </c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8" t="s">
        <v>44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95" t="str">
        <f>$CW$1</f>
        <v>本工事内訳書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72" t="s">
        <v>9</v>
      </c>
      <c r="B52" s="73"/>
      <c r="C52" s="73"/>
      <c r="D52" s="76" t="s">
        <v>10</v>
      </c>
      <c r="E52" s="76"/>
      <c r="F52" s="76"/>
      <c r="G52" s="76"/>
      <c r="H52" s="76"/>
      <c r="I52" s="76" t="s">
        <v>11</v>
      </c>
      <c r="J52" s="76"/>
      <c r="K52" s="76"/>
      <c r="L52" s="76"/>
      <c r="M52" s="76"/>
      <c r="N52" s="76" t="s">
        <v>12</v>
      </c>
      <c r="O52" s="76"/>
      <c r="P52" s="76"/>
      <c r="Q52" s="76"/>
      <c r="R52" s="76"/>
      <c r="S52" s="76"/>
      <c r="T52" s="76" t="s">
        <v>13</v>
      </c>
      <c r="U52" s="76"/>
      <c r="V52" s="76"/>
      <c r="W52" s="76" t="s">
        <v>14</v>
      </c>
      <c r="X52" s="76"/>
      <c r="Y52" s="76"/>
      <c r="Z52" s="76" t="s">
        <v>15</v>
      </c>
      <c r="AA52" s="76"/>
      <c r="AB52" s="76"/>
      <c r="AC52" s="76"/>
      <c r="AD52" s="76"/>
      <c r="AE52" s="76" t="s">
        <v>16</v>
      </c>
      <c r="AF52" s="76"/>
      <c r="AG52" s="76"/>
      <c r="AH52" s="76"/>
      <c r="AI52" s="76"/>
      <c r="AJ52" s="73" t="s">
        <v>17</v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8"/>
    </row>
    <row r="53" spans="1:47" ht="10.7" customHeight="1" x14ac:dyDescent="0.15">
      <c r="A53" s="74"/>
      <c r="B53" s="75"/>
      <c r="C53" s="75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9"/>
    </row>
    <row r="54" spans="1:47" ht="10.7" customHeight="1" x14ac:dyDescent="0.15">
      <c r="A54" s="97"/>
      <c r="B54" s="98"/>
      <c r="C54" s="98"/>
      <c r="D54" s="91"/>
      <c r="E54" s="67"/>
      <c r="F54" s="67"/>
      <c r="G54" s="67"/>
      <c r="H54" s="67"/>
      <c r="I54" s="91" t="s">
        <v>45</v>
      </c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16"/>
      <c r="U54" s="2"/>
      <c r="V54" s="17"/>
      <c r="W54" s="66" t="s">
        <v>24</v>
      </c>
      <c r="X54" s="66"/>
      <c r="Y54" s="66"/>
      <c r="Z54" s="70" t="s">
        <v>24</v>
      </c>
      <c r="AA54" s="66"/>
      <c r="AB54" s="66"/>
      <c r="AC54" s="66"/>
      <c r="AD54" s="66"/>
      <c r="AE54" s="66" t="s">
        <v>24</v>
      </c>
      <c r="AF54" s="66"/>
      <c r="AG54" s="66"/>
      <c r="AH54" s="66"/>
      <c r="AI54" s="66"/>
      <c r="AJ54" s="35"/>
      <c r="AU54" s="28"/>
    </row>
    <row r="55" spans="1:47" ht="10.7" customHeight="1" x14ac:dyDescent="0.15">
      <c r="A55" s="99"/>
      <c r="B55" s="98"/>
      <c r="C55" s="98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18"/>
      <c r="V55" s="15"/>
      <c r="W55" s="66" t="s">
        <v>24</v>
      </c>
      <c r="X55" s="66"/>
      <c r="Y55" s="66"/>
      <c r="Z55" s="70" t="s">
        <v>24</v>
      </c>
      <c r="AA55" s="66"/>
      <c r="AB55" s="66"/>
      <c r="AC55" s="66"/>
      <c r="AD55" s="66"/>
      <c r="AE55" s="66" t="s">
        <v>24</v>
      </c>
      <c r="AF55" s="66"/>
      <c r="AG55" s="66"/>
      <c r="AH55" s="66"/>
      <c r="AI55" s="66"/>
      <c r="AJ55" s="10"/>
      <c r="AU55" s="28"/>
    </row>
    <row r="56" spans="1:47" ht="10.7" customHeight="1" x14ac:dyDescent="0.15">
      <c r="A56" s="99"/>
      <c r="B56" s="98"/>
      <c r="C56" s="98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18"/>
      <c r="V56" s="15"/>
      <c r="W56" s="66" t="s">
        <v>24</v>
      </c>
      <c r="X56" s="66"/>
      <c r="Y56" s="66"/>
      <c r="Z56" s="66" t="s">
        <v>24</v>
      </c>
      <c r="AA56" s="66"/>
      <c r="AB56" s="66"/>
      <c r="AC56" s="66"/>
      <c r="AD56" s="66"/>
      <c r="AE56" s="66" t="s">
        <v>24</v>
      </c>
      <c r="AF56" s="66"/>
      <c r="AG56" s="66"/>
      <c r="AH56" s="66"/>
      <c r="AI56" s="66"/>
      <c r="AJ56" s="10"/>
      <c r="AU56" s="28"/>
    </row>
    <row r="57" spans="1:47" ht="10.7" customHeight="1" x14ac:dyDescent="0.15">
      <c r="A57" s="99"/>
      <c r="B57" s="98"/>
      <c r="C57" s="98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89" t="s">
        <v>34</v>
      </c>
      <c r="U57" s="83"/>
      <c r="V57" s="84"/>
      <c r="W57" s="70" t="s">
        <v>46</v>
      </c>
      <c r="X57" s="66"/>
      <c r="Y57" s="66"/>
      <c r="Z57" s="66" t="s">
        <v>24</v>
      </c>
      <c r="AA57" s="66"/>
      <c r="AB57" s="66"/>
      <c r="AC57" s="66"/>
      <c r="AD57" s="66"/>
      <c r="AE57" s="66" t="s">
        <v>24</v>
      </c>
      <c r="AF57" s="66"/>
      <c r="AG57" s="66"/>
      <c r="AH57" s="66"/>
      <c r="AI57" s="66"/>
      <c r="AJ57" s="10"/>
      <c r="AU57" s="36" t="s">
        <v>47</v>
      </c>
    </row>
    <row r="58" spans="1:47" ht="10.7" customHeight="1" x14ac:dyDescent="0.15">
      <c r="A58" s="100"/>
      <c r="B58" s="101"/>
      <c r="C58" s="101"/>
      <c r="D58" s="90" t="s">
        <v>40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14"/>
      <c r="U58" s="11"/>
      <c r="V58" s="13"/>
      <c r="W58" s="69" t="s">
        <v>24</v>
      </c>
      <c r="X58" s="69"/>
      <c r="Y58" s="69"/>
      <c r="Z58" s="69" t="s">
        <v>24</v>
      </c>
      <c r="AA58" s="69"/>
      <c r="AB58" s="69"/>
      <c r="AC58" s="69"/>
      <c r="AD58" s="69"/>
      <c r="AE58" s="69" t="s">
        <v>24</v>
      </c>
      <c r="AF58" s="69"/>
      <c r="AG58" s="69"/>
      <c r="AH58" s="69"/>
      <c r="AI58" s="69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99"/>
      <c r="B59" s="98"/>
      <c r="C59" s="98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18"/>
      <c r="V59" s="15"/>
      <c r="W59" s="66" t="s">
        <v>24</v>
      </c>
      <c r="X59" s="66"/>
      <c r="Y59" s="66"/>
      <c r="Z59" s="66" t="s">
        <v>24</v>
      </c>
      <c r="AA59" s="66"/>
      <c r="AB59" s="66"/>
      <c r="AC59" s="66"/>
      <c r="AD59" s="66"/>
      <c r="AE59" s="66" t="s">
        <v>24</v>
      </c>
      <c r="AF59" s="66"/>
      <c r="AG59" s="66"/>
      <c r="AH59" s="66"/>
      <c r="AI59" s="66"/>
      <c r="AJ59" s="10"/>
      <c r="AU59" s="28"/>
    </row>
    <row r="60" spans="1:47" ht="10.7" customHeight="1" x14ac:dyDescent="0.15">
      <c r="A60" s="99"/>
      <c r="B60" s="98"/>
      <c r="C60" s="98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18"/>
      <c r="V60" s="15"/>
      <c r="W60" s="66" t="s">
        <v>24</v>
      </c>
      <c r="X60" s="66"/>
      <c r="Y60" s="66"/>
      <c r="Z60" s="66" t="s">
        <v>24</v>
      </c>
      <c r="AA60" s="66"/>
      <c r="AB60" s="66"/>
      <c r="AC60" s="66"/>
      <c r="AD60" s="66"/>
      <c r="AE60" s="66" t="s">
        <v>24</v>
      </c>
      <c r="AF60" s="66"/>
      <c r="AG60" s="66"/>
      <c r="AH60" s="66"/>
      <c r="AI60" s="66"/>
      <c r="AJ60" s="10"/>
      <c r="AU60" s="28"/>
    </row>
    <row r="61" spans="1:47" ht="10.7" customHeight="1" x14ac:dyDescent="0.15">
      <c r="A61" s="99"/>
      <c r="B61" s="98"/>
      <c r="C61" s="98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88" t="s">
        <v>34</v>
      </c>
      <c r="U61" s="86"/>
      <c r="V61" s="87"/>
      <c r="W61" s="70" t="s">
        <v>46</v>
      </c>
      <c r="X61" s="66"/>
      <c r="Y61" s="66"/>
      <c r="Z61" s="66" t="s">
        <v>24</v>
      </c>
      <c r="AA61" s="66"/>
      <c r="AB61" s="66"/>
      <c r="AC61" s="66"/>
      <c r="AD61" s="66"/>
      <c r="AE61" s="66" t="s">
        <v>24</v>
      </c>
      <c r="AF61" s="66"/>
      <c r="AG61" s="66"/>
      <c r="AH61" s="66"/>
      <c r="AI61" s="66"/>
      <c r="AJ61" s="10"/>
      <c r="AU61" s="28"/>
    </row>
    <row r="62" spans="1:47" ht="10.7" customHeight="1" x14ac:dyDescent="0.15">
      <c r="A62" s="102"/>
      <c r="B62" s="101"/>
      <c r="C62" s="101"/>
      <c r="D62" s="90"/>
      <c r="E62" s="68"/>
      <c r="F62" s="68"/>
      <c r="G62" s="68"/>
      <c r="H62" s="68"/>
      <c r="I62" s="90" t="s">
        <v>40</v>
      </c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14"/>
      <c r="U62" s="11"/>
      <c r="V62" s="13"/>
      <c r="W62" s="69" t="s">
        <v>24</v>
      </c>
      <c r="X62" s="69"/>
      <c r="Y62" s="69"/>
      <c r="Z62" s="69" t="s">
        <v>24</v>
      </c>
      <c r="AA62" s="69"/>
      <c r="AB62" s="69"/>
      <c r="AC62" s="69"/>
      <c r="AD62" s="69"/>
      <c r="AE62" s="69" t="s">
        <v>24</v>
      </c>
      <c r="AF62" s="69"/>
      <c r="AG62" s="69"/>
      <c r="AH62" s="69"/>
      <c r="AI62" s="69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99"/>
      <c r="B63" s="98"/>
      <c r="C63" s="98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8"/>
      <c r="V63" s="15"/>
      <c r="W63" s="66" t="s">
        <v>24</v>
      </c>
      <c r="X63" s="66"/>
      <c r="Y63" s="66"/>
      <c r="Z63" s="66" t="s">
        <v>24</v>
      </c>
      <c r="AA63" s="66"/>
      <c r="AB63" s="66"/>
      <c r="AC63" s="66"/>
      <c r="AD63" s="66"/>
      <c r="AE63" s="66" t="s">
        <v>24</v>
      </c>
      <c r="AF63" s="66"/>
      <c r="AG63" s="66"/>
      <c r="AH63" s="66"/>
      <c r="AI63" s="66"/>
      <c r="AJ63" s="10"/>
      <c r="AU63" s="28"/>
    </row>
    <row r="64" spans="1:47" ht="10.7" customHeight="1" x14ac:dyDescent="0.15">
      <c r="A64" s="99"/>
      <c r="B64" s="98"/>
      <c r="C64" s="98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18"/>
      <c r="V64" s="15"/>
      <c r="W64" s="66" t="s">
        <v>24</v>
      </c>
      <c r="X64" s="66"/>
      <c r="Y64" s="66"/>
      <c r="Z64" s="66" t="s">
        <v>24</v>
      </c>
      <c r="AA64" s="66"/>
      <c r="AB64" s="66"/>
      <c r="AC64" s="66"/>
      <c r="AD64" s="66"/>
      <c r="AE64" s="66" t="s">
        <v>24</v>
      </c>
      <c r="AF64" s="66"/>
      <c r="AG64" s="66"/>
      <c r="AH64" s="66"/>
      <c r="AI64" s="66"/>
      <c r="AJ64" s="10"/>
      <c r="AU64" s="28"/>
    </row>
    <row r="65" spans="1:47" ht="10.7" customHeight="1" x14ac:dyDescent="0.15">
      <c r="A65" s="99"/>
      <c r="B65" s="98"/>
      <c r="C65" s="98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88" t="s">
        <v>34</v>
      </c>
      <c r="U65" s="86"/>
      <c r="V65" s="87"/>
      <c r="W65" s="70" t="s">
        <v>46</v>
      </c>
      <c r="X65" s="66"/>
      <c r="Y65" s="66"/>
      <c r="Z65" s="66" t="s">
        <v>24</v>
      </c>
      <c r="AA65" s="66"/>
      <c r="AB65" s="66"/>
      <c r="AC65" s="66"/>
      <c r="AD65" s="66"/>
      <c r="AE65" s="66" t="s">
        <v>24</v>
      </c>
      <c r="AF65" s="66"/>
      <c r="AG65" s="66"/>
      <c r="AH65" s="66"/>
      <c r="AI65" s="66"/>
      <c r="AJ65" s="10"/>
      <c r="AU65" s="36" t="s">
        <v>48</v>
      </c>
    </row>
    <row r="66" spans="1:47" ht="10.7" customHeight="1" x14ac:dyDescent="0.15">
      <c r="A66" s="100" t="s">
        <v>49</v>
      </c>
      <c r="B66" s="101"/>
      <c r="C66" s="101"/>
      <c r="D66" s="68"/>
      <c r="E66" s="68"/>
      <c r="F66" s="68"/>
      <c r="G66" s="68"/>
      <c r="H66" s="68"/>
      <c r="I66" s="90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14"/>
      <c r="U66" s="11"/>
      <c r="V66" s="13"/>
      <c r="W66" s="69" t="s">
        <v>24</v>
      </c>
      <c r="X66" s="69"/>
      <c r="Y66" s="69"/>
      <c r="Z66" s="69" t="s">
        <v>24</v>
      </c>
      <c r="AA66" s="69"/>
      <c r="AB66" s="69"/>
      <c r="AC66" s="69"/>
      <c r="AD66" s="69"/>
      <c r="AE66" s="69" t="s">
        <v>24</v>
      </c>
      <c r="AF66" s="69"/>
      <c r="AG66" s="69"/>
      <c r="AH66" s="69"/>
      <c r="AI66" s="69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99"/>
      <c r="B67" s="98"/>
      <c r="C67" s="98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8"/>
      <c r="V67" s="15"/>
      <c r="W67" s="66" t="s">
        <v>24</v>
      </c>
      <c r="X67" s="66"/>
      <c r="Y67" s="66"/>
      <c r="Z67" s="66" t="s">
        <v>24</v>
      </c>
      <c r="AA67" s="66"/>
      <c r="AB67" s="66"/>
      <c r="AC67" s="66"/>
      <c r="AD67" s="66"/>
      <c r="AE67" s="66" t="s">
        <v>24</v>
      </c>
      <c r="AF67" s="66"/>
      <c r="AG67" s="66"/>
      <c r="AH67" s="66"/>
      <c r="AI67" s="66"/>
      <c r="AJ67" s="10"/>
      <c r="AU67" s="28"/>
    </row>
    <row r="68" spans="1:47" ht="10.7" customHeight="1" x14ac:dyDescent="0.15">
      <c r="A68" s="99"/>
      <c r="B68" s="98"/>
      <c r="C68" s="98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18"/>
      <c r="V68" s="15"/>
      <c r="W68" s="66" t="s">
        <v>24</v>
      </c>
      <c r="X68" s="66"/>
      <c r="Y68" s="66"/>
      <c r="Z68" s="66" t="s">
        <v>24</v>
      </c>
      <c r="AA68" s="66"/>
      <c r="AB68" s="66"/>
      <c r="AC68" s="66"/>
      <c r="AD68" s="66"/>
      <c r="AE68" s="66" t="s">
        <v>24</v>
      </c>
      <c r="AF68" s="66"/>
      <c r="AG68" s="66"/>
      <c r="AH68" s="66"/>
      <c r="AI68" s="66"/>
      <c r="AJ68" s="10"/>
      <c r="AU68" s="28"/>
    </row>
    <row r="69" spans="1:47" ht="10.7" customHeight="1" x14ac:dyDescent="0.15">
      <c r="A69" s="99"/>
      <c r="B69" s="98"/>
      <c r="C69" s="98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88"/>
      <c r="U69" s="86"/>
      <c r="V69" s="87"/>
      <c r="W69" s="70" t="s">
        <v>24</v>
      </c>
      <c r="X69" s="66"/>
      <c r="Y69" s="66"/>
      <c r="Z69" s="66" t="s">
        <v>24</v>
      </c>
      <c r="AA69" s="66"/>
      <c r="AB69" s="66"/>
      <c r="AC69" s="66"/>
      <c r="AD69" s="66"/>
      <c r="AE69" s="66" t="s">
        <v>24</v>
      </c>
      <c r="AF69" s="66"/>
      <c r="AG69" s="66"/>
      <c r="AH69" s="66"/>
      <c r="AI69" s="66"/>
      <c r="AJ69" s="10"/>
      <c r="AU69" s="36"/>
    </row>
    <row r="70" spans="1:47" ht="10.7" customHeight="1" x14ac:dyDescent="0.15">
      <c r="A70" s="100" t="s">
        <v>50</v>
      </c>
      <c r="B70" s="101"/>
      <c r="C70" s="101"/>
      <c r="D70" s="68"/>
      <c r="E70" s="68"/>
      <c r="F70" s="68"/>
      <c r="G70" s="68"/>
      <c r="H70" s="68"/>
      <c r="I70" s="90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14"/>
      <c r="U70" s="11"/>
      <c r="V70" s="13"/>
      <c r="W70" s="69" t="s">
        <v>24</v>
      </c>
      <c r="X70" s="69"/>
      <c r="Y70" s="69"/>
      <c r="Z70" s="69" t="s">
        <v>24</v>
      </c>
      <c r="AA70" s="69"/>
      <c r="AB70" s="69"/>
      <c r="AC70" s="69"/>
      <c r="AD70" s="69"/>
      <c r="AE70" s="69" t="s">
        <v>24</v>
      </c>
      <c r="AF70" s="69"/>
      <c r="AG70" s="69"/>
      <c r="AH70" s="69"/>
      <c r="AI70" s="69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99"/>
      <c r="B71" s="98"/>
      <c r="C71" s="98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18"/>
      <c r="V71" s="15"/>
      <c r="W71" s="66" t="s">
        <v>24</v>
      </c>
      <c r="X71" s="66"/>
      <c r="Y71" s="66"/>
      <c r="Z71" s="66" t="s">
        <v>24</v>
      </c>
      <c r="AA71" s="66"/>
      <c r="AB71" s="66"/>
      <c r="AC71" s="66"/>
      <c r="AD71" s="66"/>
      <c r="AE71" s="66" t="s">
        <v>24</v>
      </c>
      <c r="AF71" s="66"/>
      <c r="AG71" s="66"/>
      <c r="AH71" s="66"/>
      <c r="AI71" s="66"/>
      <c r="AJ71" s="10"/>
      <c r="AU71" s="28"/>
    </row>
    <row r="72" spans="1:47" ht="10.7" customHeight="1" x14ac:dyDescent="0.15">
      <c r="A72" s="99"/>
      <c r="B72" s="98"/>
      <c r="C72" s="98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18"/>
      <c r="V72" s="15"/>
      <c r="W72" s="66" t="s">
        <v>24</v>
      </c>
      <c r="X72" s="66"/>
      <c r="Y72" s="66"/>
      <c r="Z72" s="66" t="s">
        <v>24</v>
      </c>
      <c r="AA72" s="66"/>
      <c r="AB72" s="66"/>
      <c r="AC72" s="66"/>
      <c r="AD72" s="66"/>
      <c r="AE72" s="66" t="s">
        <v>24</v>
      </c>
      <c r="AF72" s="66"/>
      <c r="AG72" s="66"/>
      <c r="AH72" s="66"/>
      <c r="AI72" s="66"/>
      <c r="AJ72" s="10"/>
      <c r="AU72" s="28"/>
    </row>
    <row r="73" spans="1:47" ht="10.7" customHeight="1" x14ac:dyDescent="0.15">
      <c r="A73" s="103"/>
      <c r="B73" s="104"/>
      <c r="C73" s="104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89"/>
      <c r="U73" s="83"/>
      <c r="V73" s="84"/>
      <c r="W73" s="64" t="s">
        <v>24</v>
      </c>
      <c r="X73" s="65"/>
      <c r="Y73" s="65"/>
      <c r="Z73" s="65" t="s">
        <v>24</v>
      </c>
      <c r="AA73" s="65"/>
      <c r="AB73" s="65"/>
      <c r="AC73" s="65"/>
      <c r="AD73" s="65"/>
      <c r="AE73" s="66" t="s">
        <v>24</v>
      </c>
      <c r="AF73" s="66"/>
      <c r="AG73" s="66"/>
      <c r="AH73" s="66"/>
      <c r="AI73" s="66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99"/>
      <c r="B74" s="98"/>
      <c r="C74" s="98"/>
      <c r="D74" s="91" t="s">
        <v>51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18"/>
      <c r="V74" s="15"/>
      <c r="W74" s="66" t="s">
        <v>24</v>
      </c>
      <c r="X74" s="66"/>
      <c r="Y74" s="66"/>
      <c r="Z74" s="66" t="s">
        <v>24</v>
      </c>
      <c r="AA74" s="66"/>
      <c r="AB74" s="66"/>
      <c r="AC74" s="66"/>
      <c r="AD74" s="66"/>
      <c r="AE74" s="69" t="s">
        <v>24</v>
      </c>
      <c r="AF74" s="69"/>
      <c r="AG74" s="69"/>
      <c r="AH74" s="69"/>
      <c r="AI74" s="69"/>
      <c r="AJ74" s="10"/>
      <c r="AU74" s="28"/>
    </row>
    <row r="75" spans="1:47" ht="10.7" customHeight="1" x14ac:dyDescent="0.15">
      <c r="A75" s="99"/>
      <c r="B75" s="98"/>
      <c r="C75" s="98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18"/>
      <c r="V75" s="15"/>
      <c r="W75" s="66" t="s">
        <v>24</v>
      </c>
      <c r="X75" s="66"/>
      <c r="Y75" s="66"/>
      <c r="Z75" s="66" t="s">
        <v>24</v>
      </c>
      <c r="AA75" s="66"/>
      <c r="AB75" s="66"/>
      <c r="AC75" s="66"/>
      <c r="AD75" s="66"/>
      <c r="AE75" s="66" t="s">
        <v>24</v>
      </c>
      <c r="AF75" s="66"/>
      <c r="AG75" s="66"/>
      <c r="AH75" s="66"/>
      <c r="AI75" s="66"/>
      <c r="AJ75" s="10"/>
      <c r="AU75" s="28"/>
    </row>
    <row r="76" spans="1:47" ht="10.7" customHeight="1" x14ac:dyDescent="0.15">
      <c r="A76" s="99"/>
      <c r="B76" s="98"/>
      <c r="C76" s="9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18"/>
      <c r="V76" s="15"/>
      <c r="W76" s="66" t="s">
        <v>24</v>
      </c>
      <c r="X76" s="66"/>
      <c r="Y76" s="66"/>
      <c r="Z76" s="66" t="s">
        <v>24</v>
      </c>
      <c r="AA76" s="66"/>
      <c r="AB76" s="66"/>
      <c r="AC76" s="66"/>
      <c r="AD76" s="66"/>
      <c r="AE76" s="66" t="s">
        <v>24</v>
      </c>
      <c r="AF76" s="66"/>
      <c r="AG76" s="66"/>
      <c r="AH76" s="66"/>
      <c r="AI76" s="66"/>
      <c r="AJ76" s="10"/>
      <c r="AU76" s="28"/>
    </row>
    <row r="77" spans="1:47" ht="10.7" customHeight="1" x14ac:dyDescent="0.15">
      <c r="A77" s="103"/>
      <c r="B77" s="104"/>
      <c r="C77" s="104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89" t="s">
        <v>34</v>
      </c>
      <c r="U77" s="83"/>
      <c r="V77" s="84"/>
      <c r="W77" s="64" t="s">
        <v>46</v>
      </c>
      <c r="X77" s="65"/>
      <c r="Y77" s="65"/>
      <c r="Z77" s="65" t="s">
        <v>24</v>
      </c>
      <c r="AA77" s="65"/>
      <c r="AB77" s="65"/>
      <c r="AC77" s="65"/>
      <c r="AD77" s="65"/>
      <c r="AE77" s="66" t="s">
        <v>24</v>
      </c>
      <c r="AF77" s="66"/>
      <c r="AG77" s="66"/>
      <c r="AH77" s="66"/>
      <c r="AI77" s="66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97" t="s">
        <v>52</v>
      </c>
      <c r="B78" s="98"/>
      <c r="C78" s="98"/>
      <c r="D78" s="67"/>
      <c r="E78" s="67"/>
      <c r="F78" s="67"/>
      <c r="G78" s="67"/>
      <c r="H78" s="67"/>
      <c r="I78" s="91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18"/>
      <c r="V78" s="15"/>
      <c r="W78" s="66" t="s">
        <v>24</v>
      </c>
      <c r="X78" s="66"/>
      <c r="Y78" s="66"/>
      <c r="Z78" s="66" t="s">
        <v>24</v>
      </c>
      <c r="AA78" s="66"/>
      <c r="AB78" s="66"/>
      <c r="AC78" s="66"/>
      <c r="AD78" s="66"/>
      <c r="AE78" s="69" t="s">
        <v>24</v>
      </c>
      <c r="AF78" s="69"/>
      <c r="AG78" s="69"/>
      <c r="AH78" s="69"/>
      <c r="AI78" s="69"/>
      <c r="AJ78" s="10"/>
      <c r="AU78" s="28"/>
    </row>
    <row r="79" spans="1:47" ht="10.7" customHeight="1" x14ac:dyDescent="0.15">
      <c r="A79" s="99"/>
      <c r="B79" s="98"/>
      <c r="C79" s="98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18"/>
      <c r="V79" s="15"/>
      <c r="W79" s="66" t="s">
        <v>24</v>
      </c>
      <c r="X79" s="66"/>
      <c r="Y79" s="66"/>
      <c r="Z79" s="66" t="s">
        <v>24</v>
      </c>
      <c r="AA79" s="66"/>
      <c r="AB79" s="66"/>
      <c r="AC79" s="66"/>
      <c r="AD79" s="66"/>
      <c r="AE79" s="66" t="s">
        <v>24</v>
      </c>
      <c r="AF79" s="66"/>
      <c r="AG79" s="66"/>
      <c r="AH79" s="66"/>
      <c r="AI79" s="66"/>
      <c r="AJ79" s="10"/>
      <c r="AU79" s="28"/>
    </row>
    <row r="80" spans="1:47" ht="10.7" customHeight="1" x14ac:dyDescent="0.15">
      <c r="A80" s="99"/>
      <c r="B80" s="98"/>
      <c r="C80" s="98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18"/>
      <c r="V80" s="15"/>
      <c r="W80" s="66" t="s">
        <v>24</v>
      </c>
      <c r="X80" s="66"/>
      <c r="Y80" s="66"/>
      <c r="Z80" s="66" t="s">
        <v>24</v>
      </c>
      <c r="AA80" s="66"/>
      <c r="AB80" s="66"/>
      <c r="AC80" s="66"/>
      <c r="AD80" s="66"/>
      <c r="AE80" s="66" t="s">
        <v>24</v>
      </c>
      <c r="AF80" s="66"/>
      <c r="AG80" s="66"/>
      <c r="AH80" s="66"/>
      <c r="AI80" s="66"/>
      <c r="AJ80" s="10"/>
      <c r="AU80" s="28"/>
    </row>
    <row r="81" spans="1:47" ht="10.7" customHeight="1" x14ac:dyDescent="0.15">
      <c r="A81" s="103"/>
      <c r="B81" s="104"/>
      <c r="C81" s="104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89"/>
      <c r="U81" s="83"/>
      <c r="V81" s="84"/>
      <c r="W81" s="64" t="s">
        <v>24</v>
      </c>
      <c r="X81" s="65"/>
      <c r="Y81" s="65"/>
      <c r="Z81" s="65" t="s">
        <v>24</v>
      </c>
      <c r="AA81" s="65"/>
      <c r="AB81" s="65"/>
      <c r="AC81" s="65"/>
      <c r="AD81" s="65"/>
      <c r="AE81" s="66" t="s">
        <v>24</v>
      </c>
      <c r="AF81" s="66"/>
      <c r="AG81" s="66"/>
      <c r="AH81" s="66"/>
      <c r="AI81" s="66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/>
    </row>
    <row r="82" spans="1:47" ht="10.7" customHeight="1" x14ac:dyDescent="0.15">
      <c r="A82" s="97"/>
      <c r="B82" s="98"/>
      <c r="C82" s="98"/>
      <c r="D82" s="91" t="s">
        <v>53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18"/>
      <c r="V82" s="15"/>
      <c r="W82" s="66" t="s">
        <v>24</v>
      </c>
      <c r="X82" s="66"/>
      <c r="Y82" s="66"/>
      <c r="Z82" s="66" t="s">
        <v>24</v>
      </c>
      <c r="AA82" s="66"/>
      <c r="AB82" s="66"/>
      <c r="AC82" s="66"/>
      <c r="AD82" s="66"/>
      <c r="AE82" s="69" t="s">
        <v>24</v>
      </c>
      <c r="AF82" s="69"/>
      <c r="AG82" s="69"/>
      <c r="AH82" s="69"/>
      <c r="AI82" s="69"/>
      <c r="AJ82" s="10"/>
      <c r="AU82" s="28"/>
    </row>
    <row r="83" spans="1:47" ht="10.7" customHeight="1" x14ac:dyDescent="0.15">
      <c r="A83" s="99"/>
      <c r="B83" s="98"/>
      <c r="C83" s="98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8"/>
      <c r="V83" s="15"/>
      <c r="W83" s="66" t="s">
        <v>24</v>
      </c>
      <c r="X83" s="66"/>
      <c r="Y83" s="66"/>
      <c r="Z83" s="66" t="s">
        <v>24</v>
      </c>
      <c r="AA83" s="66"/>
      <c r="AB83" s="66"/>
      <c r="AC83" s="66"/>
      <c r="AD83" s="66"/>
      <c r="AE83" s="66" t="s">
        <v>24</v>
      </c>
      <c r="AF83" s="66"/>
      <c r="AG83" s="66"/>
      <c r="AH83" s="66"/>
      <c r="AI83" s="66"/>
      <c r="AJ83" s="10"/>
      <c r="AU83" s="28"/>
    </row>
    <row r="84" spans="1:47" ht="10.7" customHeight="1" x14ac:dyDescent="0.15">
      <c r="A84" s="99"/>
      <c r="B84" s="98"/>
      <c r="C84" s="98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8"/>
      <c r="V84" s="15"/>
      <c r="W84" s="66" t="s">
        <v>24</v>
      </c>
      <c r="X84" s="66"/>
      <c r="Y84" s="66"/>
      <c r="Z84" s="66" t="s">
        <v>24</v>
      </c>
      <c r="AA84" s="66"/>
      <c r="AB84" s="66"/>
      <c r="AC84" s="66"/>
      <c r="AD84" s="66"/>
      <c r="AE84" s="66" t="s">
        <v>24</v>
      </c>
      <c r="AF84" s="66"/>
      <c r="AG84" s="66"/>
      <c r="AH84" s="66"/>
      <c r="AI84" s="66"/>
      <c r="AJ84" s="10"/>
      <c r="AU84" s="28"/>
    </row>
    <row r="85" spans="1:47" ht="10.7" customHeight="1" x14ac:dyDescent="0.15">
      <c r="A85" s="103"/>
      <c r="B85" s="104"/>
      <c r="C85" s="104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89" t="s">
        <v>34</v>
      </c>
      <c r="U85" s="83"/>
      <c r="V85" s="84"/>
      <c r="W85" s="64" t="s">
        <v>46</v>
      </c>
      <c r="X85" s="65"/>
      <c r="Y85" s="65"/>
      <c r="Z85" s="65" t="s">
        <v>24</v>
      </c>
      <c r="AA85" s="65"/>
      <c r="AB85" s="65"/>
      <c r="AC85" s="65"/>
      <c r="AD85" s="65"/>
      <c r="AE85" s="66" t="s">
        <v>24</v>
      </c>
      <c r="AF85" s="66"/>
      <c r="AG85" s="66"/>
      <c r="AH85" s="66"/>
      <c r="AI85" s="66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97" t="s">
        <v>54</v>
      </c>
      <c r="B86" s="98"/>
      <c r="C86" s="98"/>
      <c r="D86" s="91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8"/>
      <c r="V86" s="15"/>
      <c r="W86" s="66" t="s">
        <v>24</v>
      </c>
      <c r="X86" s="66"/>
      <c r="Y86" s="66"/>
      <c r="Z86" s="66" t="s">
        <v>24</v>
      </c>
      <c r="AA86" s="66"/>
      <c r="AB86" s="66"/>
      <c r="AC86" s="66"/>
      <c r="AD86" s="66"/>
      <c r="AE86" s="69" t="s">
        <v>24</v>
      </c>
      <c r="AF86" s="69"/>
      <c r="AG86" s="69"/>
      <c r="AH86" s="69"/>
      <c r="AI86" s="69"/>
      <c r="AJ86" s="10"/>
      <c r="AU86" s="28"/>
    </row>
    <row r="87" spans="1:47" ht="10.7" customHeight="1" x14ac:dyDescent="0.15">
      <c r="A87" s="99"/>
      <c r="B87" s="98"/>
      <c r="C87" s="98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8"/>
      <c r="V87" s="15"/>
      <c r="W87" s="66" t="s">
        <v>24</v>
      </c>
      <c r="X87" s="66"/>
      <c r="Y87" s="66"/>
      <c r="Z87" s="66" t="s">
        <v>24</v>
      </c>
      <c r="AA87" s="66"/>
      <c r="AB87" s="66"/>
      <c r="AC87" s="66"/>
      <c r="AD87" s="66"/>
      <c r="AE87" s="66" t="s">
        <v>24</v>
      </c>
      <c r="AF87" s="66"/>
      <c r="AG87" s="66"/>
      <c r="AH87" s="66"/>
      <c r="AI87" s="66"/>
      <c r="AJ87" s="10"/>
      <c r="AU87" s="28"/>
    </row>
    <row r="88" spans="1:47" ht="10.7" customHeight="1" x14ac:dyDescent="0.15">
      <c r="A88" s="99"/>
      <c r="B88" s="98"/>
      <c r="C88" s="98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8"/>
      <c r="V88" s="15"/>
      <c r="W88" s="66" t="s">
        <v>24</v>
      </c>
      <c r="X88" s="66"/>
      <c r="Y88" s="66"/>
      <c r="Z88" s="66" t="s">
        <v>24</v>
      </c>
      <c r="AA88" s="66"/>
      <c r="AB88" s="66"/>
      <c r="AC88" s="66"/>
      <c r="AD88" s="66"/>
      <c r="AE88" s="66" t="s">
        <v>24</v>
      </c>
      <c r="AF88" s="66"/>
      <c r="AG88" s="66"/>
      <c r="AH88" s="66"/>
      <c r="AI88" s="66"/>
      <c r="AJ88" s="10"/>
      <c r="AU88" s="28"/>
    </row>
    <row r="89" spans="1:47" ht="10.7" customHeight="1" x14ac:dyDescent="0.15">
      <c r="A89" s="103"/>
      <c r="B89" s="104"/>
      <c r="C89" s="104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89"/>
      <c r="U89" s="83"/>
      <c r="V89" s="84"/>
      <c r="W89" s="64" t="s">
        <v>24</v>
      </c>
      <c r="X89" s="65"/>
      <c r="Y89" s="65"/>
      <c r="Z89" s="65" t="s">
        <v>24</v>
      </c>
      <c r="AA89" s="65"/>
      <c r="AB89" s="65"/>
      <c r="AC89" s="65"/>
      <c r="AD89" s="65"/>
      <c r="AE89" s="65" t="s">
        <v>24</v>
      </c>
      <c r="AF89" s="65"/>
      <c r="AG89" s="65"/>
      <c r="AH89" s="65"/>
      <c r="AI89" s="65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99"/>
      <c r="B90" s="98"/>
      <c r="C90" s="98"/>
      <c r="D90" s="91" t="s">
        <v>55</v>
      </c>
      <c r="E90" s="67"/>
      <c r="F90" s="67"/>
      <c r="G90" s="67"/>
      <c r="H90" s="67"/>
      <c r="I90" s="91"/>
      <c r="J90" s="67"/>
      <c r="K90" s="67"/>
      <c r="L90" s="67"/>
      <c r="M90" s="67"/>
      <c r="N90" s="91" t="s">
        <v>56</v>
      </c>
      <c r="O90" s="67"/>
      <c r="P90" s="67"/>
      <c r="Q90" s="67"/>
      <c r="R90" s="67"/>
      <c r="S90" s="67"/>
      <c r="T90" s="18"/>
      <c r="V90" s="15"/>
      <c r="W90" s="66" t="s">
        <v>24</v>
      </c>
      <c r="X90" s="66"/>
      <c r="Y90" s="66"/>
      <c r="Z90" s="66" t="s">
        <v>24</v>
      </c>
      <c r="AA90" s="66"/>
      <c r="AB90" s="66"/>
      <c r="AC90" s="66"/>
      <c r="AD90" s="66"/>
      <c r="AE90" s="66" t="s">
        <v>24</v>
      </c>
      <c r="AF90" s="66"/>
      <c r="AG90" s="66"/>
      <c r="AH90" s="66"/>
      <c r="AI90" s="66"/>
      <c r="AJ90" s="10"/>
      <c r="AU90" s="36" t="s">
        <v>57</v>
      </c>
    </row>
    <row r="91" spans="1:47" ht="10.7" customHeight="1" x14ac:dyDescent="0.15">
      <c r="A91" s="99"/>
      <c r="B91" s="98"/>
      <c r="C91" s="98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8"/>
      <c r="V91" s="15"/>
      <c r="W91" s="66" t="s">
        <v>24</v>
      </c>
      <c r="X91" s="66"/>
      <c r="Y91" s="66"/>
      <c r="Z91" s="66" t="s">
        <v>24</v>
      </c>
      <c r="AA91" s="66"/>
      <c r="AB91" s="66"/>
      <c r="AC91" s="66"/>
      <c r="AD91" s="66"/>
      <c r="AE91" s="66" t="s">
        <v>24</v>
      </c>
      <c r="AF91" s="66"/>
      <c r="AG91" s="66"/>
      <c r="AH91" s="66"/>
      <c r="AI91" s="66"/>
      <c r="AJ91" s="10"/>
      <c r="AU91" s="28"/>
    </row>
    <row r="92" spans="1:47" ht="10.7" customHeight="1" x14ac:dyDescent="0.15">
      <c r="A92" s="99"/>
      <c r="B92" s="98"/>
      <c r="C92" s="98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8"/>
      <c r="V92" s="15"/>
      <c r="W92" s="66" t="s">
        <v>24</v>
      </c>
      <c r="X92" s="66"/>
      <c r="Y92" s="66"/>
      <c r="Z92" s="66" t="s">
        <v>24</v>
      </c>
      <c r="AA92" s="66"/>
      <c r="AB92" s="66"/>
      <c r="AC92" s="66"/>
      <c r="AD92" s="66"/>
      <c r="AE92" s="66" t="s">
        <v>24</v>
      </c>
      <c r="AF92" s="66"/>
      <c r="AG92" s="66"/>
      <c r="AH92" s="66"/>
      <c r="AI92" s="66"/>
      <c r="AJ92" s="10"/>
      <c r="AU92" s="28"/>
    </row>
    <row r="93" spans="1:47" ht="10.7" customHeight="1" x14ac:dyDescent="0.15">
      <c r="A93" s="105"/>
      <c r="B93" s="106"/>
      <c r="C93" s="10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2" t="s">
        <v>34</v>
      </c>
      <c r="U93" s="93"/>
      <c r="V93" s="94"/>
      <c r="W93" s="81" t="s">
        <v>46</v>
      </c>
      <c r="X93" s="80"/>
      <c r="Y93" s="80"/>
      <c r="Z93" s="80" t="s">
        <v>24</v>
      </c>
      <c r="AA93" s="80"/>
      <c r="AB93" s="80"/>
      <c r="AC93" s="80"/>
      <c r="AD93" s="80"/>
      <c r="AE93" s="80" t="s">
        <v>24</v>
      </c>
      <c r="AF93" s="80"/>
      <c r="AG93" s="80"/>
      <c r="AH93" s="80"/>
      <c r="AI93" s="80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8"/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95" t="str">
        <f>$CW$1</f>
        <v>本工事内訳書</v>
      </c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72" t="s">
        <v>9</v>
      </c>
      <c r="B99" s="73"/>
      <c r="C99" s="73"/>
      <c r="D99" s="76" t="s">
        <v>10</v>
      </c>
      <c r="E99" s="76"/>
      <c r="F99" s="76"/>
      <c r="G99" s="76"/>
      <c r="H99" s="76"/>
      <c r="I99" s="76" t="s">
        <v>11</v>
      </c>
      <c r="J99" s="76"/>
      <c r="K99" s="76"/>
      <c r="L99" s="76"/>
      <c r="M99" s="76"/>
      <c r="N99" s="76" t="s">
        <v>12</v>
      </c>
      <c r="O99" s="76"/>
      <c r="P99" s="76"/>
      <c r="Q99" s="76"/>
      <c r="R99" s="76"/>
      <c r="S99" s="76"/>
      <c r="T99" s="76" t="s">
        <v>13</v>
      </c>
      <c r="U99" s="76"/>
      <c r="V99" s="76"/>
      <c r="W99" s="76" t="s">
        <v>14</v>
      </c>
      <c r="X99" s="76"/>
      <c r="Y99" s="76"/>
      <c r="Z99" s="76" t="s">
        <v>15</v>
      </c>
      <c r="AA99" s="76"/>
      <c r="AB99" s="76"/>
      <c r="AC99" s="76"/>
      <c r="AD99" s="76"/>
      <c r="AE99" s="76" t="s">
        <v>16</v>
      </c>
      <c r="AF99" s="76"/>
      <c r="AG99" s="76"/>
      <c r="AH99" s="76"/>
      <c r="AI99" s="76"/>
      <c r="AJ99" s="73" t="s">
        <v>17</v>
      </c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8"/>
    </row>
    <row r="100" spans="1:47" ht="10.7" customHeight="1" x14ac:dyDescent="0.15">
      <c r="A100" s="74"/>
      <c r="B100" s="75"/>
      <c r="C100" s="75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9"/>
    </row>
    <row r="101" spans="1:47" ht="10.7" customHeight="1" x14ac:dyDescent="0.15">
      <c r="A101" s="97" t="s">
        <v>58</v>
      </c>
      <c r="B101" s="98"/>
      <c r="C101" s="98"/>
      <c r="D101" s="91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16"/>
      <c r="U101" s="2"/>
      <c r="V101" s="17"/>
      <c r="W101" s="66" t="s">
        <v>24</v>
      </c>
      <c r="X101" s="66"/>
      <c r="Y101" s="66"/>
      <c r="Z101" s="70" t="s">
        <v>24</v>
      </c>
      <c r="AA101" s="66"/>
      <c r="AB101" s="66"/>
      <c r="AC101" s="66"/>
      <c r="AD101" s="66"/>
      <c r="AE101" s="66" t="s">
        <v>24</v>
      </c>
      <c r="AF101" s="66"/>
      <c r="AG101" s="66"/>
      <c r="AH101" s="66"/>
      <c r="AI101" s="66"/>
      <c r="AJ101" s="35"/>
      <c r="AU101" s="28"/>
    </row>
    <row r="102" spans="1:47" ht="10.7" customHeight="1" x14ac:dyDescent="0.15">
      <c r="A102" s="99"/>
      <c r="B102" s="98"/>
      <c r="C102" s="98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18"/>
      <c r="V102" s="15"/>
      <c r="W102" s="66" t="s">
        <v>24</v>
      </c>
      <c r="X102" s="66"/>
      <c r="Y102" s="66"/>
      <c r="Z102" s="70" t="s">
        <v>24</v>
      </c>
      <c r="AA102" s="66"/>
      <c r="AB102" s="66"/>
      <c r="AC102" s="66"/>
      <c r="AD102" s="66"/>
      <c r="AE102" s="66" t="s">
        <v>24</v>
      </c>
      <c r="AF102" s="66"/>
      <c r="AG102" s="66"/>
      <c r="AH102" s="66"/>
      <c r="AI102" s="66"/>
      <c r="AJ102" s="10"/>
      <c r="AU102" s="28"/>
    </row>
    <row r="103" spans="1:47" ht="10.7" customHeight="1" x14ac:dyDescent="0.15">
      <c r="A103" s="99"/>
      <c r="B103" s="98"/>
      <c r="C103" s="9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18"/>
      <c r="V103" s="15"/>
      <c r="W103" s="66" t="s">
        <v>24</v>
      </c>
      <c r="X103" s="66"/>
      <c r="Y103" s="66"/>
      <c r="Z103" s="66" t="s">
        <v>24</v>
      </c>
      <c r="AA103" s="66"/>
      <c r="AB103" s="66"/>
      <c r="AC103" s="66"/>
      <c r="AD103" s="66"/>
      <c r="AE103" s="66" t="s">
        <v>24</v>
      </c>
      <c r="AF103" s="66"/>
      <c r="AG103" s="66"/>
      <c r="AH103" s="66"/>
      <c r="AI103" s="66"/>
      <c r="AJ103" s="10"/>
      <c r="AU103" s="28"/>
    </row>
    <row r="104" spans="1:47" ht="10.7" customHeight="1" x14ac:dyDescent="0.15">
      <c r="A104" s="99"/>
      <c r="B104" s="98"/>
      <c r="C104" s="98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82"/>
      <c r="U104" s="83"/>
      <c r="V104" s="84"/>
      <c r="W104" s="66" t="s">
        <v>24</v>
      </c>
      <c r="X104" s="66"/>
      <c r="Y104" s="66"/>
      <c r="Z104" s="66" t="s">
        <v>24</v>
      </c>
      <c r="AA104" s="66"/>
      <c r="AB104" s="66"/>
      <c r="AC104" s="66"/>
      <c r="AD104" s="66"/>
      <c r="AE104" s="66" t="s">
        <v>24</v>
      </c>
      <c r="AF104" s="66"/>
      <c r="AG104" s="66"/>
      <c r="AH104" s="66"/>
      <c r="AI104" s="66"/>
      <c r="AJ104" s="10"/>
      <c r="AU104" s="28"/>
    </row>
    <row r="105" spans="1:47" ht="10.7" customHeight="1" x14ac:dyDescent="0.15">
      <c r="A105" s="100" t="s">
        <v>59</v>
      </c>
      <c r="B105" s="101"/>
      <c r="C105" s="101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14"/>
      <c r="U105" s="11"/>
      <c r="V105" s="13"/>
      <c r="W105" s="69" t="s">
        <v>24</v>
      </c>
      <c r="X105" s="69"/>
      <c r="Y105" s="69"/>
      <c r="Z105" s="69" t="s">
        <v>24</v>
      </c>
      <c r="AA105" s="69"/>
      <c r="AB105" s="69"/>
      <c r="AC105" s="69"/>
      <c r="AD105" s="69"/>
      <c r="AE105" s="69" t="s">
        <v>24</v>
      </c>
      <c r="AF105" s="69"/>
      <c r="AG105" s="69"/>
      <c r="AH105" s="69"/>
      <c r="AI105" s="69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99"/>
      <c r="B106" s="98"/>
      <c r="C106" s="98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18"/>
      <c r="V106" s="15"/>
      <c r="W106" s="66" t="s">
        <v>24</v>
      </c>
      <c r="X106" s="66"/>
      <c r="Y106" s="66"/>
      <c r="Z106" s="66" t="s">
        <v>24</v>
      </c>
      <c r="AA106" s="66"/>
      <c r="AB106" s="66"/>
      <c r="AC106" s="66"/>
      <c r="AD106" s="66"/>
      <c r="AE106" s="66" t="s">
        <v>24</v>
      </c>
      <c r="AF106" s="66"/>
      <c r="AG106" s="66"/>
      <c r="AH106" s="66"/>
      <c r="AI106" s="66"/>
      <c r="AJ106" s="10"/>
      <c r="AU106" s="28"/>
    </row>
    <row r="107" spans="1:47" ht="10.7" customHeight="1" x14ac:dyDescent="0.15">
      <c r="A107" s="99"/>
      <c r="B107" s="98"/>
      <c r="C107" s="98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8"/>
      <c r="V107" s="15"/>
      <c r="W107" s="66" t="s">
        <v>24</v>
      </c>
      <c r="X107" s="66"/>
      <c r="Y107" s="66"/>
      <c r="Z107" s="66" t="s">
        <v>24</v>
      </c>
      <c r="AA107" s="66"/>
      <c r="AB107" s="66"/>
      <c r="AC107" s="66"/>
      <c r="AD107" s="66"/>
      <c r="AE107" s="66" t="s">
        <v>24</v>
      </c>
      <c r="AF107" s="66"/>
      <c r="AG107" s="66"/>
      <c r="AH107" s="66"/>
      <c r="AI107" s="66"/>
      <c r="AJ107" s="10"/>
      <c r="AU107" s="28"/>
    </row>
    <row r="108" spans="1:47" ht="10.7" customHeight="1" x14ac:dyDescent="0.15">
      <c r="A108" s="99"/>
      <c r="B108" s="98"/>
      <c r="C108" s="9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85"/>
      <c r="U108" s="86"/>
      <c r="V108" s="87"/>
      <c r="W108" s="66" t="s">
        <v>24</v>
      </c>
      <c r="X108" s="66"/>
      <c r="Y108" s="66"/>
      <c r="Z108" s="66" t="s">
        <v>24</v>
      </c>
      <c r="AA108" s="66"/>
      <c r="AB108" s="66"/>
      <c r="AC108" s="66"/>
      <c r="AD108" s="66"/>
      <c r="AE108" s="66" t="s">
        <v>24</v>
      </c>
      <c r="AF108" s="66"/>
      <c r="AG108" s="66"/>
      <c r="AH108" s="66"/>
      <c r="AI108" s="66"/>
      <c r="AJ108" s="10"/>
      <c r="AU108" s="28"/>
    </row>
    <row r="109" spans="1:47" ht="10.7" customHeight="1" x14ac:dyDescent="0.15">
      <c r="A109" s="100" t="s">
        <v>60</v>
      </c>
      <c r="B109" s="101"/>
      <c r="C109" s="101"/>
      <c r="D109" s="90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14"/>
      <c r="U109" s="11"/>
      <c r="V109" s="13"/>
      <c r="W109" s="69" t="s">
        <v>24</v>
      </c>
      <c r="X109" s="69"/>
      <c r="Y109" s="69"/>
      <c r="Z109" s="69" t="s">
        <v>24</v>
      </c>
      <c r="AA109" s="69"/>
      <c r="AB109" s="69"/>
      <c r="AC109" s="69"/>
      <c r="AD109" s="69"/>
      <c r="AE109" s="69" t="s">
        <v>24</v>
      </c>
      <c r="AF109" s="69"/>
      <c r="AG109" s="69"/>
      <c r="AH109" s="69"/>
      <c r="AI109" s="69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99"/>
      <c r="B110" s="98"/>
      <c r="C110" s="98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18"/>
      <c r="V110" s="15"/>
      <c r="W110" s="66" t="s">
        <v>24</v>
      </c>
      <c r="X110" s="66"/>
      <c r="Y110" s="66"/>
      <c r="Z110" s="66" t="s">
        <v>24</v>
      </c>
      <c r="AA110" s="66"/>
      <c r="AB110" s="66"/>
      <c r="AC110" s="66"/>
      <c r="AD110" s="66"/>
      <c r="AE110" s="66" t="s">
        <v>24</v>
      </c>
      <c r="AF110" s="66"/>
      <c r="AG110" s="66"/>
      <c r="AH110" s="66"/>
      <c r="AI110" s="66"/>
      <c r="AJ110" s="10"/>
      <c r="AU110" s="28"/>
    </row>
    <row r="111" spans="1:47" ht="10.7" customHeight="1" x14ac:dyDescent="0.15">
      <c r="A111" s="99"/>
      <c r="B111" s="98"/>
      <c r="C111" s="98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18"/>
      <c r="V111" s="15"/>
      <c r="W111" s="66" t="s">
        <v>24</v>
      </c>
      <c r="X111" s="66"/>
      <c r="Y111" s="66"/>
      <c r="Z111" s="66" t="s">
        <v>24</v>
      </c>
      <c r="AA111" s="66"/>
      <c r="AB111" s="66"/>
      <c r="AC111" s="66"/>
      <c r="AD111" s="66"/>
      <c r="AE111" s="66" t="s">
        <v>24</v>
      </c>
      <c r="AF111" s="66"/>
      <c r="AG111" s="66"/>
      <c r="AH111" s="66"/>
      <c r="AI111" s="66"/>
      <c r="AJ111" s="10"/>
      <c r="AU111" s="28"/>
    </row>
    <row r="112" spans="1:47" ht="10.7" customHeight="1" x14ac:dyDescent="0.15">
      <c r="A112" s="99"/>
      <c r="B112" s="98"/>
      <c r="C112" s="98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88"/>
      <c r="U112" s="86"/>
      <c r="V112" s="87"/>
      <c r="W112" s="70" t="s">
        <v>24</v>
      </c>
      <c r="X112" s="66"/>
      <c r="Y112" s="66"/>
      <c r="Z112" s="66" t="s">
        <v>24</v>
      </c>
      <c r="AA112" s="66"/>
      <c r="AB112" s="66"/>
      <c r="AC112" s="66"/>
      <c r="AD112" s="66"/>
      <c r="AE112" s="66" t="s">
        <v>24</v>
      </c>
      <c r="AF112" s="66"/>
      <c r="AG112" s="66"/>
      <c r="AH112" s="66"/>
      <c r="AI112" s="66"/>
      <c r="AJ112" s="10"/>
      <c r="AU112" s="28"/>
    </row>
    <row r="113" spans="1:47" ht="10.7" customHeight="1" x14ac:dyDescent="0.15">
      <c r="A113" s="102"/>
      <c r="B113" s="101"/>
      <c r="C113" s="101"/>
      <c r="D113" s="68"/>
      <c r="E113" s="68"/>
      <c r="F113" s="68"/>
      <c r="G113" s="68"/>
      <c r="H113" s="68"/>
      <c r="I113" s="90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14"/>
      <c r="U113" s="11"/>
      <c r="V113" s="13"/>
      <c r="W113" s="69" t="s">
        <v>24</v>
      </c>
      <c r="X113" s="69"/>
      <c r="Y113" s="69"/>
      <c r="Z113" s="69" t="s">
        <v>24</v>
      </c>
      <c r="AA113" s="69"/>
      <c r="AB113" s="69"/>
      <c r="AC113" s="69"/>
      <c r="AD113" s="69"/>
      <c r="AE113" s="69" t="s">
        <v>24</v>
      </c>
      <c r="AF113" s="69"/>
      <c r="AG113" s="69"/>
      <c r="AH113" s="69"/>
      <c r="AI113" s="69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99"/>
      <c r="B114" s="98"/>
      <c r="C114" s="98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18"/>
      <c r="V114" s="15"/>
      <c r="W114" s="66" t="s">
        <v>24</v>
      </c>
      <c r="X114" s="66"/>
      <c r="Y114" s="66"/>
      <c r="Z114" s="66" t="s">
        <v>24</v>
      </c>
      <c r="AA114" s="66"/>
      <c r="AB114" s="66"/>
      <c r="AC114" s="66"/>
      <c r="AD114" s="66"/>
      <c r="AE114" s="66" t="s">
        <v>24</v>
      </c>
      <c r="AF114" s="66"/>
      <c r="AG114" s="66"/>
      <c r="AH114" s="66"/>
      <c r="AI114" s="66"/>
      <c r="AJ114" s="10"/>
      <c r="AU114" s="28"/>
    </row>
    <row r="115" spans="1:47" ht="10.7" customHeight="1" x14ac:dyDescent="0.15">
      <c r="A115" s="99"/>
      <c r="B115" s="98"/>
      <c r="C115" s="9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18"/>
      <c r="V115" s="15"/>
      <c r="W115" s="66" t="s">
        <v>24</v>
      </c>
      <c r="X115" s="66"/>
      <c r="Y115" s="66"/>
      <c r="Z115" s="66" t="s">
        <v>24</v>
      </c>
      <c r="AA115" s="66"/>
      <c r="AB115" s="66"/>
      <c r="AC115" s="66"/>
      <c r="AD115" s="66"/>
      <c r="AE115" s="66" t="s">
        <v>24</v>
      </c>
      <c r="AF115" s="66"/>
      <c r="AG115" s="66"/>
      <c r="AH115" s="66"/>
      <c r="AI115" s="66"/>
      <c r="AJ115" s="10"/>
      <c r="AU115" s="28"/>
    </row>
    <row r="116" spans="1:47" ht="10.7" customHeight="1" x14ac:dyDescent="0.15">
      <c r="A116" s="99"/>
      <c r="B116" s="98"/>
      <c r="C116" s="9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88"/>
      <c r="U116" s="86"/>
      <c r="V116" s="87"/>
      <c r="W116" s="70" t="s">
        <v>24</v>
      </c>
      <c r="X116" s="66"/>
      <c r="Y116" s="66"/>
      <c r="Z116" s="66" t="s">
        <v>24</v>
      </c>
      <c r="AA116" s="66"/>
      <c r="AB116" s="66"/>
      <c r="AC116" s="66"/>
      <c r="AD116" s="66"/>
      <c r="AE116" s="66" t="s">
        <v>24</v>
      </c>
      <c r="AF116" s="66"/>
      <c r="AG116" s="66"/>
      <c r="AH116" s="66"/>
      <c r="AI116" s="66"/>
      <c r="AJ116" s="10"/>
      <c r="AU116" s="36"/>
    </row>
    <row r="117" spans="1:47" ht="10.7" customHeight="1" x14ac:dyDescent="0.15">
      <c r="A117" s="102"/>
      <c r="B117" s="101"/>
      <c r="C117" s="101"/>
      <c r="D117" s="68"/>
      <c r="E117" s="68"/>
      <c r="F117" s="68"/>
      <c r="G117" s="68"/>
      <c r="H117" s="68"/>
      <c r="I117" s="90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14"/>
      <c r="U117" s="11"/>
      <c r="V117" s="13"/>
      <c r="W117" s="69" t="s">
        <v>24</v>
      </c>
      <c r="X117" s="69"/>
      <c r="Y117" s="69"/>
      <c r="Z117" s="69" t="s">
        <v>24</v>
      </c>
      <c r="AA117" s="69"/>
      <c r="AB117" s="69"/>
      <c r="AC117" s="69"/>
      <c r="AD117" s="69"/>
      <c r="AE117" s="69" t="s">
        <v>24</v>
      </c>
      <c r="AF117" s="69"/>
      <c r="AG117" s="69"/>
      <c r="AH117" s="69"/>
      <c r="AI117" s="69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99"/>
      <c r="B118" s="98"/>
      <c r="C118" s="9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18"/>
      <c r="V118" s="15"/>
      <c r="W118" s="66" t="s">
        <v>24</v>
      </c>
      <c r="X118" s="66"/>
      <c r="Y118" s="66"/>
      <c r="Z118" s="66" t="s">
        <v>24</v>
      </c>
      <c r="AA118" s="66"/>
      <c r="AB118" s="66"/>
      <c r="AC118" s="66"/>
      <c r="AD118" s="66"/>
      <c r="AE118" s="66" t="s">
        <v>24</v>
      </c>
      <c r="AF118" s="66"/>
      <c r="AG118" s="66"/>
      <c r="AH118" s="66"/>
      <c r="AI118" s="66"/>
      <c r="AJ118" s="10"/>
      <c r="AU118" s="28"/>
    </row>
    <row r="119" spans="1:47" ht="10.7" customHeight="1" x14ac:dyDescent="0.15">
      <c r="A119" s="99"/>
      <c r="B119" s="98"/>
      <c r="C119" s="9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18"/>
      <c r="V119" s="15"/>
      <c r="W119" s="66" t="s">
        <v>24</v>
      </c>
      <c r="X119" s="66"/>
      <c r="Y119" s="66"/>
      <c r="Z119" s="66" t="s">
        <v>24</v>
      </c>
      <c r="AA119" s="66"/>
      <c r="AB119" s="66"/>
      <c r="AC119" s="66"/>
      <c r="AD119" s="66"/>
      <c r="AE119" s="66" t="s">
        <v>24</v>
      </c>
      <c r="AF119" s="66"/>
      <c r="AG119" s="66"/>
      <c r="AH119" s="66"/>
      <c r="AI119" s="66"/>
      <c r="AJ119" s="10"/>
      <c r="AU119" s="28"/>
    </row>
    <row r="120" spans="1:47" ht="10.7" customHeight="1" x14ac:dyDescent="0.15">
      <c r="A120" s="103"/>
      <c r="B120" s="104"/>
      <c r="C120" s="104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89"/>
      <c r="U120" s="83"/>
      <c r="V120" s="84"/>
      <c r="W120" s="64" t="s">
        <v>24</v>
      </c>
      <c r="X120" s="65"/>
      <c r="Y120" s="65"/>
      <c r="Z120" s="65" t="s">
        <v>24</v>
      </c>
      <c r="AA120" s="65"/>
      <c r="AB120" s="65"/>
      <c r="AC120" s="65"/>
      <c r="AD120" s="65"/>
      <c r="AE120" s="66" t="s">
        <v>24</v>
      </c>
      <c r="AF120" s="66"/>
      <c r="AG120" s="66"/>
      <c r="AH120" s="66"/>
      <c r="AI120" s="66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/>
    </row>
    <row r="121" spans="1:47" ht="10.7" customHeight="1" x14ac:dyDescent="0.15">
      <c r="A121" s="99"/>
      <c r="B121" s="98"/>
      <c r="C121" s="98"/>
      <c r="D121" s="91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18"/>
      <c r="V121" s="15"/>
      <c r="W121" s="66" t="s">
        <v>24</v>
      </c>
      <c r="X121" s="66"/>
      <c r="Y121" s="66"/>
      <c r="Z121" s="66" t="s">
        <v>24</v>
      </c>
      <c r="AA121" s="66"/>
      <c r="AB121" s="66"/>
      <c r="AC121" s="66"/>
      <c r="AD121" s="66"/>
      <c r="AE121" s="69" t="s">
        <v>24</v>
      </c>
      <c r="AF121" s="69"/>
      <c r="AG121" s="69"/>
      <c r="AH121" s="69"/>
      <c r="AI121" s="69"/>
      <c r="AJ121" s="10"/>
      <c r="AU121" s="28"/>
    </row>
    <row r="122" spans="1:47" ht="10.7" customHeight="1" x14ac:dyDescent="0.15">
      <c r="A122" s="99"/>
      <c r="B122" s="98"/>
      <c r="C122" s="9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18"/>
      <c r="V122" s="15"/>
      <c r="W122" s="66" t="s">
        <v>24</v>
      </c>
      <c r="X122" s="66"/>
      <c r="Y122" s="66"/>
      <c r="Z122" s="66" t="s">
        <v>24</v>
      </c>
      <c r="AA122" s="66"/>
      <c r="AB122" s="66"/>
      <c r="AC122" s="66"/>
      <c r="AD122" s="66"/>
      <c r="AE122" s="66" t="s">
        <v>24</v>
      </c>
      <c r="AF122" s="66"/>
      <c r="AG122" s="66"/>
      <c r="AH122" s="66"/>
      <c r="AI122" s="66"/>
      <c r="AJ122" s="10"/>
      <c r="AU122" s="28"/>
    </row>
    <row r="123" spans="1:47" ht="10.7" customHeight="1" x14ac:dyDescent="0.15">
      <c r="A123" s="99"/>
      <c r="B123" s="98"/>
      <c r="C123" s="9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18"/>
      <c r="V123" s="15"/>
      <c r="W123" s="66" t="s">
        <v>24</v>
      </c>
      <c r="X123" s="66"/>
      <c r="Y123" s="66"/>
      <c r="Z123" s="66" t="s">
        <v>24</v>
      </c>
      <c r="AA123" s="66"/>
      <c r="AB123" s="66"/>
      <c r="AC123" s="66"/>
      <c r="AD123" s="66"/>
      <c r="AE123" s="66" t="s">
        <v>24</v>
      </c>
      <c r="AF123" s="66"/>
      <c r="AG123" s="66"/>
      <c r="AH123" s="66"/>
      <c r="AI123" s="66"/>
      <c r="AJ123" s="10"/>
      <c r="AU123" s="28"/>
    </row>
    <row r="124" spans="1:47" ht="10.7" customHeight="1" x14ac:dyDescent="0.15">
      <c r="A124" s="103"/>
      <c r="B124" s="104"/>
      <c r="C124" s="104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89"/>
      <c r="U124" s="83"/>
      <c r="V124" s="84"/>
      <c r="W124" s="64" t="s">
        <v>24</v>
      </c>
      <c r="X124" s="65"/>
      <c r="Y124" s="65"/>
      <c r="Z124" s="65" t="s">
        <v>24</v>
      </c>
      <c r="AA124" s="65"/>
      <c r="AB124" s="65"/>
      <c r="AC124" s="65"/>
      <c r="AD124" s="65"/>
      <c r="AE124" s="66" t="s">
        <v>24</v>
      </c>
      <c r="AF124" s="66"/>
      <c r="AG124" s="66"/>
      <c r="AH124" s="66"/>
      <c r="AI124" s="66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99"/>
      <c r="B125" s="98"/>
      <c r="C125" s="98"/>
      <c r="D125" s="67"/>
      <c r="E125" s="67"/>
      <c r="F125" s="67"/>
      <c r="G125" s="67"/>
      <c r="H125" s="67"/>
      <c r="I125" s="91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18"/>
      <c r="V125" s="15"/>
      <c r="W125" s="66" t="s">
        <v>24</v>
      </c>
      <c r="X125" s="66"/>
      <c r="Y125" s="66"/>
      <c r="Z125" s="66" t="s">
        <v>24</v>
      </c>
      <c r="AA125" s="66"/>
      <c r="AB125" s="66"/>
      <c r="AC125" s="66"/>
      <c r="AD125" s="66"/>
      <c r="AE125" s="69" t="s">
        <v>24</v>
      </c>
      <c r="AF125" s="69"/>
      <c r="AG125" s="69"/>
      <c r="AH125" s="69"/>
      <c r="AI125" s="69"/>
      <c r="AJ125" s="10"/>
      <c r="AU125" s="28"/>
    </row>
    <row r="126" spans="1:47" ht="10.7" customHeight="1" x14ac:dyDescent="0.15">
      <c r="A126" s="99"/>
      <c r="B126" s="98"/>
      <c r="C126" s="9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18"/>
      <c r="V126" s="15"/>
      <c r="W126" s="66" t="s">
        <v>24</v>
      </c>
      <c r="X126" s="66"/>
      <c r="Y126" s="66"/>
      <c r="Z126" s="66" t="s">
        <v>24</v>
      </c>
      <c r="AA126" s="66"/>
      <c r="AB126" s="66"/>
      <c r="AC126" s="66"/>
      <c r="AD126" s="66"/>
      <c r="AE126" s="66" t="s">
        <v>24</v>
      </c>
      <c r="AF126" s="66"/>
      <c r="AG126" s="66"/>
      <c r="AH126" s="66"/>
      <c r="AI126" s="66"/>
      <c r="AJ126" s="10"/>
      <c r="AU126" s="28"/>
    </row>
    <row r="127" spans="1:47" ht="10.7" customHeight="1" x14ac:dyDescent="0.15">
      <c r="A127" s="99"/>
      <c r="B127" s="98"/>
      <c r="C127" s="98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18"/>
      <c r="V127" s="15"/>
      <c r="W127" s="66" t="s">
        <v>24</v>
      </c>
      <c r="X127" s="66"/>
      <c r="Y127" s="66"/>
      <c r="Z127" s="66" t="s">
        <v>24</v>
      </c>
      <c r="AA127" s="66"/>
      <c r="AB127" s="66"/>
      <c r="AC127" s="66"/>
      <c r="AD127" s="66"/>
      <c r="AE127" s="66" t="s">
        <v>24</v>
      </c>
      <c r="AF127" s="66"/>
      <c r="AG127" s="66"/>
      <c r="AH127" s="66"/>
      <c r="AI127" s="66"/>
      <c r="AJ127" s="10"/>
      <c r="AU127" s="28"/>
    </row>
    <row r="128" spans="1:47" ht="10.7" customHeight="1" x14ac:dyDescent="0.15">
      <c r="A128" s="103"/>
      <c r="B128" s="104"/>
      <c r="C128" s="104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89"/>
      <c r="U128" s="83"/>
      <c r="V128" s="84"/>
      <c r="W128" s="64" t="s">
        <v>24</v>
      </c>
      <c r="X128" s="65"/>
      <c r="Y128" s="65"/>
      <c r="Z128" s="65" t="s">
        <v>24</v>
      </c>
      <c r="AA128" s="65"/>
      <c r="AB128" s="65"/>
      <c r="AC128" s="65"/>
      <c r="AD128" s="65"/>
      <c r="AE128" s="66" t="s">
        <v>24</v>
      </c>
      <c r="AF128" s="66"/>
      <c r="AG128" s="66"/>
      <c r="AH128" s="66"/>
      <c r="AI128" s="66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7"/>
    </row>
    <row r="129" spans="1:47" ht="10.7" customHeight="1" x14ac:dyDescent="0.15">
      <c r="A129" s="97"/>
      <c r="B129" s="98"/>
      <c r="C129" s="98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18"/>
      <c r="V129" s="15"/>
      <c r="W129" s="66" t="s">
        <v>24</v>
      </c>
      <c r="X129" s="66"/>
      <c r="Y129" s="66"/>
      <c r="Z129" s="66" t="s">
        <v>24</v>
      </c>
      <c r="AA129" s="66"/>
      <c r="AB129" s="66"/>
      <c r="AC129" s="66"/>
      <c r="AD129" s="66"/>
      <c r="AE129" s="69" t="s">
        <v>24</v>
      </c>
      <c r="AF129" s="69"/>
      <c r="AG129" s="69"/>
      <c r="AH129" s="69"/>
      <c r="AI129" s="69"/>
      <c r="AJ129" s="10"/>
      <c r="AU129" s="28"/>
    </row>
    <row r="130" spans="1:47" ht="10.7" customHeight="1" x14ac:dyDescent="0.15">
      <c r="A130" s="99"/>
      <c r="B130" s="98"/>
      <c r="C130" s="98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18"/>
      <c r="V130" s="15"/>
      <c r="W130" s="66" t="s">
        <v>24</v>
      </c>
      <c r="X130" s="66"/>
      <c r="Y130" s="66"/>
      <c r="Z130" s="66" t="s">
        <v>24</v>
      </c>
      <c r="AA130" s="66"/>
      <c r="AB130" s="66"/>
      <c r="AC130" s="66"/>
      <c r="AD130" s="66"/>
      <c r="AE130" s="66" t="s">
        <v>24</v>
      </c>
      <c r="AF130" s="66"/>
      <c r="AG130" s="66"/>
      <c r="AH130" s="66"/>
      <c r="AI130" s="66"/>
      <c r="AJ130" s="10"/>
      <c r="AU130" s="28"/>
    </row>
    <row r="131" spans="1:47" ht="10.7" customHeight="1" x14ac:dyDescent="0.15">
      <c r="A131" s="99"/>
      <c r="B131" s="98"/>
      <c r="C131" s="98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18"/>
      <c r="V131" s="15"/>
      <c r="W131" s="66" t="s">
        <v>24</v>
      </c>
      <c r="X131" s="66"/>
      <c r="Y131" s="66"/>
      <c r="Z131" s="66" t="s">
        <v>24</v>
      </c>
      <c r="AA131" s="66"/>
      <c r="AB131" s="66"/>
      <c r="AC131" s="66"/>
      <c r="AD131" s="66"/>
      <c r="AE131" s="66" t="s">
        <v>24</v>
      </c>
      <c r="AF131" s="66"/>
      <c r="AG131" s="66"/>
      <c r="AH131" s="66"/>
      <c r="AI131" s="66"/>
      <c r="AJ131" s="10"/>
      <c r="AU131" s="28"/>
    </row>
    <row r="132" spans="1:47" ht="10.7" customHeight="1" x14ac:dyDescent="0.15">
      <c r="A132" s="103"/>
      <c r="B132" s="104"/>
      <c r="C132" s="104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82"/>
      <c r="U132" s="83"/>
      <c r="V132" s="84"/>
      <c r="W132" s="65" t="s">
        <v>24</v>
      </c>
      <c r="X132" s="65"/>
      <c r="Y132" s="65"/>
      <c r="Z132" s="65" t="s">
        <v>24</v>
      </c>
      <c r="AA132" s="65"/>
      <c r="AB132" s="65"/>
      <c r="AC132" s="65"/>
      <c r="AD132" s="65"/>
      <c r="AE132" s="66" t="s">
        <v>24</v>
      </c>
      <c r="AF132" s="66"/>
      <c r="AG132" s="66"/>
      <c r="AH132" s="66"/>
      <c r="AI132" s="66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99"/>
      <c r="B133" s="98"/>
      <c r="C133" s="98"/>
      <c r="D133" s="91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18"/>
      <c r="V133" s="15"/>
      <c r="W133" s="66" t="s">
        <v>24</v>
      </c>
      <c r="X133" s="66"/>
      <c r="Y133" s="66"/>
      <c r="Z133" s="66" t="s">
        <v>24</v>
      </c>
      <c r="AA133" s="66"/>
      <c r="AB133" s="66"/>
      <c r="AC133" s="66"/>
      <c r="AD133" s="66"/>
      <c r="AE133" s="69" t="s">
        <v>24</v>
      </c>
      <c r="AF133" s="69"/>
      <c r="AG133" s="69"/>
      <c r="AH133" s="69"/>
      <c r="AI133" s="69"/>
      <c r="AJ133" s="10"/>
      <c r="AU133" s="28"/>
    </row>
    <row r="134" spans="1:47" ht="10.7" customHeight="1" x14ac:dyDescent="0.15">
      <c r="A134" s="99"/>
      <c r="B134" s="98"/>
      <c r="C134" s="98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18"/>
      <c r="V134" s="15"/>
      <c r="W134" s="66" t="s">
        <v>24</v>
      </c>
      <c r="X134" s="66"/>
      <c r="Y134" s="66"/>
      <c r="Z134" s="66" t="s">
        <v>24</v>
      </c>
      <c r="AA134" s="66"/>
      <c r="AB134" s="66"/>
      <c r="AC134" s="66"/>
      <c r="AD134" s="66"/>
      <c r="AE134" s="66" t="s">
        <v>24</v>
      </c>
      <c r="AF134" s="66"/>
      <c r="AG134" s="66"/>
      <c r="AH134" s="66"/>
      <c r="AI134" s="66"/>
      <c r="AJ134" s="10"/>
      <c r="AU134" s="28"/>
    </row>
    <row r="135" spans="1:47" ht="10.7" customHeight="1" x14ac:dyDescent="0.15">
      <c r="A135" s="99"/>
      <c r="B135" s="98"/>
      <c r="C135" s="9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18"/>
      <c r="V135" s="15"/>
      <c r="W135" s="66" t="s">
        <v>24</v>
      </c>
      <c r="X135" s="66"/>
      <c r="Y135" s="66"/>
      <c r="Z135" s="66" t="s">
        <v>24</v>
      </c>
      <c r="AA135" s="66"/>
      <c r="AB135" s="66"/>
      <c r="AC135" s="66"/>
      <c r="AD135" s="66"/>
      <c r="AE135" s="66" t="s">
        <v>24</v>
      </c>
      <c r="AF135" s="66"/>
      <c r="AG135" s="66"/>
      <c r="AH135" s="66"/>
      <c r="AI135" s="66"/>
      <c r="AJ135" s="10"/>
      <c r="AU135" s="28"/>
    </row>
    <row r="136" spans="1:47" ht="10.7" customHeight="1" x14ac:dyDescent="0.15">
      <c r="A136" s="103"/>
      <c r="B136" s="104"/>
      <c r="C136" s="104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89"/>
      <c r="U136" s="83"/>
      <c r="V136" s="84"/>
      <c r="W136" s="64" t="s">
        <v>24</v>
      </c>
      <c r="X136" s="65"/>
      <c r="Y136" s="65"/>
      <c r="Z136" s="65" t="s">
        <v>24</v>
      </c>
      <c r="AA136" s="65"/>
      <c r="AB136" s="65"/>
      <c r="AC136" s="65"/>
      <c r="AD136" s="65"/>
      <c r="AE136" s="65" t="s">
        <v>24</v>
      </c>
      <c r="AF136" s="65"/>
      <c r="AG136" s="65"/>
      <c r="AH136" s="65"/>
      <c r="AI136" s="65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99"/>
      <c r="B137" s="98"/>
      <c r="C137" s="98"/>
      <c r="D137" s="67"/>
      <c r="E137" s="67"/>
      <c r="F137" s="67"/>
      <c r="G137" s="67"/>
      <c r="H137" s="67"/>
      <c r="I137" s="91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8"/>
      <c r="V137" s="15"/>
      <c r="W137" s="66" t="s">
        <v>24</v>
      </c>
      <c r="X137" s="66"/>
      <c r="Y137" s="66"/>
      <c r="Z137" s="66" t="s">
        <v>24</v>
      </c>
      <c r="AA137" s="66"/>
      <c r="AB137" s="66"/>
      <c r="AC137" s="66"/>
      <c r="AD137" s="66"/>
      <c r="AE137" s="66" t="s">
        <v>24</v>
      </c>
      <c r="AF137" s="66"/>
      <c r="AG137" s="66"/>
      <c r="AH137" s="66"/>
      <c r="AI137" s="66"/>
      <c r="AJ137" s="10"/>
      <c r="AU137" s="28"/>
    </row>
    <row r="138" spans="1:47" ht="10.7" customHeight="1" x14ac:dyDescent="0.15">
      <c r="A138" s="99"/>
      <c r="B138" s="98"/>
      <c r="C138" s="98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18"/>
      <c r="V138" s="15"/>
      <c r="W138" s="66" t="s">
        <v>24</v>
      </c>
      <c r="X138" s="66"/>
      <c r="Y138" s="66"/>
      <c r="Z138" s="66" t="s">
        <v>24</v>
      </c>
      <c r="AA138" s="66"/>
      <c r="AB138" s="66"/>
      <c r="AC138" s="66"/>
      <c r="AD138" s="66"/>
      <c r="AE138" s="66" t="s">
        <v>24</v>
      </c>
      <c r="AF138" s="66"/>
      <c r="AG138" s="66"/>
      <c r="AH138" s="66"/>
      <c r="AI138" s="66"/>
      <c r="AJ138" s="10"/>
      <c r="AU138" s="28"/>
    </row>
    <row r="139" spans="1:47" ht="10.7" customHeight="1" x14ac:dyDescent="0.15">
      <c r="A139" s="99"/>
      <c r="B139" s="98"/>
      <c r="C139" s="98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18"/>
      <c r="V139" s="15"/>
      <c r="W139" s="66" t="s">
        <v>24</v>
      </c>
      <c r="X139" s="66"/>
      <c r="Y139" s="66"/>
      <c r="Z139" s="66" t="s">
        <v>24</v>
      </c>
      <c r="AA139" s="66"/>
      <c r="AB139" s="66"/>
      <c r="AC139" s="66"/>
      <c r="AD139" s="66"/>
      <c r="AE139" s="66" t="s">
        <v>24</v>
      </c>
      <c r="AF139" s="66"/>
      <c r="AG139" s="66"/>
      <c r="AH139" s="66"/>
      <c r="AI139" s="66"/>
      <c r="AJ139" s="10"/>
      <c r="AU139" s="28"/>
    </row>
    <row r="140" spans="1:47" ht="10.7" customHeight="1" x14ac:dyDescent="0.15">
      <c r="A140" s="105"/>
      <c r="B140" s="106"/>
      <c r="C140" s="10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2"/>
      <c r="U140" s="93"/>
      <c r="V140" s="94"/>
      <c r="W140" s="81" t="s">
        <v>24</v>
      </c>
      <c r="X140" s="80"/>
      <c r="Y140" s="80"/>
      <c r="Z140" s="80" t="s">
        <v>24</v>
      </c>
      <c r="AA140" s="80"/>
      <c r="AB140" s="80"/>
      <c r="AC140" s="80"/>
      <c r="AD140" s="80"/>
      <c r="AE140" s="80" t="s">
        <v>24</v>
      </c>
      <c r="AF140" s="80"/>
      <c r="AG140" s="80"/>
      <c r="AH140" s="80"/>
      <c r="AI140" s="80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8"/>
    </row>
  </sheetData>
  <mergeCells count="540"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34:Y34"/>
    <mergeCell ref="W35:Y35"/>
    <mergeCell ref="W36:Y36"/>
    <mergeCell ref="W37:Y37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25:AI25"/>
    <mergeCell ref="AE26:AI26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AE35:AI35"/>
    <mergeCell ref="AE36:AI3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7" man="1"/>
    <brk id="94" max="47" man="1"/>
    <brk id="141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31C7-79A9-4F4A-82C0-2D0E8D3F6794}">
  <dimension ref="A1:AU286"/>
  <sheetViews>
    <sheetView view="pageBreakPreview" zoomScale="120" zoomScaleNormal="100" zoomScaleSheetLayoutView="120" workbookViewId="0">
      <selection activeCell="A240" sqref="A240:XFD24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7"/>
      <c r="AQ1" s="108"/>
      <c r="AR1" s="108"/>
      <c r="AS1" s="108"/>
      <c r="AT1" s="108"/>
      <c r="AU1" s="109"/>
    </row>
    <row r="2" spans="1:47" ht="10.7" customHeight="1" x14ac:dyDescent="0.15">
      <c r="A2" s="39" t="s">
        <v>61</v>
      </c>
      <c r="AE2" s="110" t="s">
        <v>62</v>
      </c>
      <c r="AF2" s="111"/>
      <c r="AG2" s="111"/>
      <c r="AH2" s="111"/>
      <c r="AI2" s="111"/>
      <c r="AJ2" s="34" t="s">
        <v>63</v>
      </c>
      <c r="AU2" s="36" t="s">
        <v>64</v>
      </c>
    </row>
    <row r="3" spans="1:47" ht="10.7" customHeight="1" x14ac:dyDescent="0.15">
      <c r="A3" s="4"/>
      <c r="E3" s="34" t="s">
        <v>36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72" t="s">
        <v>19</v>
      </c>
      <c r="B5" s="73"/>
      <c r="C5" s="73"/>
      <c r="D5" s="73"/>
      <c r="E5" s="73"/>
      <c r="F5" s="73"/>
      <c r="G5" s="73"/>
      <c r="H5" s="112"/>
      <c r="I5" s="73" t="s">
        <v>18</v>
      </c>
      <c r="J5" s="73"/>
      <c r="K5" s="73"/>
      <c r="L5" s="73"/>
      <c r="M5" s="73"/>
      <c r="N5" s="73"/>
      <c r="O5" s="73"/>
      <c r="P5" s="73"/>
      <c r="Q5" s="73"/>
      <c r="R5" s="73"/>
      <c r="S5" s="112"/>
      <c r="T5" s="76" t="s">
        <v>13</v>
      </c>
      <c r="U5" s="76"/>
      <c r="V5" s="76"/>
      <c r="W5" s="76" t="s">
        <v>14</v>
      </c>
      <c r="X5" s="76"/>
      <c r="Y5" s="76"/>
      <c r="Z5" s="76" t="s">
        <v>15</v>
      </c>
      <c r="AA5" s="76"/>
      <c r="AB5" s="76"/>
      <c r="AC5" s="76"/>
      <c r="AD5" s="76"/>
      <c r="AE5" s="76" t="s">
        <v>16</v>
      </c>
      <c r="AF5" s="76"/>
      <c r="AG5" s="76"/>
      <c r="AH5" s="76"/>
      <c r="AI5" s="76"/>
      <c r="AJ5" s="73" t="s">
        <v>17</v>
      </c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8"/>
    </row>
    <row r="6" spans="1:47" ht="10.7" customHeight="1" x14ac:dyDescent="0.15">
      <c r="A6" s="74"/>
      <c r="B6" s="75"/>
      <c r="C6" s="75"/>
      <c r="D6" s="75"/>
      <c r="E6" s="75"/>
      <c r="F6" s="75"/>
      <c r="G6" s="75"/>
      <c r="H6" s="113"/>
      <c r="I6" s="75"/>
      <c r="J6" s="75"/>
      <c r="K6" s="75"/>
      <c r="L6" s="75"/>
      <c r="M6" s="75"/>
      <c r="N6" s="75"/>
      <c r="O6" s="75"/>
      <c r="P6" s="75"/>
      <c r="Q6" s="75"/>
      <c r="R6" s="75"/>
      <c r="S6" s="113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9"/>
    </row>
    <row r="7" spans="1:47" ht="10.7" customHeight="1" x14ac:dyDescent="0.15">
      <c r="A7" s="114" t="s">
        <v>65</v>
      </c>
      <c r="B7" s="115"/>
      <c r="C7" s="115"/>
      <c r="D7" s="115"/>
      <c r="E7" s="115"/>
      <c r="F7" s="115"/>
      <c r="G7" s="115"/>
      <c r="H7" s="116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6"/>
      <c r="U7" s="2"/>
      <c r="V7" s="17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10"/>
      <c r="AU7" s="28"/>
    </row>
    <row r="8" spans="1:47" ht="10.7" customHeight="1" x14ac:dyDescent="0.15">
      <c r="A8" s="117"/>
      <c r="B8" s="118"/>
      <c r="C8" s="118"/>
      <c r="D8" s="118"/>
      <c r="E8" s="118"/>
      <c r="F8" s="118"/>
      <c r="G8" s="118"/>
      <c r="H8" s="119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8"/>
      <c r="V8" s="15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10"/>
      <c r="AU8" s="28"/>
    </row>
    <row r="9" spans="1:47" ht="10.7" customHeight="1" x14ac:dyDescent="0.15">
      <c r="A9" s="117"/>
      <c r="B9" s="118"/>
      <c r="C9" s="118"/>
      <c r="D9" s="118"/>
      <c r="E9" s="118"/>
      <c r="F9" s="118"/>
      <c r="G9" s="118"/>
      <c r="H9" s="119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8"/>
      <c r="V9" s="15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10"/>
      <c r="AU9" s="28"/>
    </row>
    <row r="10" spans="1:47" ht="10.7" customHeight="1" x14ac:dyDescent="0.15">
      <c r="A10" s="120"/>
      <c r="B10" s="121"/>
      <c r="C10" s="121"/>
      <c r="D10" s="121"/>
      <c r="E10" s="121"/>
      <c r="F10" s="121"/>
      <c r="G10" s="121"/>
      <c r="H10" s="122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89" t="s">
        <v>34</v>
      </c>
      <c r="U10" s="83"/>
      <c r="V10" s="84"/>
      <c r="W10" s="70" t="s">
        <v>62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0"/>
      <c r="AU10" s="36" t="s">
        <v>66</v>
      </c>
    </row>
    <row r="11" spans="1:47" ht="10.7" customHeight="1" x14ac:dyDescent="0.15">
      <c r="A11" s="125" t="s">
        <v>67</v>
      </c>
      <c r="B11" s="126"/>
      <c r="C11" s="126"/>
      <c r="D11" s="126"/>
      <c r="E11" s="126"/>
      <c r="F11" s="126"/>
      <c r="G11" s="126"/>
      <c r="H11" s="127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4"/>
      <c r="U11" s="11"/>
      <c r="V11" s="13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7"/>
      <c r="B12" s="118"/>
      <c r="C12" s="118"/>
      <c r="D12" s="118"/>
      <c r="E12" s="118"/>
      <c r="F12" s="118"/>
      <c r="G12" s="118"/>
      <c r="H12" s="119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8"/>
      <c r="V12" s="15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0"/>
      <c r="AU12" s="28"/>
    </row>
    <row r="13" spans="1:47" ht="10.7" customHeight="1" x14ac:dyDescent="0.15">
      <c r="A13" s="117"/>
      <c r="B13" s="118"/>
      <c r="C13" s="118"/>
      <c r="D13" s="118"/>
      <c r="E13" s="118"/>
      <c r="F13" s="118"/>
      <c r="G13" s="118"/>
      <c r="H13" s="11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8"/>
      <c r="V13" s="15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0"/>
      <c r="AU13" s="28"/>
    </row>
    <row r="14" spans="1:47" ht="10.7" customHeight="1" x14ac:dyDescent="0.15">
      <c r="A14" s="120"/>
      <c r="B14" s="121"/>
      <c r="C14" s="121"/>
      <c r="D14" s="121"/>
      <c r="E14" s="121"/>
      <c r="F14" s="121"/>
      <c r="G14" s="121"/>
      <c r="H14" s="122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88" t="s">
        <v>34</v>
      </c>
      <c r="U14" s="86"/>
      <c r="V14" s="87"/>
      <c r="W14" s="70" t="s">
        <v>62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0"/>
      <c r="AU14" s="36" t="s">
        <v>68</v>
      </c>
    </row>
    <row r="15" spans="1:47" ht="10.7" customHeight="1" x14ac:dyDescent="0.15">
      <c r="A15" s="125" t="s">
        <v>69</v>
      </c>
      <c r="B15" s="126"/>
      <c r="C15" s="126"/>
      <c r="D15" s="126"/>
      <c r="E15" s="126"/>
      <c r="F15" s="126"/>
      <c r="G15" s="126"/>
      <c r="H15" s="127"/>
      <c r="I15" s="128"/>
      <c r="J15" s="101"/>
      <c r="K15" s="101"/>
      <c r="L15" s="101"/>
      <c r="M15" s="101"/>
      <c r="N15" s="101"/>
      <c r="O15" s="101"/>
      <c r="P15" s="101"/>
      <c r="Q15" s="101"/>
      <c r="R15" s="101"/>
      <c r="S15" s="129"/>
      <c r="T15" s="14"/>
      <c r="U15" s="11"/>
      <c r="V15" s="13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7"/>
      <c r="B16" s="118"/>
      <c r="C16" s="118"/>
      <c r="D16" s="118"/>
      <c r="E16" s="118"/>
      <c r="F16" s="118"/>
      <c r="G16" s="118"/>
      <c r="H16" s="119"/>
      <c r="I16" s="130"/>
      <c r="J16" s="98"/>
      <c r="K16" s="98"/>
      <c r="L16" s="98"/>
      <c r="M16" s="98"/>
      <c r="N16" s="98"/>
      <c r="O16" s="98"/>
      <c r="P16" s="98"/>
      <c r="Q16" s="98"/>
      <c r="R16" s="98"/>
      <c r="S16" s="131"/>
      <c r="T16" s="18"/>
      <c r="V16" s="15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10"/>
      <c r="AU16" s="28"/>
    </row>
    <row r="17" spans="1:47" ht="10.7" customHeight="1" x14ac:dyDescent="0.15">
      <c r="A17" s="117"/>
      <c r="B17" s="118"/>
      <c r="C17" s="118"/>
      <c r="D17" s="118"/>
      <c r="E17" s="118"/>
      <c r="F17" s="118"/>
      <c r="G17" s="118"/>
      <c r="H17" s="119"/>
      <c r="I17" s="130"/>
      <c r="J17" s="98"/>
      <c r="K17" s="98"/>
      <c r="L17" s="98"/>
      <c r="M17" s="98"/>
      <c r="N17" s="98"/>
      <c r="O17" s="98"/>
      <c r="P17" s="98"/>
      <c r="Q17" s="98"/>
      <c r="R17" s="98"/>
      <c r="S17" s="131"/>
      <c r="T17" s="18"/>
      <c r="V17" s="1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10"/>
      <c r="AU17" s="28"/>
    </row>
    <row r="18" spans="1:47" ht="10.7" customHeight="1" x14ac:dyDescent="0.15">
      <c r="A18" s="120"/>
      <c r="B18" s="121"/>
      <c r="C18" s="121"/>
      <c r="D18" s="121"/>
      <c r="E18" s="121"/>
      <c r="F18" s="121"/>
      <c r="G18" s="121"/>
      <c r="H18" s="122"/>
      <c r="I18" s="132"/>
      <c r="J18" s="104"/>
      <c r="K18" s="104"/>
      <c r="L18" s="104"/>
      <c r="M18" s="104"/>
      <c r="N18" s="104"/>
      <c r="O18" s="104"/>
      <c r="P18" s="104"/>
      <c r="Q18" s="104"/>
      <c r="R18" s="104"/>
      <c r="S18" s="133"/>
      <c r="T18" s="88" t="s">
        <v>34</v>
      </c>
      <c r="U18" s="86"/>
      <c r="V18" s="87"/>
      <c r="W18" s="70" t="s">
        <v>62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10"/>
      <c r="AU18" s="36" t="s">
        <v>70</v>
      </c>
    </row>
    <row r="19" spans="1:47" ht="10.7" customHeight="1" x14ac:dyDescent="0.15">
      <c r="A19" s="134" t="s">
        <v>71</v>
      </c>
      <c r="B19" s="135"/>
      <c r="C19" s="135"/>
      <c r="D19" s="135"/>
      <c r="E19" s="135"/>
      <c r="F19" s="135"/>
      <c r="G19" s="135"/>
      <c r="H19" s="136"/>
      <c r="I19" s="143"/>
      <c r="J19" s="144"/>
      <c r="K19" s="144"/>
      <c r="L19" s="144"/>
      <c r="M19" s="144"/>
      <c r="N19" s="144"/>
      <c r="O19" s="144"/>
      <c r="P19" s="144"/>
      <c r="Q19" s="144"/>
      <c r="R19" s="144"/>
      <c r="S19" s="145"/>
      <c r="T19" s="14"/>
      <c r="U19" s="11"/>
      <c r="V19" s="13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7"/>
      <c r="B20" s="138"/>
      <c r="C20" s="138"/>
      <c r="D20" s="138"/>
      <c r="E20" s="138"/>
      <c r="F20" s="138"/>
      <c r="G20" s="138"/>
      <c r="H20" s="139"/>
      <c r="I20" s="146"/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18"/>
      <c r="V20" s="15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10"/>
      <c r="AU20" s="28"/>
    </row>
    <row r="21" spans="1:47" ht="10.7" customHeight="1" x14ac:dyDescent="0.15">
      <c r="A21" s="137"/>
      <c r="B21" s="138"/>
      <c r="C21" s="138"/>
      <c r="D21" s="138"/>
      <c r="E21" s="138"/>
      <c r="F21" s="138"/>
      <c r="G21" s="138"/>
      <c r="H21" s="139"/>
      <c r="I21" s="146"/>
      <c r="J21" s="147"/>
      <c r="K21" s="147"/>
      <c r="L21" s="147"/>
      <c r="M21" s="147"/>
      <c r="N21" s="147"/>
      <c r="O21" s="147"/>
      <c r="P21" s="147"/>
      <c r="Q21" s="147"/>
      <c r="R21" s="147"/>
      <c r="S21" s="148"/>
      <c r="T21" s="18"/>
      <c r="V21" s="15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10"/>
      <c r="AU21" s="28"/>
    </row>
    <row r="22" spans="1:47" ht="10.7" customHeight="1" x14ac:dyDescent="0.15">
      <c r="A22" s="140"/>
      <c r="B22" s="141"/>
      <c r="C22" s="141"/>
      <c r="D22" s="141"/>
      <c r="E22" s="141"/>
      <c r="F22" s="141"/>
      <c r="G22" s="141"/>
      <c r="H22" s="142"/>
      <c r="I22" s="149"/>
      <c r="J22" s="150"/>
      <c r="K22" s="150"/>
      <c r="L22" s="150"/>
      <c r="M22" s="150"/>
      <c r="N22" s="150"/>
      <c r="O22" s="150"/>
      <c r="P22" s="150"/>
      <c r="Q22" s="150"/>
      <c r="R22" s="150"/>
      <c r="S22" s="151"/>
      <c r="T22" s="85"/>
      <c r="U22" s="86"/>
      <c r="V22" s="87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10"/>
      <c r="AU22" s="28"/>
    </row>
    <row r="23" spans="1:47" ht="10.7" customHeight="1" x14ac:dyDescent="0.15">
      <c r="A23" s="152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"/>
      <c r="U23" s="11"/>
      <c r="V23" s="13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52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8"/>
      <c r="V24" s="15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10"/>
      <c r="AU24" s="28"/>
    </row>
    <row r="25" spans="1:47" ht="10.7" customHeight="1" x14ac:dyDescent="0.15">
      <c r="A25" s="152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8"/>
      <c r="V25" s="1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0"/>
      <c r="AU25" s="28"/>
    </row>
    <row r="26" spans="1:47" ht="10.7" customHeight="1" x14ac:dyDescent="0.15">
      <c r="A26" s="152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82"/>
      <c r="U26" s="83"/>
      <c r="V26" s="84"/>
      <c r="W26" s="65"/>
      <c r="X26" s="65"/>
      <c r="Y26" s="65"/>
      <c r="Z26" s="65"/>
      <c r="AA26" s="65"/>
      <c r="AB26" s="65"/>
      <c r="AC26" s="65"/>
      <c r="AD26" s="65"/>
      <c r="AE26" s="66"/>
      <c r="AF26" s="66"/>
      <c r="AG26" s="66"/>
      <c r="AH26" s="66"/>
      <c r="AI26" s="66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52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8"/>
      <c r="V27" s="15"/>
      <c r="W27" s="66"/>
      <c r="X27" s="66"/>
      <c r="Y27" s="66"/>
      <c r="Z27" s="66"/>
      <c r="AA27" s="66"/>
      <c r="AB27" s="66"/>
      <c r="AC27" s="66"/>
      <c r="AD27" s="66"/>
      <c r="AE27" s="69"/>
      <c r="AF27" s="69"/>
      <c r="AG27" s="69"/>
      <c r="AH27" s="69"/>
      <c r="AI27" s="69"/>
      <c r="AJ27" s="10"/>
      <c r="AU27" s="28"/>
    </row>
    <row r="28" spans="1:47" ht="10.7" customHeight="1" x14ac:dyDescent="0.15">
      <c r="A28" s="15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8"/>
      <c r="V28" s="15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10"/>
      <c r="AU28" s="28"/>
    </row>
    <row r="29" spans="1:47" ht="10.7" customHeight="1" x14ac:dyDescent="0.15">
      <c r="A29" s="152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8"/>
      <c r="V29" s="1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10"/>
      <c r="AU29" s="28"/>
    </row>
    <row r="30" spans="1:47" ht="10.7" customHeight="1" x14ac:dyDescent="0.15">
      <c r="A30" s="152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82"/>
      <c r="U30" s="83"/>
      <c r="V30" s="84"/>
      <c r="W30" s="65"/>
      <c r="X30" s="65"/>
      <c r="Y30" s="65"/>
      <c r="Z30" s="65"/>
      <c r="AA30" s="65"/>
      <c r="AB30" s="65"/>
      <c r="AC30" s="65"/>
      <c r="AD30" s="65"/>
      <c r="AE30" s="66"/>
      <c r="AF30" s="66"/>
      <c r="AG30" s="66"/>
      <c r="AH30" s="66"/>
      <c r="AI30" s="66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52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8"/>
      <c r="V31" s="15"/>
      <c r="W31" s="66"/>
      <c r="X31" s="66"/>
      <c r="Y31" s="66"/>
      <c r="Z31" s="66"/>
      <c r="AA31" s="66"/>
      <c r="AB31" s="66"/>
      <c r="AC31" s="66"/>
      <c r="AD31" s="66"/>
      <c r="AE31" s="69"/>
      <c r="AF31" s="69"/>
      <c r="AG31" s="69"/>
      <c r="AH31" s="69"/>
      <c r="AI31" s="69"/>
      <c r="AJ31" s="10"/>
      <c r="AU31" s="28"/>
    </row>
    <row r="32" spans="1:47" ht="10.7" customHeight="1" x14ac:dyDescent="0.15">
      <c r="A32" s="152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8"/>
      <c r="V32" s="15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0"/>
      <c r="AU32" s="28"/>
    </row>
    <row r="33" spans="1:47" ht="10.7" customHeight="1" x14ac:dyDescent="0.15">
      <c r="A33" s="152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8"/>
      <c r="V33" s="1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10"/>
      <c r="AU33" s="28"/>
    </row>
    <row r="34" spans="1:47" ht="10.7" customHeight="1" x14ac:dyDescent="0.15">
      <c r="A34" s="152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82"/>
      <c r="U34" s="83"/>
      <c r="V34" s="84"/>
      <c r="W34" s="65"/>
      <c r="X34" s="65"/>
      <c r="Y34" s="65"/>
      <c r="Z34" s="65"/>
      <c r="AA34" s="65"/>
      <c r="AB34" s="65"/>
      <c r="AC34" s="65"/>
      <c r="AD34" s="65"/>
      <c r="AE34" s="66"/>
      <c r="AF34" s="66"/>
      <c r="AG34" s="66"/>
      <c r="AH34" s="66"/>
      <c r="AI34" s="66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52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8"/>
      <c r="V35" s="15"/>
      <c r="W35" s="66"/>
      <c r="X35" s="66"/>
      <c r="Y35" s="66"/>
      <c r="Z35" s="66"/>
      <c r="AA35" s="66"/>
      <c r="AB35" s="66"/>
      <c r="AC35" s="66"/>
      <c r="AD35" s="66"/>
      <c r="AE35" s="69"/>
      <c r="AF35" s="69"/>
      <c r="AG35" s="69"/>
      <c r="AH35" s="69"/>
      <c r="AI35" s="69"/>
      <c r="AJ35" s="10"/>
      <c r="AU35" s="28"/>
    </row>
    <row r="36" spans="1:47" ht="10.7" customHeight="1" x14ac:dyDescent="0.15">
      <c r="A36" s="152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8"/>
      <c r="V36" s="15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10"/>
      <c r="AU36" s="28"/>
    </row>
    <row r="37" spans="1:47" ht="10.7" customHeight="1" x14ac:dyDescent="0.15">
      <c r="A37" s="152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8"/>
      <c r="V37" s="15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10"/>
      <c r="AU37" s="28"/>
    </row>
    <row r="38" spans="1:47" ht="10.7" customHeight="1" x14ac:dyDescent="0.15">
      <c r="A38" s="152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82"/>
      <c r="U38" s="83"/>
      <c r="V38" s="84"/>
      <c r="W38" s="65"/>
      <c r="X38" s="65"/>
      <c r="Y38" s="65"/>
      <c r="Z38" s="65"/>
      <c r="AA38" s="65"/>
      <c r="AB38" s="65"/>
      <c r="AC38" s="65"/>
      <c r="AD38" s="65"/>
      <c r="AE38" s="66"/>
      <c r="AF38" s="66"/>
      <c r="AG38" s="66"/>
      <c r="AH38" s="66"/>
      <c r="AI38" s="66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52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8"/>
      <c r="V39" s="15"/>
      <c r="W39" s="66"/>
      <c r="X39" s="66"/>
      <c r="Y39" s="66"/>
      <c r="Z39" s="66"/>
      <c r="AA39" s="66"/>
      <c r="AB39" s="66"/>
      <c r="AC39" s="66"/>
      <c r="AD39" s="66"/>
      <c r="AE39" s="69"/>
      <c r="AF39" s="69"/>
      <c r="AG39" s="69"/>
      <c r="AH39" s="69"/>
      <c r="AI39" s="69"/>
      <c r="AJ39" s="10"/>
      <c r="AU39" s="28"/>
    </row>
    <row r="40" spans="1:47" ht="10.7" customHeight="1" x14ac:dyDescent="0.15">
      <c r="A40" s="152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8"/>
      <c r="V40" s="1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10"/>
      <c r="AU40" s="28"/>
    </row>
    <row r="41" spans="1:47" ht="10.7" customHeight="1" x14ac:dyDescent="0.15">
      <c r="A41" s="152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8"/>
      <c r="V41" s="15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10"/>
      <c r="AU41" s="28"/>
    </row>
    <row r="42" spans="1:47" ht="10.7" customHeight="1" x14ac:dyDescent="0.15">
      <c r="A42" s="152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82"/>
      <c r="U42" s="83"/>
      <c r="V42" s="84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52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8"/>
      <c r="V43" s="15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10"/>
      <c r="AU43" s="28"/>
    </row>
    <row r="44" spans="1:47" ht="10.7" customHeight="1" x14ac:dyDescent="0.15">
      <c r="A44" s="152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8"/>
      <c r="V44" s="15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0"/>
      <c r="AU44" s="28"/>
    </row>
    <row r="45" spans="1:47" ht="10.7" customHeight="1" x14ac:dyDescent="0.15">
      <c r="A45" s="152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8"/>
      <c r="V45" s="15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10"/>
      <c r="AU45" s="28"/>
    </row>
    <row r="46" spans="1:47" ht="10.7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5"/>
      <c r="U46" s="93"/>
      <c r="V46" s="94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9" spans="1:47" ht="10.7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107"/>
      <c r="AQ49" s="108"/>
      <c r="AR49" s="108"/>
      <c r="AS49" s="108"/>
      <c r="AT49" s="108"/>
      <c r="AU49" s="109"/>
    </row>
    <row r="50" spans="1:47" ht="10.7" customHeight="1" x14ac:dyDescent="0.15">
      <c r="A50" s="39" t="s">
        <v>72</v>
      </c>
      <c r="AE50" s="110" t="s">
        <v>62</v>
      </c>
      <c r="AF50" s="111"/>
      <c r="AG50" s="111"/>
      <c r="AH50" s="111"/>
      <c r="AI50" s="111"/>
      <c r="AJ50" s="34" t="s">
        <v>63</v>
      </c>
      <c r="AU50" s="36" t="s">
        <v>64</v>
      </c>
    </row>
    <row r="51" spans="1:47" ht="10.7" customHeight="1" x14ac:dyDescent="0.15">
      <c r="A51" s="4"/>
      <c r="E51" s="34" t="s">
        <v>38</v>
      </c>
      <c r="AU51" s="6"/>
    </row>
    <row r="52" spans="1:47" ht="10.7" customHeight="1" x14ac:dyDescent="0.1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9"/>
    </row>
    <row r="53" spans="1:47" ht="10.7" customHeight="1" x14ac:dyDescent="0.15">
      <c r="A53" s="72" t="s">
        <v>19</v>
      </c>
      <c r="B53" s="73"/>
      <c r="C53" s="73"/>
      <c r="D53" s="73"/>
      <c r="E53" s="73"/>
      <c r="F53" s="73"/>
      <c r="G53" s="73"/>
      <c r="H53" s="112"/>
      <c r="I53" s="73" t="s">
        <v>18</v>
      </c>
      <c r="J53" s="73"/>
      <c r="K53" s="73"/>
      <c r="L53" s="73"/>
      <c r="M53" s="73"/>
      <c r="N53" s="73"/>
      <c r="O53" s="73"/>
      <c r="P53" s="73"/>
      <c r="Q53" s="73"/>
      <c r="R53" s="73"/>
      <c r="S53" s="112"/>
      <c r="T53" s="76" t="s">
        <v>13</v>
      </c>
      <c r="U53" s="76"/>
      <c r="V53" s="76"/>
      <c r="W53" s="76" t="s">
        <v>14</v>
      </c>
      <c r="X53" s="76"/>
      <c r="Y53" s="76"/>
      <c r="Z53" s="76" t="s">
        <v>15</v>
      </c>
      <c r="AA53" s="76"/>
      <c r="AB53" s="76"/>
      <c r="AC53" s="76"/>
      <c r="AD53" s="76"/>
      <c r="AE53" s="76" t="s">
        <v>16</v>
      </c>
      <c r="AF53" s="76"/>
      <c r="AG53" s="76"/>
      <c r="AH53" s="76"/>
      <c r="AI53" s="76"/>
      <c r="AJ53" s="73" t="s">
        <v>17</v>
      </c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8"/>
    </row>
    <row r="54" spans="1:47" ht="10.7" customHeight="1" x14ac:dyDescent="0.15">
      <c r="A54" s="74"/>
      <c r="B54" s="75"/>
      <c r="C54" s="75"/>
      <c r="D54" s="75"/>
      <c r="E54" s="75"/>
      <c r="F54" s="75"/>
      <c r="G54" s="75"/>
      <c r="H54" s="113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113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9"/>
    </row>
    <row r="55" spans="1:47" ht="10.7" customHeight="1" x14ac:dyDescent="0.15">
      <c r="A55" s="114" t="s">
        <v>73</v>
      </c>
      <c r="B55" s="115"/>
      <c r="C55" s="115"/>
      <c r="D55" s="115"/>
      <c r="E55" s="115"/>
      <c r="F55" s="115"/>
      <c r="G55" s="115"/>
      <c r="H55" s="116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6"/>
      <c r="U55" s="2"/>
      <c r="V55" s="17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10"/>
      <c r="AU55" s="28"/>
    </row>
    <row r="56" spans="1:47" ht="10.7" customHeight="1" x14ac:dyDescent="0.15">
      <c r="A56" s="117"/>
      <c r="B56" s="118"/>
      <c r="C56" s="118"/>
      <c r="D56" s="118"/>
      <c r="E56" s="118"/>
      <c r="F56" s="118"/>
      <c r="G56" s="118"/>
      <c r="H56" s="119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8"/>
      <c r="V56" s="15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10"/>
      <c r="AU56" s="28"/>
    </row>
    <row r="57" spans="1:47" ht="10.7" customHeight="1" x14ac:dyDescent="0.15">
      <c r="A57" s="117"/>
      <c r="B57" s="118"/>
      <c r="C57" s="118"/>
      <c r="D57" s="118"/>
      <c r="E57" s="118"/>
      <c r="F57" s="118"/>
      <c r="G57" s="118"/>
      <c r="H57" s="119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8"/>
      <c r="V57" s="15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10"/>
      <c r="AU57" s="28"/>
    </row>
    <row r="58" spans="1:47" ht="10.7" customHeight="1" x14ac:dyDescent="0.15">
      <c r="A58" s="120"/>
      <c r="B58" s="121"/>
      <c r="C58" s="121"/>
      <c r="D58" s="121"/>
      <c r="E58" s="121"/>
      <c r="F58" s="121"/>
      <c r="G58" s="121"/>
      <c r="H58" s="122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89" t="s">
        <v>34</v>
      </c>
      <c r="U58" s="83"/>
      <c r="V58" s="84"/>
      <c r="W58" s="70" t="s">
        <v>62</v>
      </c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10"/>
      <c r="AU58" s="36" t="s">
        <v>74</v>
      </c>
    </row>
    <row r="59" spans="1:47" ht="10.7" customHeight="1" x14ac:dyDescent="0.15">
      <c r="A59" s="125" t="s">
        <v>75</v>
      </c>
      <c r="B59" s="126"/>
      <c r="C59" s="126"/>
      <c r="D59" s="126"/>
      <c r="E59" s="126"/>
      <c r="F59" s="126"/>
      <c r="G59" s="126"/>
      <c r="H59" s="127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4"/>
      <c r="U59" s="11"/>
      <c r="V59" s="13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26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29"/>
    </row>
    <row r="60" spans="1:47" ht="10.7" customHeight="1" x14ac:dyDescent="0.15">
      <c r="A60" s="117"/>
      <c r="B60" s="118"/>
      <c r="C60" s="118"/>
      <c r="D60" s="118"/>
      <c r="E60" s="118"/>
      <c r="F60" s="118"/>
      <c r="G60" s="118"/>
      <c r="H60" s="119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8"/>
      <c r="V60" s="15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10"/>
      <c r="AU60" s="28"/>
    </row>
    <row r="61" spans="1:47" ht="10.7" customHeight="1" x14ac:dyDescent="0.15">
      <c r="A61" s="117"/>
      <c r="B61" s="118"/>
      <c r="C61" s="118"/>
      <c r="D61" s="118"/>
      <c r="E61" s="118"/>
      <c r="F61" s="118"/>
      <c r="G61" s="118"/>
      <c r="H61" s="119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8"/>
      <c r="V61" s="15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10"/>
      <c r="AU61" s="28"/>
    </row>
    <row r="62" spans="1:47" ht="10.7" customHeight="1" x14ac:dyDescent="0.15">
      <c r="A62" s="120"/>
      <c r="B62" s="121"/>
      <c r="C62" s="121"/>
      <c r="D62" s="121"/>
      <c r="E62" s="121"/>
      <c r="F62" s="121"/>
      <c r="G62" s="121"/>
      <c r="H62" s="122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88" t="s">
        <v>34</v>
      </c>
      <c r="U62" s="86"/>
      <c r="V62" s="87"/>
      <c r="W62" s="70" t="s">
        <v>62</v>
      </c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10"/>
      <c r="AU62" s="36" t="s">
        <v>76</v>
      </c>
    </row>
    <row r="63" spans="1:47" ht="10.7" customHeight="1" x14ac:dyDescent="0.15">
      <c r="A63" s="125" t="s">
        <v>77</v>
      </c>
      <c r="B63" s="126"/>
      <c r="C63" s="126"/>
      <c r="D63" s="126"/>
      <c r="E63" s="126"/>
      <c r="F63" s="126"/>
      <c r="G63" s="126"/>
      <c r="H63" s="127"/>
      <c r="I63" s="128"/>
      <c r="J63" s="101"/>
      <c r="K63" s="101"/>
      <c r="L63" s="101"/>
      <c r="M63" s="101"/>
      <c r="N63" s="101"/>
      <c r="O63" s="101"/>
      <c r="P63" s="101"/>
      <c r="Q63" s="101"/>
      <c r="R63" s="101"/>
      <c r="S63" s="129"/>
      <c r="T63" s="14"/>
      <c r="U63" s="11"/>
      <c r="V63" s="13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26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29"/>
    </row>
    <row r="64" spans="1:47" ht="10.7" customHeight="1" x14ac:dyDescent="0.15">
      <c r="A64" s="117"/>
      <c r="B64" s="118"/>
      <c r="C64" s="118"/>
      <c r="D64" s="118"/>
      <c r="E64" s="118"/>
      <c r="F64" s="118"/>
      <c r="G64" s="118"/>
      <c r="H64" s="119"/>
      <c r="I64" s="130"/>
      <c r="J64" s="98"/>
      <c r="K64" s="98"/>
      <c r="L64" s="98"/>
      <c r="M64" s="98"/>
      <c r="N64" s="98"/>
      <c r="O64" s="98"/>
      <c r="P64" s="98"/>
      <c r="Q64" s="98"/>
      <c r="R64" s="98"/>
      <c r="S64" s="131"/>
      <c r="T64" s="18"/>
      <c r="V64" s="15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10"/>
      <c r="AU64" s="28"/>
    </row>
    <row r="65" spans="1:47" ht="10.7" customHeight="1" x14ac:dyDescent="0.15">
      <c r="A65" s="117"/>
      <c r="B65" s="118"/>
      <c r="C65" s="118"/>
      <c r="D65" s="118"/>
      <c r="E65" s="118"/>
      <c r="F65" s="118"/>
      <c r="G65" s="118"/>
      <c r="H65" s="119"/>
      <c r="I65" s="130"/>
      <c r="J65" s="98"/>
      <c r="K65" s="98"/>
      <c r="L65" s="98"/>
      <c r="M65" s="98"/>
      <c r="N65" s="98"/>
      <c r="O65" s="98"/>
      <c r="P65" s="98"/>
      <c r="Q65" s="98"/>
      <c r="R65" s="98"/>
      <c r="S65" s="131"/>
      <c r="T65" s="18"/>
      <c r="V65" s="15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10"/>
      <c r="AU65" s="28"/>
    </row>
    <row r="66" spans="1:47" ht="10.7" customHeight="1" x14ac:dyDescent="0.15">
      <c r="A66" s="120"/>
      <c r="B66" s="121"/>
      <c r="C66" s="121"/>
      <c r="D66" s="121"/>
      <c r="E66" s="121"/>
      <c r="F66" s="121"/>
      <c r="G66" s="121"/>
      <c r="H66" s="122"/>
      <c r="I66" s="132"/>
      <c r="J66" s="104"/>
      <c r="K66" s="104"/>
      <c r="L66" s="104"/>
      <c r="M66" s="104"/>
      <c r="N66" s="104"/>
      <c r="O66" s="104"/>
      <c r="P66" s="104"/>
      <c r="Q66" s="104"/>
      <c r="R66" s="104"/>
      <c r="S66" s="133"/>
      <c r="T66" s="88" t="s">
        <v>34</v>
      </c>
      <c r="U66" s="86"/>
      <c r="V66" s="87"/>
      <c r="W66" s="70" t="s">
        <v>62</v>
      </c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10"/>
      <c r="AU66" s="36" t="s">
        <v>78</v>
      </c>
    </row>
    <row r="67" spans="1:47" ht="10.7" customHeight="1" x14ac:dyDescent="0.15">
      <c r="A67" s="125" t="s">
        <v>73</v>
      </c>
      <c r="B67" s="126"/>
      <c r="C67" s="126"/>
      <c r="D67" s="126"/>
      <c r="E67" s="126"/>
      <c r="F67" s="126"/>
      <c r="G67" s="126"/>
      <c r="H67" s="127"/>
      <c r="I67" s="143"/>
      <c r="J67" s="144"/>
      <c r="K67" s="144"/>
      <c r="L67" s="144"/>
      <c r="M67" s="144"/>
      <c r="N67" s="144"/>
      <c r="O67" s="144"/>
      <c r="P67" s="144"/>
      <c r="Q67" s="144"/>
      <c r="R67" s="144"/>
      <c r="S67" s="145"/>
      <c r="T67" s="14"/>
      <c r="U67" s="11"/>
      <c r="V67" s="13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26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29"/>
    </row>
    <row r="68" spans="1:47" ht="10.7" customHeight="1" x14ac:dyDescent="0.15">
      <c r="A68" s="117"/>
      <c r="B68" s="118"/>
      <c r="C68" s="118"/>
      <c r="D68" s="118"/>
      <c r="E68" s="118"/>
      <c r="F68" s="118"/>
      <c r="G68" s="118"/>
      <c r="H68" s="119"/>
      <c r="I68" s="146"/>
      <c r="J68" s="147"/>
      <c r="K68" s="147"/>
      <c r="L68" s="147"/>
      <c r="M68" s="147"/>
      <c r="N68" s="147"/>
      <c r="O68" s="147"/>
      <c r="P68" s="147"/>
      <c r="Q68" s="147"/>
      <c r="R68" s="147"/>
      <c r="S68" s="148"/>
      <c r="T68" s="18"/>
      <c r="V68" s="15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10"/>
      <c r="AU68" s="28"/>
    </row>
    <row r="69" spans="1:47" ht="10.7" customHeight="1" x14ac:dyDescent="0.15">
      <c r="A69" s="117"/>
      <c r="B69" s="118"/>
      <c r="C69" s="118"/>
      <c r="D69" s="118"/>
      <c r="E69" s="118"/>
      <c r="F69" s="118"/>
      <c r="G69" s="118"/>
      <c r="H69" s="119"/>
      <c r="I69" s="146"/>
      <c r="J69" s="147"/>
      <c r="K69" s="147"/>
      <c r="L69" s="147"/>
      <c r="M69" s="147"/>
      <c r="N69" s="147"/>
      <c r="O69" s="147"/>
      <c r="P69" s="147"/>
      <c r="Q69" s="147"/>
      <c r="R69" s="147"/>
      <c r="S69" s="148"/>
      <c r="T69" s="18"/>
      <c r="V69" s="15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10"/>
      <c r="AU69" s="28"/>
    </row>
    <row r="70" spans="1:47" ht="10.7" customHeight="1" x14ac:dyDescent="0.15">
      <c r="A70" s="120"/>
      <c r="B70" s="121"/>
      <c r="C70" s="121"/>
      <c r="D70" s="121"/>
      <c r="E70" s="121"/>
      <c r="F70" s="121"/>
      <c r="G70" s="121"/>
      <c r="H70" s="122"/>
      <c r="I70" s="149"/>
      <c r="J70" s="150"/>
      <c r="K70" s="150"/>
      <c r="L70" s="150"/>
      <c r="M70" s="150"/>
      <c r="N70" s="150"/>
      <c r="O70" s="150"/>
      <c r="P70" s="150"/>
      <c r="Q70" s="150"/>
      <c r="R70" s="150"/>
      <c r="S70" s="151"/>
      <c r="T70" s="88" t="s">
        <v>34</v>
      </c>
      <c r="U70" s="86"/>
      <c r="V70" s="87"/>
      <c r="W70" s="70" t="s">
        <v>62</v>
      </c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10"/>
      <c r="AU70" s="36" t="s">
        <v>79</v>
      </c>
    </row>
    <row r="71" spans="1:47" ht="10.7" customHeight="1" x14ac:dyDescent="0.15">
      <c r="A71" s="125" t="s">
        <v>80</v>
      </c>
      <c r="B71" s="126"/>
      <c r="C71" s="126"/>
      <c r="D71" s="126"/>
      <c r="E71" s="126"/>
      <c r="F71" s="126"/>
      <c r="G71" s="126"/>
      <c r="H71" s="127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4"/>
      <c r="U71" s="11"/>
      <c r="V71" s="13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26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29"/>
    </row>
    <row r="72" spans="1:47" ht="10.7" customHeight="1" x14ac:dyDescent="0.15">
      <c r="A72" s="117"/>
      <c r="B72" s="118"/>
      <c r="C72" s="118"/>
      <c r="D72" s="118"/>
      <c r="E72" s="118"/>
      <c r="F72" s="118"/>
      <c r="G72" s="118"/>
      <c r="H72" s="119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8"/>
      <c r="V72" s="15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10"/>
      <c r="AU72" s="28"/>
    </row>
    <row r="73" spans="1:47" ht="10.7" customHeight="1" x14ac:dyDescent="0.15">
      <c r="A73" s="117"/>
      <c r="B73" s="118"/>
      <c r="C73" s="118"/>
      <c r="D73" s="118"/>
      <c r="E73" s="118"/>
      <c r="F73" s="118"/>
      <c r="G73" s="118"/>
      <c r="H73" s="119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8"/>
      <c r="V73" s="15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10"/>
      <c r="AU73" s="28"/>
    </row>
    <row r="74" spans="1:47" ht="10.7" customHeight="1" x14ac:dyDescent="0.15">
      <c r="A74" s="120"/>
      <c r="B74" s="121"/>
      <c r="C74" s="121"/>
      <c r="D74" s="121"/>
      <c r="E74" s="121"/>
      <c r="F74" s="121"/>
      <c r="G74" s="121"/>
      <c r="H74" s="122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89" t="s">
        <v>34</v>
      </c>
      <c r="U74" s="83"/>
      <c r="V74" s="84"/>
      <c r="W74" s="64" t="s">
        <v>62</v>
      </c>
      <c r="X74" s="65"/>
      <c r="Y74" s="65"/>
      <c r="Z74" s="65"/>
      <c r="AA74" s="65"/>
      <c r="AB74" s="65"/>
      <c r="AC74" s="65"/>
      <c r="AD74" s="65"/>
      <c r="AE74" s="66"/>
      <c r="AF74" s="66"/>
      <c r="AG74" s="66"/>
      <c r="AH74" s="66"/>
      <c r="AI74" s="66"/>
      <c r="AJ74" s="27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37" t="s">
        <v>81</v>
      </c>
    </row>
    <row r="75" spans="1:47" ht="10.7" customHeight="1" x14ac:dyDescent="0.15">
      <c r="A75" s="125" t="s">
        <v>82</v>
      </c>
      <c r="B75" s="126"/>
      <c r="C75" s="126"/>
      <c r="D75" s="126"/>
      <c r="E75" s="126"/>
      <c r="F75" s="126"/>
      <c r="G75" s="126"/>
      <c r="H75" s="127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8"/>
      <c r="V75" s="15"/>
      <c r="W75" s="66"/>
      <c r="X75" s="66"/>
      <c r="Y75" s="66"/>
      <c r="Z75" s="66"/>
      <c r="AA75" s="66"/>
      <c r="AB75" s="66"/>
      <c r="AC75" s="66"/>
      <c r="AD75" s="66"/>
      <c r="AE75" s="69"/>
      <c r="AF75" s="69"/>
      <c r="AG75" s="69"/>
      <c r="AH75" s="69"/>
      <c r="AI75" s="69"/>
      <c r="AJ75" s="10"/>
      <c r="AU75" s="28"/>
    </row>
    <row r="76" spans="1:47" ht="10.7" customHeight="1" x14ac:dyDescent="0.15">
      <c r="A76" s="117"/>
      <c r="B76" s="118"/>
      <c r="C76" s="118"/>
      <c r="D76" s="118"/>
      <c r="E76" s="118"/>
      <c r="F76" s="118"/>
      <c r="G76" s="118"/>
      <c r="H76" s="119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8"/>
      <c r="V76" s="15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10"/>
      <c r="AU76" s="28"/>
    </row>
    <row r="77" spans="1:47" ht="10.7" customHeight="1" x14ac:dyDescent="0.15">
      <c r="A77" s="117"/>
      <c r="B77" s="118"/>
      <c r="C77" s="118"/>
      <c r="D77" s="118"/>
      <c r="E77" s="118"/>
      <c r="F77" s="118"/>
      <c r="G77" s="118"/>
      <c r="H77" s="119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8"/>
      <c r="V77" s="15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10"/>
      <c r="AU77" s="28"/>
    </row>
    <row r="78" spans="1:47" ht="10.7" customHeight="1" x14ac:dyDescent="0.15">
      <c r="A78" s="120"/>
      <c r="B78" s="121"/>
      <c r="C78" s="121"/>
      <c r="D78" s="121"/>
      <c r="E78" s="121"/>
      <c r="F78" s="121"/>
      <c r="G78" s="121"/>
      <c r="H78" s="122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89" t="s">
        <v>34</v>
      </c>
      <c r="U78" s="83"/>
      <c r="V78" s="84"/>
      <c r="W78" s="64" t="s">
        <v>62</v>
      </c>
      <c r="X78" s="65"/>
      <c r="Y78" s="65"/>
      <c r="Z78" s="65"/>
      <c r="AA78" s="65"/>
      <c r="AB78" s="65"/>
      <c r="AC78" s="65"/>
      <c r="AD78" s="65"/>
      <c r="AE78" s="66"/>
      <c r="AF78" s="66"/>
      <c r="AG78" s="66"/>
      <c r="AH78" s="66"/>
      <c r="AI78" s="66"/>
      <c r="AJ78" s="27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37" t="s">
        <v>83</v>
      </c>
    </row>
    <row r="79" spans="1:47" ht="10.7" customHeight="1" x14ac:dyDescent="0.15">
      <c r="A79" s="134" t="s">
        <v>71</v>
      </c>
      <c r="B79" s="135"/>
      <c r="C79" s="135"/>
      <c r="D79" s="135"/>
      <c r="E79" s="135"/>
      <c r="F79" s="135"/>
      <c r="G79" s="135"/>
      <c r="H79" s="136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8"/>
      <c r="V79" s="15"/>
      <c r="W79" s="66"/>
      <c r="X79" s="66"/>
      <c r="Y79" s="66"/>
      <c r="Z79" s="66"/>
      <c r="AA79" s="66"/>
      <c r="AB79" s="66"/>
      <c r="AC79" s="66"/>
      <c r="AD79" s="66"/>
      <c r="AE79" s="69"/>
      <c r="AF79" s="69"/>
      <c r="AG79" s="69"/>
      <c r="AH79" s="69"/>
      <c r="AI79" s="69"/>
      <c r="AJ79" s="10"/>
      <c r="AU79" s="28"/>
    </row>
    <row r="80" spans="1:47" ht="10.7" customHeight="1" x14ac:dyDescent="0.15">
      <c r="A80" s="137"/>
      <c r="B80" s="138"/>
      <c r="C80" s="138"/>
      <c r="D80" s="138"/>
      <c r="E80" s="138"/>
      <c r="F80" s="138"/>
      <c r="G80" s="138"/>
      <c r="H80" s="139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8"/>
      <c r="V80" s="15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10"/>
      <c r="AU80" s="28"/>
    </row>
    <row r="81" spans="1:47" ht="10.7" customHeight="1" x14ac:dyDescent="0.15">
      <c r="A81" s="137"/>
      <c r="B81" s="138"/>
      <c r="C81" s="138"/>
      <c r="D81" s="138"/>
      <c r="E81" s="138"/>
      <c r="F81" s="138"/>
      <c r="G81" s="138"/>
      <c r="H81" s="139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8"/>
      <c r="V81" s="1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10"/>
      <c r="AU81" s="28"/>
    </row>
    <row r="82" spans="1:47" ht="10.7" customHeight="1" x14ac:dyDescent="0.15">
      <c r="A82" s="140"/>
      <c r="B82" s="141"/>
      <c r="C82" s="141"/>
      <c r="D82" s="141"/>
      <c r="E82" s="141"/>
      <c r="F82" s="141"/>
      <c r="G82" s="141"/>
      <c r="H82" s="142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82"/>
      <c r="U82" s="83"/>
      <c r="V82" s="84"/>
      <c r="W82" s="65"/>
      <c r="X82" s="65"/>
      <c r="Y82" s="65"/>
      <c r="Z82" s="65"/>
      <c r="AA82" s="65"/>
      <c r="AB82" s="65"/>
      <c r="AC82" s="65"/>
      <c r="AD82" s="65"/>
      <c r="AE82" s="66"/>
      <c r="AF82" s="66"/>
      <c r="AG82" s="66"/>
      <c r="AH82" s="66"/>
      <c r="AI82" s="66"/>
      <c r="AJ82" s="27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30"/>
    </row>
    <row r="83" spans="1:47" ht="10.7" customHeight="1" x14ac:dyDescent="0.15">
      <c r="A83" s="15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8"/>
      <c r="V83" s="15"/>
      <c r="W83" s="66"/>
      <c r="X83" s="66"/>
      <c r="Y83" s="66"/>
      <c r="Z83" s="66"/>
      <c r="AA83" s="66"/>
      <c r="AB83" s="66"/>
      <c r="AC83" s="66"/>
      <c r="AD83" s="66"/>
      <c r="AE83" s="69"/>
      <c r="AF83" s="69"/>
      <c r="AG83" s="69"/>
      <c r="AH83" s="69"/>
      <c r="AI83" s="69"/>
      <c r="AJ83" s="10"/>
      <c r="AU83" s="28"/>
    </row>
    <row r="84" spans="1:47" ht="10.7" customHeight="1" x14ac:dyDescent="0.15">
      <c r="A84" s="15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8"/>
      <c r="V84" s="15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10"/>
      <c r="AU84" s="28"/>
    </row>
    <row r="85" spans="1:47" ht="10.7" customHeight="1" x14ac:dyDescent="0.15">
      <c r="A85" s="15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8"/>
      <c r="V85" s="1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10"/>
      <c r="AU85" s="28"/>
    </row>
    <row r="86" spans="1:47" ht="10.7" customHeight="1" x14ac:dyDescent="0.15">
      <c r="A86" s="15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82"/>
      <c r="U86" s="83"/>
      <c r="V86" s="84"/>
      <c r="W86" s="65"/>
      <c r="X86" s="65"/>
      <c r="Y86" s="65"/>
      <c r="Z86" s="65"/>
      <c r="AA86" s="65"/>
      <c r="AB86" s="65"/>
      <c r="AC86" s="65"/>
      <c r="AD86" s="65"/>
      <c r="AE86" s="66"/>
      <c r="AF86" s="66"/>
      <c r="AG86" s="66"/>
      <c r="AH86" s="66"/>
      <c r="AI86" s="66"/>
      <c r="AJ86" s="27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30"/>
    </row>
    <row r="87" spans="1:47" ht="10.7" customHeight="1" x14ac:dyDescent="0.15">
      <c r="A87" s="15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8"/>
      <c r="V87" s="15"/>
      <c r="W87" s="66"/>
      <c r="X87" s="66"/>
      <c r="Y87" s="66"/>
      <c r="Z87" s="66"/>
      <c r="AA87" s="66"/>
      <c r="AB87" s="66"/>
      <c r="AC87" s="66"/>
      <c r="AD87" s="66"/>
      <c r="AE87" s="69"/>
      <c r="AF87" s="69"/>
      <c r="AG87" s="69"/>
      <c r="AH87" s="69"/>
      <c r="AI87" s="69"/>
      <c r="AJ87" s="10"/>
      <c r="AU87" s="28"/>
    </row>
    <row r="88" spans="1:47" ht="10.7" customHeight="1" x14ac:dyDescent="0.15">
      <c r="A88" s="15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8"/>
      <c r="V88" s="1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10"/>
      <c r="AU88" s="28"/>
    </row>
    <row r="89" spans="1:47" ht="10.7" customHeight="1" x14ac:dyDescent="0.15">
      <c r="A89" s="152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8"/>
      <c r="V89" s="15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10"/>
      <c r="AU89" s="28"/>
    </row>
    <row r="90" spans="1:47" ht="10.7" customHeight="1" x14ac:dyDescent="0.15">
      <c r="A90" s="152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82"/>
      <c r="U90" s="83"/>
      <c r="V90" s="84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27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30"/>
    </row>
    <row r="91" spans="1:47" ht="10.7" customHeight="1" x14ac:dyDescent="0.15">
      <c r="A91" s="152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8"/>
      <c r="V91" s="15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10"/>
      <c r="AU91" s="28"/>
    </row>
    <row r="92" spans="1:47" ht="10.7" customHeight="1" x14ac:dyDescent="0.15">
      <c r="A92" s="152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8"/>
      <c r="V92" s="15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10"/>
      <c r="AU92" s="28"/>
    </row>
    <row r="93" spans="1:47" ht="10.7" customHeight="1" x14ac:dyDescent="0.15">
      <c r="A93" s="152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8"/>
      <c r="V93" s="15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10"/>
      <c r="AU93" s="28"/>
    </row>
    <row r="94" spans="1:47" ht="10.7" customHeight="1" x14ac:dyDescent="0.15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5"/>
      <c r="U94" s="93"/>
      <c r="V94" s="94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32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31"/>
    </row>
    <row r="97" spans="1:47" ht="10.7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107"/>
      <c r="AQ97" s="108"/>
      <c r="AR97" s="108"/>
      <c r="AS97" s="108"/>
      <c r="AT97" s="108"/>
      <c r="AU97" s="109"/>
    </row>
    <row r="98" spans="1:47" ht="10.7" customHeight="1" x14ac:dyDescent="0.15">
      <c r="A98" s="39" t="s">
        <v>84</v>
      </c>
      <c r="AE98" s="110" t="s">
        <v>62</v>
      </c>
      <c r="AF98" s="111"/>
      <c r="AG98" s="111"/>
      <c r="AH98" s="111"/>
      <c r="AI98" s="111"/>
      <c r="AJ98" s="34" t="s">
        <v>63</v>
      </c>
      <c r="AU98" s="36" t="s">
        <v>64</v>
      </c>
    </row>
    <row r="99" spans="1:47" ht="10.7" customHeight="1" x14ac:dyDescent="0.15">
      <c r="A99" s="4"/>
      <c r="E99" s="34" t="s">
        <v>40</v>
      </c>
      <c r="AU99" s="6"/>
    </row>
    <row r="100" spans="1:47" ht="10.7" customHeight="1" x14ac:dyDescent="0.1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9"/>
    </row>
    <row r="101" spans="1:47" ht="10.7" customHeight="1" x14ac:dyDescent="0.15">
      <c r="A101" s="72" t="s">
        <v>19</v>
      </c>
      <c r="B101" s="73"/>
      <c r="C101" s="73"/>
      <c r="D101" s="73"/>
      <c r="E101" s="73"/>
      <c r="F101" s="73"/>
      <c r="G101" s="73"/>
      <c r="H101" s="112"/>
      <c r="I101" s="73" t="s">
        <v>18</v>
      </c>
      <c r="J101" s="73"/>
      <c r="K101" s="73"/>
      <c r="L101" s="73"/>
      <c r="M101" s="73"/>
      <c r="N101" s="73"/>
      <c r="O101" s="73"/>
      <c r="P101" s="73"/>
      <c r="Q101" s="73"/>
      <c r="R101" s="73"/>
      <c r="S101" s="112"/>
      <c r="T101" s="76" t="s">
        <v>13</v>
      </c>
      <c r="U101" s="76"/>
      <c r="V101" s="76"/>
      <c r="W101" s="76" t="s">
        <v>14</v>
      </c>
      <c r="X101" s="76"/>
      <c r="Y101" s="76"/>
      <c r="Z101" s="76" t="s">
        <v>15</v>
      </c>
      <c r="AA101" s="76"/>
      <c r="AB101" s="76"/>
      <c r="AC101" s="76"/>
      <c r="AD101" s="76"/>
      <c r="AE101" s="76" t="s">
        <v>16</v>
      </c>
      <c r="AF101" s="76"/>
      <c r="AG101" s="76"/>
      <c r="AH101" s="76"/>
      <c r="AI101" s="76"/>
      <c r="AJ101" s="73" t="s">
        <v>17</v>
      </c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8"/>
    </row>
    <row r="102" spans="1:47" ht="10.7" customHeight="1" x14ac:dyDescent="0.15">
      <c r="A102" s="74"/>
      <c r="B102" s="75"/>
      <c r="C102" s="75"/>
      <c r="D102" s="75"/>
      <c r="E102" s="75"/>
      <c r="F102" s="75"/>
      <c r="G102" s="75"/>
      <c r="H102" s="113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113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9"/>
    </row>
    <row r="103" spans="1:47" ht="10.7" customHeight="1" x14ac:dyDescent="0.15">
      <c r="A103" s="114" t="s">
        <v>85</v>
      </c>
      <c r="B103" s="115"/>
      <c r="C103" s="115"/>
      <c r="D103" s="115"/>
      <c r="E103" s="115"/>
      <c r="F103" s="115"/>
      <c r="G103" s="115"/>
      <c r="H103" s="116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6"/>
      <c r="U103" s="2"/>
      <c r="V103" s="17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10"/>
      <c r="AU103" s="28"/>
    </row>
    <row r="104" spans="1:47" ht="10.7" customHeight="1" x14ac:dyDescent="0.15">
      <c r="A104" s="117"/>
      <c r="B104" s="118"/>
      <c r="C104" s="118"/>
      <c r="D104" s="118"/>
      <c r="E104" s="118"/>
      <c r="F104" s="118"/>
      <c r="G104" s="118"/>
      <c r="H104" s="119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8"/>
      <c r="V104" s="1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10"/>
      <c r="AU104" s="28"/>
    </row>
    <row r="105" spans="1:47" ht="10.7" customHeight="1" x14ac:dyDescent="0.15">
      <c r="A105" s="117"/>
      <c r="B105" s="118"/>
      <c r="C105" s="118"/>
      <c r="D105" s="118"/>
      <c r="E105" s="118"/>
      <c r="F105" s="118"/>
      <c r="G105" s="118"/>
      <c r="H105" s="119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8"/>
      <c r="V105" s="15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10"/>
      <c r="AU105" s="28"/>
    </row>
    <row r="106" spans="1:47" ht="10.7" customHeight="1" x14ac:dyDescent="0.15">
      <c r="A106" s="120"/>
      <c r="B106" s="121"/>
      <c r="C106" s="121"/>
      <c r="D106" s="121"/>
      <c r="E106" s="121"/>
      <c r="F106" s="121"/>
      <c r="G106" s="121"/>
      <c r="H106" s="122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89" t="s">
        <v>34</v>
      </c>
      <c r="U106" s="83"/>
      <c r="V106" s="84"/>
      <c r="W106" s="70" t="s">
        <v>62</v>
      </c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10"/>
      <c r="AU106" s="36" t="s">
        <v>86</v>
      </c>
    </row>
    <row r="107" spans="1:47" ht="10.7" customHeight="1" x14ac:dyDescent="0.15">
      <c r="A107" s="134" t="s">
        <v>71</v>
      </c>
      <c r="B107" s="135"/>
      <c r="C107" s="135"/>
      <c r="D107" s="135"/>
      <c r="E107" s="135"/>
      <c r="F107" s="135"/>
      <c r="G107" s="135"/>
      <c r="H107" s="136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4"/>
      <c r="U107" s="11"/>
      <c r="V107" s="13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26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29"/>
    </row>
    <row r="108" spans="1:47" ht="10.7" customHeight="1" x14ac:dyDescent="0.15">
      <c r="A108" s="137"/>
      <c r="B108" s="138"/>
      <c r="C108" s="138"/>
      <c r="D108" s="138"/>
      <c r="E108" s="138"/>
      <c r="F108" s="138"/>
      <c r="G108" s="138"/>
      <c r="H108" s="139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8"/>
      <c r="V108" s="15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10"/>
      <c r="AU108" s="28"/>
    </row>
    <row r="109" spans="1:47" ht="10.7" customHeight="1" x14ac:dyDescent="0.15">
      <c r="A109" s="137"/>
      <c r="B109" s="138"/>
      <c r="C109" s="138"/>
      <c r="D109" s="138"/>
      <c r="E109" s="138"/>
      <c r="F109" s="138"/>
      <c r="G109" s="138"/>
      <c r="H109" s="139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8"/>
      <c r="V109" s="15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10"/>
      <c r="AU109" s="28"/>
    </row>
    <row r="110" spans="1:47" ht="10.7" customHeight="1" x14ac:dyDescent="0.15">
      <c r="A110" s="140"/>
      <c r="B110" s="141"/>
      <c r="C110" s="141"/>
      <c r="D110" s="141"/>
      <c r="E110" s="141"/>
      <c r="F110" s="141"/>
      <c r="G110" s="141"/>
      <c r="H110" s="142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85"/>
      <c r="U110" s="86"/>
      <c r="V110" s="87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10"/>
      <c r="AU110" s="28"/>
    </row>
    <row r="111" spans="1:47" ht="10.7" customHeight="1" x14ac:dyDescent="0.15">
      <c r="A111" s="152"/>
      <c r="B111" s="124"/>
      <c r="C111" s="124"/>
      <c r="D111" s="124"/>
      <c r="E111" s="124"/>
      <c r="F111" s="124"/>
      <c r="G111" s="124"/>
      <c r="H111" s="124"/>
      <c r="I111" s="128"/>
      <c r="J111" s="101"/>
      <c r="K111" s="101"/>
      <c r="L111" s="101"/>
      <c r="M111" s="101"/>
      <c r="N111" s="101"/>
      <c r="O111" s="101"/>
      <c r="P111" s="101"/>
      <c r="Q111" s="101"/>
      <c r="R111" s="101"/>
      <c r="S111" s="129"/>
      <c r="T111" s="14"/>
      <c r="U111" s="11"/>
      <c r="V111" s="13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26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29"/>
    </row>
    <row r="112" spans="1:47" ht="10.7" customHeight="1" x14ac:dyDescent="0.15">
      <c r="A112" s="152"/>
      <c r="B112" s="124"/>
      <c r="C112" s="124"/>
      <c r="D112" s="124"/>
      <c r="E112" s="124"/>
      <c r="F112" s="124"/>
      <c r="G112" s="124"/>
      <c r="H112" s="124"/>
      <c r="I112" s="130"/>
      <c r="J112" s="98"/>
      <c r="K112" s="98"/>
      <c r="L112" s="98"/>
      <c r="M112" s="98"/>
      <c r="N112" s="98"/>
      <c r="O112" s="98"/>
      <c r="P112" s="98"/>
      <c r="Q112" s="98"/>
      <c r="R112" s="98"/>
      <c r="S112" s="131"/>
      <c r="T112" s="18"/>
      <c r="V112" s="15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10"/>
      <c r="AU112" s="28"/>
    </row>
    <row r="113" spans="1:47" ht="10.7" customHeight="1" x14ac:dyDescent="0.15">
      <c r="A113" s="152"/>
      <c r="B113" s="124"/>
      <c r="C113" s="124"/>
      <c r="D113" s="124"/>
      <c r="E113" s="124"/>
      <c r="F113" s="124"/>
      <c r="G113" s="124"/>
      <c r="H113" s="124"/>
      <c r="I113" s="130"/>
      <c r="J113" s="98"/>
      <c r="K113" s="98"/>
      <c r="L113" s="98"/>
      <c r="M113" s="98"/>
      <c r="N113" s="98"/>
      <c r="O113" s="98"/>
      <c r="P113" s="98"/>
      <c r="Q113" s="98"/>
      <c r="R113" s="98"/>
      <c r="S113" s="131"/>
      <c r="T113" s="18"/>
      <c r="V113" s="15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10"/>
      <c r="AU113" s="28"/>
    </row>
    <row r="114" spans="1:47" ht="10.7" customHeight="1" x14ac:dyDescent="0.15">
      <c r="A114" s="152"/>
      <c r="B114" s="124"/>
      <c r="C114" s="124"/>
      <c r="D114" s="124"/>
      <c r="E114" s="124"/>
      <c r="F114" s="124"/>
      <c r="G114" s="124"/>
      <c r="H114" s="124"/>
      <c r="I114" s="132"/>
      <c r="J114" s="104"/>
      <c r="K114" s="104"/>
      <c r="L114" s="104"/>
      <c r="M114" s="104"/>
      <c r="N114" s="104"/>
      <c r="O114" s="104"/>
      <c r="P114" s="104"/>
      <c r="Q114" s="104"/>
      <c r="R114" s="104"/>
      <c r="S114" s="133"/>
      <c r="T114" s="85"/>
      <c r="U114" s="86"/>
      <c r="V114" s="87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10"/>
      <c r="AU114" s="28"/>
    </row>
    <row r="115" spans="1:47" ht="10.7" customHeight="1" x14ac:dyDescent="0.15">
      <c r="A115" s="152"/>
      <c r="B115" s="124"/>
      <c r="C115" s="124"/>
      <c r="D115" s="124"/>
      <c r="E115" s="124"/>
      <c r="F115" s="124"/>
      <c r="G115" s="124"/>
      <c r="H115" s="124"/>
      <c r="I115" s="143"/>
      <c r="J115" s="144"/>
      <c r="K115" s="144"/>
      <c r="L115" s="144"/>
      <c r="M115" s="144"/>
      <c r="N115" s="144"/>
      <c r="O115" s="144"/>
      <c r="P115" s="144"/>
      <c r="Q115" s="144"/>
      <c r="R115" s="144"/>
      <c r="S115" s="145"/>
      <c r="T115" s="14"/>
      <c r="U115" s="11"/>
      <c r="V115" s="13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26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29"/>
    </row>
    <row r="116" spans="1:47" ht="10.7" customHeight="1" x14ac:dyDescent="0.15">
      <c r="A116" s="152"/>
      <c r="B116" s="124"/>
      <c r="C116" s="124"/>
      <c r="D116" s="124"/>
      <c r="E116" s="124"/>
      <c r="F116" s="124"/>
      <c r="G116" s="124"/>
      <c r="H116" s="124"/>
      <c r="I116" s="146"/>
      <c r="J116" s="147"/>
      <c r="K116" s="147"/>
      <c r="L116" s="147"/>
      <c r="M116" s="147"/>
      <c r="N116" s="147"/>
      <c r="O116" s="147"/>
      <c r="P116" s="147"/>
      <c r="Q116" s="147"/>
      <c r="R116" s="147"/>
      <c r="S116" s="148"/>
      <c r="T116" s="18"/>
      <c r="V116" s="15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10"/>
      <c r="AU116" s="28"/>
    </row>
    <row r="117" spans="1:47" ht="10.7" customHeight="1" x14ac:dyDescent="0.15">
      <c r="A117" s="152"/>
      <c r="B117" s="124"/>
      <c r="C117" s="124"/>
      <c r="D117" s="124"/>
      <c r="E117" s="124"/>
      <c r="F117" s="124"/>
      <c r="G117" s="124"/>
      <c r="H117" s="124"/>
      <c r="I117" s="146"/>
      <c r="J117" s="147"/>
      <c r="K117" s="147"/>
      <c r="L117" s="147"/>
      <c r="M117" s="147"/>
      <c r="N117" s="147"/>
      <c r="O117" s="147"/>
      <c r="P117" s="147"/>
      <c r="Q117" s="147"/>
      <c r="R117" s="147"/>
      <c r="S117" s="148"/>
      <c r="T117" s="18"/>
      <c r="V117" s="1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10"/>
      <c r="AU117" s="28"/>
    </row>
    <row r="118" spans="1:47" ht="10.7" customHeight="1" x14ac:dyDescent="0.15">
      <c r="A118" s="152"/>
      <c r="B118" s="124"/>
      <c r="C118" s="124"/>
      <c r="D118" s="124"/>
      <c r="E118" s="124"/>
      <c r="F118" s="124"/>
      <c r="G118" s="124"/>
      <c r="H118" s="124"/>
      <c r="I118" s="149"/>
      <c r="J118" s="150"/>
      <c r="K118" s="150"/>
      <c r="L118" s="150"/>
      <c r="M118" s="150"/>
      <c r="N118" s="150"/>
      <c r="O118" s="150"/>
      <c r="P118" s="150"/>
      <c r="Q118" s="150"/>
      <c r="R118" s="150"/>
      <c r="S118" s="151"/>
      <c r="T118" s="85"/>
      <c r="U118" s="86"/>
      <c r="V118" s="87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10"/>
      <c r="AU118" s="28"/>
    </row>
    <row r="119" spans="1:47" ht="10.7" customHeight="1" x14ac:dyDescent="0.15">
      <c r="A119" s="15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4"/>
      <c r="U119" s="11"/>
      <c r="V119" s="13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26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29"/>
    </row>
    <row r="120" spans="1:47" ht="10.7" customHeight="1" x14ac:dyDescent="0.15">
      <c r="A120" s="15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8"/>
      <c r="V120" s="15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10"/>
      <c r="AU120" s="28"/>
    </row>
    <row r="121" spans="1:47" ht="10.7" customHeight="1" x14ac:dyDescent="0.15">
      <c r="A121" s="15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8"/>
      <c r="V121" s="15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10"/>
      <c r="AU121" s="28"/>
    </row>
    <row r="122" spans="1:47" ht="10.7" customHeight="1" x14ac:dyDescent="0.15">
      <c r="A122" s="15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82"/>
      <c r="U122" s="83"/>
      <c r="V122" s="84"/>
      <c r="W122" s="65"/>
      <c r="X122" s="65"/>
      <c r="Y122" s="65"/>
      <c r="Z122" s="65"/>
      <c r="AA122" s="65"/>
      <c r="AB122" s="65"/>
      <c r="AC122" s="65"/>
      <c r="AD122" s="65"/>
      <c r="AE122" s="66"/>
      <c r="AF122" s="66"/>
      <c r="AG122" s="66"/>
      <c r="AH122" s="66"/>
      <c r="AI122" s="66"/>
      <c r="AJ122" s="27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30"/>
    </row>
    <row r="123" spans="1:47" ht="10.7" customHeight="1" x14ac:dyDescent="0.15">
      <c r="A123" s="15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8"/>
      <c r="V123" s="15"/>
      <c r="W123" s="66"/>
      <c r="X123" s="66"/>
      <c r="Y123" s="66"/>
      <c r="Z123" s="66"/>
      <c r="AA123" s="66"/>
      <c r="AB123" s="66"/>
      <c r="AC123" s="66"/>
      <c r="AD123" s="66"/>
      <c r="AE123" s="69"/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5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8"/>
      <c r="V124" s="15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10"/>
      <c r="AU124" s="28"/>
    </row>
    <row r="125" spans="1:47" ht="10.7" customHeight="1" x14ac:dyDescent="0.15">
      <c r="A125" s="15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8"/>
      <c r="V125" s="15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10"/>
      <c r="AU125" s="28"/>
    </row>
    <row r="126" spans="1:47" ht="10.7" customHeight="1" x14ac:dyDescent="0.15">
      <c r="A126" s="15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82"/>
      <c r="U126" s="83"/>
      <c r="V126" s="84"/>
      <c r="W126" s="65"/>
      <c r="X126" s="65"/>
      <c r="Y126" s="65"/>
      <c r="Z126" s="65"/>
      <c r="AA126" s="65"/>
      <c r="AB126" s="65"/>
      <c r="AC126" s="65"/>
      <c r="AD126" s="65"/>
      <c r="AE126" s="66"/>
      <c r="AF126" s="66"/>
      <c r="AG126" s="66"/>
      <c r="AH126" s="66"/>
      <c r="AI126" s="66"/>
      <c r="AJ126" s="27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30"/>
    </row>
    <row r="127" spans="1:47" ht="10.7" customHeight="1" x14ac:dyDescent="0.15">
      <c r="A127" s="15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8"/>
      <c r="V127" s="15"/>
      <c r="W127" s="66"/>
      <c r="X127" s="66"/>
      <c r="Y127" s="66"/>
      <c r="Z127" s="66"/>
      <c r="AA127" s="66"/>
      <c r="AB127" s="66"/>
      <c r="AC127" s="66"/>
      <c r="AD127" s="66"/>
      <c r="AE127" s="69"/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5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8"/>
      <c r="V128" s="15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10"/>
      <c r="AU128" s="28"/>
    </row>
    <row r="129" spans="1:47" ht="10.7" customHeight="1" x14ac:dyDescent="0.15">
      <c r="A129" s="15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8"/>
      <c r="V129" s="15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10"/>
      <c r="AU129" s="28"/>
    </row>
    <row r="130" spans="1:47" ht="10.7" customHeight="1" x14ac:dyDescent="0.15">
      <c r="A130" s="15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82"/>
      <c r="U130" s="83"/>
      <c r="V130" s="84"/>
      <c r="W130" s="65"/>
      <c r="X130" s="65"/>
      <c r="Y130" s="65"/>
      <c r="Z130" s="65"/>
      <c r="AA130" s="65"/>
      <c r="AB130" s="65"/>
      <c r="AC130" s="65"/>
      <c r="AD130" s="65"/>
      <c r="AE130" s="66"/>
      <c r="AF130" s="66"/>
      <c r="AG130" s="66"/>
      <c r="AH130" s="66"/>
      <c r="AI130" s="66"/>
      <c r="AJ130" s="27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30"/>
    </row>
    <row r="131" spans="1:47" ht="10.7" customHeight="1" x14ac:dyDescent="0.15">
      <c r="A131" s="15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8"/>
      <c r="V131" s="15"/>
      <c r="W131" s="66"/>
      <c r="X131" s="66"/>
      <c r="Y131" s="66"/>
      <c r="Z131" s="66"/>
      <c r="AA131" s="66"/>
      <c r="AB131" s="66"/>
      <c r="AC131" s="66"/>
      <c r="AD131" s="66"/>
      <c r="AE131" s="69"/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5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8"/>
      <c r="V132" s="15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10"/>
      <c r="AU132" s="28"/>
    </row>
    <row r="133" spans="1:47" ht="10.7" customHeight="1" x14ac:dyDescent="0.15">
      <c r="A133" s="15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8"/>
      <c r="V133" s="15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10"/>
      <c r="AU133" s="28"/>
    </row>
    <row r="134" spans="1:47" ht="10.7" customHeight="1" x14ac:dyDescent="0.15">
      <c r="A134" s="15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82"/>
      <c r="U134" s="83"/>
      <c r="V134" s="84"/>
      <c r="W134" s="65"/>
      <c r="X134" s="65"/>
      <c r="Y134" s="65"/>
      <c r="Z134" s="65"/>
      <c r="AA134" s="65"/>
      <c r="AB134" s="65"/>
      <c r="AC134" s="65"/>
      <c r="AD134" s="65"/>
      <c r="AE134" s="66"/>
      <c r="AF134" s="66"/>
      <c r="AG134" s="66"/>
      <c r="AH134" s="66"/>
      <c r="AI134" s="66"/>
      <c r="AJ134" s="27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30"/>
    </row>
    <row r="135" spans="1:47" ht="10.7" customHeight="1" x14ac:dyDescent="0.15">
      <c r="A135" s="152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8"/>
      <c r="V135" s="15"/>
      <c r="W135" s="66"/>
      <c r="X135" s="66"/>
      <c r="Y135" s="66"/>
      <c r="Z135" s="66"/>
      <c r="AA135" s="66"/>
      <c r="AB135" s="66"/>
      <c r="AC135" s="66"/>
      <c r="AD135" s="66"/>
      <c r="AE135" s="69"/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52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8"/>
      <c r="V136" s="15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10"/>
      <c r="AU136" s="28"/>
    </row>
    <row r="137" spans="1:47" ht="10.7" customHeight="1" x14ac:dyDescent="0.15">
      <c r="A137" s="152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8"/>
      <c r="V137" s="15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10"/>
      <c r="AU137" s="28"/>
    </row>
    <row r="138" spans="1:47" ht="10.7" customHeight="1" x14ac:dyDescent="0.15">
      <c r="A138" s="152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82"/>
      <c r="U138" s="83"/>
      <c r="V138" s="84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27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30"/>
    </row>
    <row r="139" spans="1:47" ht="10.7" customHeight="1" x14ac:dyDescent="0.15">
      <c r="A139" s="152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8"/>
      <c r="V139" s="15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10"/>
      <c r="AU139" s="28"/>
    </row>
    <row r="140" spans="1:47" ht="10.7" customHeight="1" x14ac:dyDescent="0.15">
      <c r="A140" s="152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8"/>
      <c r="V140" s="15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10"/>
      <c r="AU140" s="28"/>
    </row>
    <row r="141" spans="1:47" ht="10.7" customHeight="1" x14ac:dyDescent="0.15">
      <c r="A141" s="152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8"/>
      <c r="V141" s="15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10"/>
      <c r="AU141" s="28"/>
    </row>
    <row r="142" spans="1:47" ht="10.7" customHeight="1" x14ac:dyDescent="0.1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5"/>
      <c r="U142" s="93"/>
      <c r="V142" s="94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32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31"/>
    </row>
    <row r="143" spans="1:47" ht="10.7" customHeight="1" x14ac:dyDescent="0.15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6"/>
      <c r="U143" s="166"/>
      <c r="V143" s="166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8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70"/>
    </row>
    <row r="145" spans="1:47" ht="10.7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07"/>
      <c r="AQ145" s="108"/>
      <c r="AR145" s="108"/>
      <c r="AS145" s="108"/>
      <c r="AT145" s="108"/>
      <c r="AU145" s="109"/>
    </row>
    <row r="146" spans="1:47" ht="10.7" customHeight="1" x14ac:dyDescent="0.15">
      <c r="A146" s="39" t="s">
        <v>87</v>
      </c>
      <c r="AE146" s="110" t="s">
        <v>62</v>
      </c>
      <c r="AF146" s="111"/>
      <c r="AG146" s="111"/>
      <c r="AH146" s="111"/>
      <c r="AI146" s="111"/>
      <c r="AJ146" s="34" t="s">
        <v>63</v>
      </c>
      <c r="AU146" s="36" t="s">
        <v>64</v>
      </c>
    </row>
    <row r="147" spans="1:47" ht="10.7" customHeight="1" x14ac:dyDescent="0.15">
      <c r="A147" s="4"/>
      <c r="E147" s="34" t="s">
        <v>43</v>
      </c>
      <c r="AU147" s="6"/>
    </row>
    <row r="148" spans="1:47" ht="10.7" customHeight="1" x14ac:dyDescent="0.1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9"/>
    </row>
    <row r="149" spans="1:47" ht="10.7" customHeight="1" x14ac:dyDescent="0.15">
      <c r="A149" s="72" t="s">
        <v>19</v>
      </c>
      <c r="B149" s="73"/>
      <c r="C149" s="73"/>
      <c r="D149" s="73"/>
      <c r="E149" s="73"/>
      <c r="F149" s="73"/>
      <c r="G149" s="73"/>
      <c r="H149" s="112"/>
      <c r="I149" s="73" t="s">
        <v>18</v>
      </c>
      <c r="J149" s="73"/>
      <c r="K149" s="73"/>
      <c r="L149" s="73"/>
      <c r="M149" s="73"/>
      <c r="N149" s="73"/>
      <c r="O149" s="73"/>
      <c r="P149" s="73"/>
      <c r="Q149" s="73"/>
      <c r="R149" s="73"/>
      <c r="S149" s="112"/>
      <c r="T149" s="76" t="s">
        <v>13</v>
      </c>
      <c r="U149" s="76"/>
      <c r="V149" s="76"/>
      <c r="W149" s="76" t="s">
        <v>14</v>
      </c>
      <c r="X149" s="76"/>
      <c r="Y149" s="76"/>
      <c r="Z149" s="76" t="s">
        <v>15</v>
      </c>
      <c r="AA149" s="76"/>
      <c r="AB149" s="76"/>
      <c r="AC149" s="76"/>
      <c r="AD149" s="76"/>
      <c r="AE149" s="76" t="s">
        <v>16</v>
      </c>
      <c r="AF149" s="76"/>
      <c r="AG149" s="76"/>
      <c r="AH149" s="76"/>
      <c r="AI149" s="76"/>
      <c r="AJ149" s="73" t="s">
        <v>17</v>
      </c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8"/>
    </row>
    <row r="150" spans="1:47" ht="10.7" customHeight="1" x14ac:dyDescent="0.15">
      <c r="A150" s="74"/>
      <c r="B150" s="75"/>
      <c r="C150" s="75"/>
      <c r="D150" s="75"/>
      <c r="E150" s="75"/>
      <c r="F150" s="75"/>
      <c r="G150" s="75"/>
      <c r="H150" s="113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113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9"/>
    </row>
    <row r="151" spans="1:47" ht="10.7" customHeight="1" x14ac:dyDescent="0.15">
      <c r="A151" s="114" t="s">
        <v>65</v>
      </c>
      <c r="B151" s="115"/>
      <c r="C151" s="115"/>
      <c r="D151" s="115"/>
      <c r="E151" s="115"/>
      <c r="F151" s="115"/>
      <c r="G151" s="115"/>
      <c r="H151" s="116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6"/>
      <c r="U151" s="2"/>
      <c r="V151" s="17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10"/>
      <c r="AU151" s="28"/>
    </row>
    <row r="152" spans="1:47" ht="10.7" customHeight="1" x14ac:dyDescent="0.15">
      <c r="A152" s="117"/>
      <c r="B152" s="118"/>
      <c r="C152" s="118"/>
      <c r="D152" s="118"/>
      <c r="E152" s="118"/>
      <c r="F152" s="118"/>
      <c r="G152" s="118"/>
      <c r="H152" s="119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8"/>
      <c r="V152" s="15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10"/>
      <c r="AU152" s="28"/>
    </row>
    <row r="153" spans="1:47" ht="10.7" customHeight="1" x14ac:dyDescent="0.15">
      <c r="A153" s="117"/>
      <c r="B153" s="118"/>
      <c r="C153" s="118"/>
      <c r="D153" s="118"/>
      <c r="E153" s="118"/>
      <c r="F153" s="118"/>
      <c r="G153" s="118"/>
      <c r="H153" s="119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8"/>
      <c r="V153" s="15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10"/>
      <c r="AU153" s="28"/>
    </row>
    <row r="154" spans="1:47" ht="10.7" customHeight="1" x14ac:dyDescent="0.15">
      <c r="A154" s="120"/>
      <c r="B154" s="121"/>
      <c r="C154" s="121"/>
      <c r="D154" s="121"/>
      <c r="E154" s="121"/>
      <c r="F154" s="121"/>
      <c r="G154" s="121"/>
      <c r="H154" s="122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89" t="s">
        <v>34</v>
      </c>
      <c r="U154" s="83"/>
      <c r="V154" s="84"/>
      <c r="W154" s="70" t="s">
        <v>62</v>
      </c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10"/>
      <c r="AU154" s="36" t="s">
        <v>88</v>
      </c>
    </row>
    <row r="155" spans="1:47" ht="10.7" customHeight="1" x14ac:dyDescent="0.15">
      <c r="A155" s="125" t="s">
        <v>67</v>
      </c>
      <c r="B155" s="126"/>
      <c r="C155" s="126"/>
      <c r="D155" s="126"/>
      <c r="E155" s="126"/>
      <c r="F155" s="126"/>
      <c r="G155" s="126"/>
      <c r="H155" s="127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4"/>
      <c r="U155" s="11"/>
      <c r="V155" s="13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26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29"/>
    </row>
    <row r="156" spans="1:47" ht="10.7" customHeight="1" x14ac:dyDescent="0.15">
      <c r="A156" s="117"/>
      <c r="B156" s="118"/>
      <c r="C156" s="118"/>
      <c r="D156" s="118"/>
      <c r="E156" s="118"/>
      <c r="F156" s="118"/>
      <c r="G156" s="118"/>
      <c r="H156" s="119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8"/>
      <c r="V156" s="1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10"/>
      <c r="AU156" s="28"/>
    </row>
    <row r="157" spans="1:47" ht="10.7" customHeight="1" x14ac:dyDescent="0.15">
      <c r="A157" s="117"/>
      <c r="B157" s="118"/>
      <c r="C157" s="118"/>
      <c r="D157" s="118"/>
      <c r="E157" s="118"/>
      <c r="F157" s="118"/>
      <c r="G157" s="118"/>
      <c r="H157" s="119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8"/>
      <c r="V157" s="15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10"/>
      <c r="AU157" s="28"/>
    </row>
    <row r="158" spans="1:47" ht="10.7" customHeight="1" x14ac:dyDescent="0.15">
      <c r="A158" s="120"/>
      <c r="B158" s="121"/>
      <c r="C158" s="121"/>
      <c r="D158" s="121"/>
      <c r="E158" s="121"/>
      <c r="F158" s="121"/>
      <c r="G158" s="121"/>
      <c r="H158" s="122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88" t="s">
        <v>34</v>
      </c>
      <c r="U158" s="86"/>
      <c r="V158" s="87"/>
      <c r="W158" s="70" t="s">
        <v>62</v>
      </c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10"/>
      <c r="AU158" s="36" t="s">
        <v>89</v>
      </c>
    </row>
    <row r="159" spans="1:47" ht="10.7" customHeight="1" x14ac:dyDescent="0.15">
      <c r="A159" s="125" t="s">
        <v>69</v>
      </c>
      <c r="B159" s="126"/>
      <c r="C159" s="126"/>
      <c r="D159" s="126"/>
      <c r="E159" s="126"/>
      <c r="F159" s="126"/>
      <c r="G159" s="126"/>
      <c r="H159" s="127"/>
      <c r="I159" s="128"/>
      <c r="J159" s="101"/>
      <c r="K159" s="101"/>
      <c r="L159" s="101"/>
      <c r="M159" s="101"/>
      <c r="N159" s="101"/>
      <c r="O159" s="101"/>
      <c r="P159" s="101"/>
      <c r="Q159" s="101"/>
      <c r="R159" s="101"/>
      <c r="S159" s="129"/>
      <c r="T159" s="14"/>
      <c r="U159" s="11"/>
      <c r="V159" s="13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26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29"/>
    </row>
    <row r="160" spans="1:47" ht="10.7" customHeight="1" x14ac:dyDescent="0.15">
      <c r="A160" s="117"/>
      <c r="B160" s="118"/>
      <c r="C160" s="118"/>
      <c r="D160" s="118"/>
      <c r="E160" s="118"/>
      <c r="F160" s="118"/>
      <c r="G160" s="118"/>
      <c r="H160" s="119"/>
      <c r="I160" s="130"/>
      <c r="J160" s="98"/>
      <c r="K160" s="98"/>
      <c r="L160" s="98"/>
      <c r="M160" s="98"/>
      <c r="N160" s="98"/>
      <c r="O160" s="98"/>
      <c r="P160" s="98"/>
      <c r="Q160" s="98"/>
      <c r="R160" s="98"/>
      <c r="S160" s="131"/>
      <c r="T160" s="18"/>
      <c r="V160" s="15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10"/>
      <c r="AU160" s="28"/>
    </row>
    <row r="161" spans="1:47" ht="10.7" customHeight="1" x14ac:dyDescent="0.15">
      <c r="A161" s="117"/>
      <c r="B161" s="118"/>
      <c r="C161" s="118"/>
      <c r="D161" s="118"/>
      <c r="E161" s="118"/>
      <c r="F161" s="118"/>
      <c r="G161" s="118"/>
      <c r="H161" s="119"/>
      <c r="I161" s="130"/>
      <c r="J161" s="98"/>
      <c r="K161" s="98"/>
      <c r="L161" s="98"/>
      <c r="M161" s="98"/>
      <c r="N161" s="98"/>
      <c r="O161" s="98"/>
      <c r="P161" s="98"/>
      <c r="Q161" s="98"/>
      <c r="R161" s="98"/>
      <c r="S161" s="131"/>
      <c r="T161" s="18"/>
      <c r="V161" s="15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10"/>
      <c r="AU161" s="28"/>
    </row>
    <row r="162" spans="1:47" ht="10.7" customHeight="1" x14ac:dyDescent="0.15">
      <c r="A162" s="120"/>
      <c r="B162" s="121"/>
      <c r="C162" s="121"/>
      <c r="D162" s="121"/>
      <c r="E162" s="121"/>
      <c r="F162" s="121"/>
      <c r="G162" s="121"/>
      <c r="H162" s="122"/>
      <c r="I162" s="132"/>
      <c r="J162" s="104"/>
      <c r="K162" s="104"/>
      <c r="L162" s="104"/>
      <c r="M162" s="104"/>
      <c r="N162" s="104"/>
      <c r="O162" s="104"/>
      <c r="P162" s="104"/>
      <c r="Q162" s="104"/>
      <c r="R162" s="104"/>
      <c r="S162" s="133"/>
      <c r="T162" s="88" t="s">
        <v>34</v>
      </c>
      <c r="U162" s="86"/>
      <c r="V162" s="87"/>
      <c r="W162" s="70" t="s">
        <v>62</v>
      </c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10"/>
      <c r="AU162" s="36" t="s">
        <v>90</v>
      </c>
    </row>
    <row r="163" spans="1:47" ht="10.7" customHeight="1" x14ac:dyDescent="0.15">
      <c r="A163" s="134" t="s">
        <v>71</v>
      </c>
      <c r="B163" s="135"/>
      <c r="C163" s="135"/>
      <c r="D163" s="135"/>
      <c r="E163" s="135"/>
      <c r="F163" s="135"/>
      <c r="G163" s="135"/>
      <c r="H163" s="136"/>
      <c r="I163" s="143"/>
      <c r="J163" s="144"/>
      <c r="K163" s="144"/>
      <c r="L163" s="144"/>
      <c r="M163" s="144"/>
      <c r="N163" s="144"/>
      <c r="O163" s="144"/>
      <c r="P163" s="144"/>
      <c r="Q163" s="144"/>
      <c r="R163" s="144"/>
      <c r="S163" s="145"/>
      <c r="T163" s="14"/>
      <c r="U163" s="11"/>
      <c r="V163" s="13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26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29"/>
    </row>
    <row r="164" spans="1:47" ht="10.7" customHeight="1" x14ac:dyDescent="0.15">
      <c r="A164" s="137"/>
      <c r="B164" s="138"/>
      <c r="C164" s="138"/>
      <c r="D164" s="138"/>
      <c r="E164" s="138"/>
      <c r="F164" s="138"/>
      <c r="G164" s="138"/>
      <c r="H164" s="139"/>
      <c r="I164" s="146"/>
      <c r="J164" s="147"/>
      <c r="K164" s="147"/>
      <c r="L164" s="147"/>
      <c r="M164" s="147"/>
      <c r="N164" s="147"/>
      <c r="O164" s="147"/>
      <c r="P164" s="147"/>
      <c r="Q164" s="147"/>
      <c r="R164" s="147"/>
      <c r="S164" s="148"/>
      <c r="T164" s="18"/>
      <c r="V164" s="15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10"/>
      <c r="AU164" s="28"/>
    </row>
    <row r="165" spans="1:47" ht="10.7" customHeight="1" x14ac:dyDescent="0.15">
      <c r="A165" s="137"/>
      <c r="B165" s="138"/>
      <c r="C165" s="138"/>
      <c r="D165" s="138"/>
      <c r="E165" s="138"/>
      <c r="F165" s="138"/>
      <c r="G165" s="138"/>
      <c r="H165" s="139"/>
      <c r="I165" s="146"/>
      <c r="J165" s="147"/>
      <c r="K165" s="147"/>
      <c r="L165" s="147"/>
      <c r="M165" s="147"/>
      <c r="N165" s="147"/>
      <c r="O165" s="147"/>
      <c r="P165" s="147"/>
      <c r="Q165" s="147"/>
      <c r="R165" s="147"/>
      <c r="S165" s="148"/>
      <c r="T165" s="18"/>
      <c r="V165" s="15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10"/>
      <c r="AU165" s="28"/>
    </row>
    <row r="166" spans="1:47" ht="10.7" customHeight="1" x14ac:dyDescent="0.15">
      <c r="A166" s="140"/>
      <c r="B166" s="141"/>
      <c r="C166" s="141"/>
      <c r="D166" s="141"/>
      <c r="E166" s="141"/>
      <c r="F166" s="141"/>
      <c r="G166" s="141"/>
      <c r="H166" s="142"/>
      <c r="I166" s="149"/>
      <c r="J166" s="150"/>
      <c r="K166" s="150"/>
      <c r="L166" s="150"/>
      <c r="M166" s="150"/>
      <c r="N166" s="150"/>
      <c r="O166" s="150"/>
      <c r="P166" s="150"/>
      <c r="Q166" s="150"/>
      <c r="R166" s="150"/>
      <c r="S166" s="151"/>
      <c r="T166" s="85"/>
      <c r="U166" s="86"/>
      <c r="V166" s="87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10"/>
      <c r="AU166" s="28"/>
    </row>
    <row r="167" spans="1:47" ht="10.7" customHeight="1" x14ac:dyDescent="0.15">
      <c r="A167" s="152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4"/>
      <c r="U167" s="11"/>
      <c r="V167" s="13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26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29"/>
    </row>
    <row r="168" spans="1:47" ht="10.7" customHeight="1" x14ac:dyDescent="0.15">
      <c r="A168" s="152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8"/>
      <c r="V168" s="15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10"/>
      <c r="AU168" s="28"/>
    </row>
    <row r="169" spans="1:47" ht="10.7" customHeight="1" x14ac:dyDescent="0.15">
      <c r="A169" s="15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8"/>
      <c r="V169" s="15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10"/>
      <c r="AU169" s="28"/>
    </row>
    <row r="170" spans="1:47" ht="10.7" customHeight="1" x14ac:dyDescent="0.15">
      <c r="A170" s="15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82"/>
      <c r="U170" s="83"/>
      <c r="V170" s="84"/>
      <c r="W170" s="65"/>
      <c r="X170" s="65"/>
      <c r="Y170" s="65"/>
      <c r="Z170" s="65"/>
      <c r="AA170" s="65"/>
      <c r="AB170" s="65"/>
      <c r="AC170" s="65"/>
      <c r="AD170" s="65"/>
      <c r="AE170" s="66"/>
      <c r="AF170" s="66"/>
      <c r="AG170" s="66"/>
      <c r="AH170" s="66"/>
      <c r="AI170" s="66"/>
      <c r="AJ170" s="27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30"/>
    </row>
    <row r="171" spans="1:47" ht="10.7" customHeight="1" x14ac:dyDescent="0.15">
      <c r="A171" s="15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8"/>
      <c r="V171" s="15"/>
      <c r="W171" s="66"/>
      <c r="X171" s="66"/>
      <c r="Y171" s="66"/>
      <c r="Z171" s="66"/>
      <c r="AA171" s="66"/>
      <c r="AB171" s="66"/>
      <c r="AC171" s="66"/>
      <c r="AD171" s="66"/>
      <c r="AE171" s="69"/>
      <c r="AF171" s="69"/>
      <c r="AG171" s="69"/>
      <c r="AH171" s="69"/>
      <c r="AI171" s="69"/>
      <c r="AJ171" s="10"/>
      <c r="AU171" s="28"/>
    </row>
    <row r="172" spans="1:47" ht="10.7" customHeight="1" x14ac:dyDescent="0.15">
      <c r="A172" s="15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8"/>
      <c r="V172" s="15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10"/>
      <c r="AU172" s="28"/>
    </row>
    <row r="173" spans="1:47" ht="10.7" customHeight="1" x14ac:dyDescent="0.15">
      <c r="A173" s="15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8"/>
      <c r="V173" s="15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10"/>
      <c r="AU173" s="28"/>
    </row>
    <row r="174" spans="1:47" ht="10.7" customHeight="1" x14ac:dyDescent="0.15">
      <c r="A174" s="15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82"/>
      <c r="U174" s="83"/>
      <c r="V174" s="84"/>
      <c r="W174" s="65"/>
      <c r="X174" s="65"/>
      <c r="Y174" s="65"/>
      <c r="Z174" s="65"/>
      <c r="AA174" s="65"/>
      <c r="AB174" s="65"/>
      <c r="AC174" s="65"/>
      <c r="AD174" s="65"/>
      <c r="AE174" s="66"/>
      <c r="AF174" s="66"/>
      <c r="AG174" s="66"/>
      <c r="AH174" s="66"/>
      <c r="AI174" s="66"/>
      <c r="AJ174" s="27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30"/>
    </row>
    <row r="175" spans="1:47" ht="10.7" customHeight="1" x14ac:dyDescent="0.15">
      <c r="A175" s="152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8"/>
      <c r="V175" s="15"/>
      <c r="W175" s="66"/>
      <c r="X175" s="66"/>
      <c r="Y175" s="66"/>
      <c r="Z175" s="66"/>
      <c r="AA175" s="66"/>
      <c r="AB175" s="66"/>
      <c r="AC175" s="66"/>
      <c r="AD175" s="66"/>
      <c r="AE175" s="69"/>
      <c r="AF175" s="69"/>
      <c r="AG175" s="69"/>
      <c r="AH175" s="69"/>
      <c r="AI175" s="69"/>
      <c r="AJ175" s="10"/>
      <c r="AU175" s="28"/>
    </row>
    <row r="176" spans="1:47" ht="10.7" customHeight="1" x14ac:dyDescent="0.15">
      <c r="A176" s="152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8"/>
      <c r="V176" s="15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10"/>
      <c r="AU176" s="28"/>
    </row>
    <row r="177" spans="1:47" ht="10.7" customHeight="1" x14ac:dyDescent="0.15">
      <c r="A177" s="152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8"/>
      <c r="V177" s="15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10"/>
      <c r="AU177" s="28"/>
    </row>
    <row r="178" spans="1:47" ht="10.7" customHeight="1" x14ac:dyDescent="0.15">
      <c r="A178" s="152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82"/>
      <c r="U178" s="83"/>
      <c r="V178" s="84"/>
      <c r="W178" s="65"/>
      <c r="X178" s="65"/>
      <c r="Y178" s="65"/>
      <c r="Z178" s="65"/>
      <c r="AA178" s="65"/>
      <c r="AB178" s="65"/>
      <c r="AC178" s="65"/>
      <c r="AD178" s="65"/>
      <c r="AE178" s="66"/>
      <c r="AF178" s="66"/>
      <c r="AG178" s="66"/>
      <c r="AH178" s="66"/>
      <c r="AI178" s="66"/>
      <c r="AJ178" s="27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30"/>
    </row>
    <row r="179" spans="1:47" ht="10.7" customHeight="1" x14ac:dyDescent="0.15">
      <c r="A179" s="152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8"/>
      <c r="V179" s="15"/>
      <c r="W179" s="66"/>
      <c r="X179" s="66"/>
      <c r="Y179" s="66"/>
      <c r="Z179" s="66"/>
      <c r="AA179" s="66"/>
      <c r="AB179" s="66"/>
      <c r="AC179" s="66"/>
      <c r="AD179" s="66"/>
      <c r="AE179" s="69"/>
      <c r="AF179" s="69"/>
      <c r="AG179" s="69"/>
      <c r="AH179" s="69"/>
      <c r="AI179" s="69"/>
      <c r="AJ179" s="10"/>
      <c r="AU179" s="28"/>
    </row>
    <row r="180" spans="1:47" ht="10.7" customHeight="1" x14ac:dyDescent="0.15">
      <c r="A180" s="152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8"/>
      <c r="V180" s="15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10"/>
      <c r="AU180" s="28"/>
    </row>
    <row r="181" spans="1:47" ht="10.7" customHeight="1" x14ac:dyDescent="0.15">
      <c r="A181" s="152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8"/>
      <c r="V181" s="15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10"/>
      <c r="AU181" s="28"/>
    </row>
    <row r="182" spans="1:47" ht="10.7" customHeight="1" x14ac:dyDescent="0.15">
      <c r="A182" s="152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82"/>
      <c r="U182" s="83"/>
      <c r="V182" s="84"/>
      <c r="W182" s="65"/>
      <c r="X182" s="65"/>
      <c r="Y182" s="65"/>
      <c r="Z182" s="65"/>
      <c r="AA182" s="65"/>
      <c r="AB182" s="65"/>
      <c r="AC182" s="65"/>
      <c r="AD182" s="65"/>
      <c r="AE182" s="66"/>
      <c r="AF182" s="66"/>
      <c r="AG182" s="66"/>
      <c r="AH182" s="66"/>
      <c r="AI182" s="66"/>
      <c r="AJ182" s="27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30"/>
    </row>
    <row r="183" spans="1:47" ht="10.7" customHeight="1" x14ac:dyDescent="0.15">
      <c r="A183" s="152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8"/>
      <c r="V183" s="15"/>
      <c r="W183" s="66"/>
      <c r="X183" s="66"/>
      <c r="Y183" s="66"/>
      <c r="Z183" s="66"/>
      <c r="AA183" s="66"/>
      <c r="AB183" s="66"/>
      <c r="AC183" s="66"/>
      <c r="AD183" s="66"/>
      <c r="AE183" s="69"/>
      <c r="AF183" s="69"/>
      <c r="AG183" s="69"/>
      <c r="AH183" s="69"/>
      <c r="AI183" s="69"/>
      <c r="AJ183" s="10"/>
      <c r="AU183" s="28"/>
    </row>
    <row r="184" spans="1:47" ht="10.7" customHeight="1" x14ac:dyDescent="0.15">
      <c r="A184" s="152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8"/>
      <c r="V184" s="15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10"/>
      <c r="AU184" s="28"/>
    </row>
    <row r="185" spans="1:47" ht="10.7" customHeight="1" x14ac:dyDescent="0.15">
      <c r="A185" s="152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8"/>
      <c r="V185" s="15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10"/>
      <c r="AU185" s="28"/>
    </row>
    <row r="186" spans="1:47" ht="10.7" customHeight="1" x14ac:dyDescent="0.15">
      <c r="A186" s="152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82"/>
      <c r="U186" s="83"/>
      <c r="V186" s="84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27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30"/>
    </row>
    <row r="187" spans="1:47" ht="10.7" customHeight="1" x14ac:dyDescent="0.15">
      <c r="A187" s="152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8"/>
      <c r="V187" s="15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10"/>
      <c r="AU187" s="28"/>
    </row>
    <row r="188" spans="1:47" ht="10.7" customHeight="1" x14ac:dyDescent="0.15">
      <c r="A188" s="152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8"/>
      <c r="V188" s="15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10"/>
      <c r="AU188" s="28"/>
    </row>
    <row r="189" spans="1:47" ht="10.7" customHeight="1" x14ac:dyDescent="0.15">
      <c r="A189" s="152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8"/>
      <c r="V189" s="15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10"/>
      <c r="AU189" s="28"/>
    </row>
    <row r="190" spans="1:47" ht="10.7" customHeight="1" x14ac:dyDescent="0.15">
      <c r="A190" s="153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5"/>
      <c r="U190" s="93"/>
      <c r="V190" s="94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32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31"/>
    </row>
    <row r="193" spans="1:47" ht="10.7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107"/>
      <c r="AQ193" s="108"/>
      <c r="AR193" s="108"/>
      <c r="AS193" s="108"/>
      <c r="AT193" s="108"/>
      <c r="AU193" s="109"/>
    </row>
    <row r="194" spans="1:47" ht="10.7" customHeight="1" x14ac:dyDescent="0.15">
      <c r="A194" s="39" t="s">
        <v>91</v>
      </c>
      <c r="AE194" s="110" t="s">
        <v>62</v>
      </c>
      <c r="AF194" s="111"/>
      <c r="AG194" s="111"/>
      <c r="AH194" s="111"/>
      <c r="AI194" s="111"/>
      <c r="AJ194" s="34" t="s">
        <v>63</v>
      </c>
      <c r="AU194" s="36" t="s">
        <v>64</v>
      </c>
    </row>
    <row r="195" spans="1:47" ht="10.7" customHeight="1" x14ac:dyDescent="0.15">
      <c r="A195" s="4"/>
      <c r="E195" s="34" t="s">
        <v>45</v>
      </c>
      <c r="AU195" s="6"/>
    </row>
    <row r="196" spans="1:47" ht="10.7" customHeight="1" x14ac:dyDescent="0.1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9"/>
    </row>
    <row r="197" spans="1:47" ht="10.7" customHeight="1" x14ac:dyDescent="0.15">
      <c r="A197" s="72" t="s">
        <v>19</v>
      </c>
      <c r="B197" s="73"/>
      <c r="C197" s="73"/>
      <c r="D197" s="73"/>
      <c r="E197" s="73"/>
      <c r="F197" s="73"/>
      <c r="G197" s="73"/>
      <c r="H197" s="112"/>
      <c r="I197" s="73" t="s">
        <v>18</v>
      </c>
      <c r="J197" s="73"/>
      <c r="K197" s="73"/>
      <c r="L197" s="73"/>
      <c r="M197" s="73"/>
      <c r="N197" s="73"/>
      <c r="O197" s="73"/>
      <c r="P197" s="73"/>
      <c r="Q197" s="73"/>
      <c r="R197" s="73"/>
      <c r="S197" s="112"/>
      <c r="T197" s="76" t="s">
        <v>13</v>
      </c>
      <c r="U197" s="76"/>
      <c r="V197" s="76"/>
      <c r="W197" s="76" t="s">
        <v>14</v>
      </c>
      <c r="X197" s="76"/>
      <c r="Y197" s="76"/>
      <c r="Z197" s="76" t="s">
        <v>15</v>
      </c>
      <c r="AA197" s="76"/>
      <c r="AB197" s="76"/>
      <c r="AC197" s="76"/>
      <c r="AD197" s="76"/>
      <c r="AE197" s="76" t="s">
        <v>16</v>
      </c>
      <c r="AF197" s="76"/>
      <c r="AG197" s="76"/>
      <c r="AH197" s="76"/>
      <c r="AI197" s="76"/>
      <c r="AJ197" s="73" t="s">
        <v>17</v>
      </c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8"/>
    </row>
    <row r="198" spans="1:47" ht="10.7" customHeight="1" x14ac:dyDescent="0.15">
      <c r="A198" s="74"/>
      <c r="B198" s="75"/>
      <c r="C198" s="75"/>
      <c r="D198" s="75"/>
      <c r="E198" s="75"/>
      <c r="F198" s="75"/>
      <c r="G198" s="75"/>
      <c r="H198" s="113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113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9"/>
    </row>
    <row r="199" spans="1:47" ht="10.7" customHeight="1" x14ac:dyDescent="0.15">
      <c r="A199" s="114" t="s">
        <v>73</v>
      </c>
      <c r="B199" s="115"/>
      <c r="C199" s="115"/>
      <c r="D199" s="115"/>
      <c r="E199" s="115"/>
      <c r="F199" s="115"/>
      <c r="G199" s="115"/>
      <c r="H199" s="116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6"/>
      <c r="U199" s="2"/>
      <c r="V199" s="17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10"/>
      <c r="AU199" s="28"/>
    </row>
    <row r="200" spans="1:47" ht="10.7" customHeight="1" x14ac:dyDescent="0.15">
      <c r="A200" s="117"/>
      <c r="B200" s="118"/>
      <c r="C200" s="118"/>
      <c r="D200" s="118"/>
      <c r="E200" s="118"/>
      <c r="F200" s="118"/>
      <c r="G200" s="118"/>
      <c r="H200" s="119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8"/>
      <c r="V200" s="15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10"/>
      <c r="AU200" s="28"/>
    </row>
    <row r="201" spans="1:47" ht="10.7" customHeight="1" x14ac:dyDescent="0.15">
      <c r="A201" s="117"/>
      <c r="B201" s="118"/>
      <c r="C201" s="118"/>
      <c r="D201" s="118"/>
      <c r="E201" s="118"/>
      <c r="F201" s="118"/>
      <c r="G201" s="118"/>
      <c r="H201" s="119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8"/>
      <c r="V201" s="15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10"/>
      <c r="AU201" s="28"/>
    </row>
    <row r="202" spans="1:47" ht="10.7" customHeight="1" x14ac:dyDescent="0.15">
      <c r="A202" s="120"/>
      <c r="B202" s="121"/>
      <c r="C202" s="121"/>
      <c r="D202" s="121"/>
      <c r="E202" s="121"/>
      <c r="F202" s="121"/>
      <c r="G202" s="121"/>
      <c r="H202" s="122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89" t="s">
        <v>34</v>
      </c>
      <c r="U202" s="83"/>
      <c r="V202" s="84"/>
      <c r="W202" s="70" t="s">
        <v>62</v>
      </c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10"/>
      <c r="AU202" s="36" t="s">
        <v>92</v>
      </c>
    </row>
    <row r="203" spans="1:47" ht="10.7" customHeight="1" x14ac:dyDescent="0.15">
      <c r="A203" s="125" t="s">
        <v>93</v>
      </c>
      <c r="B203" s="126"/>
      <c r="C203" s="126"/>
      <c r="D203" s="126"/>
      <c r="E203" s="126"/>
      <c r="F203" s="126"/>
      <c r="G203" s="126"/>
      <c r="H203" s="127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4"/>
      <c r="U203" s="11"/>
      <c r="V203" s="13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7"/>
      <c r="B204" s="118"/>
      <c r="C204" s="118"/>
      <c r="D204" s="118"/>
      <c r="E204" s="118"/>
      <c r="F204" s="118"/>
      <c r="G204" s="118"/>
      <c r="H204" s="119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8"/>
      <c r="V204" s="15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10"/>
      <c r="AU204" s="28"/>
    </row>
    <row r="205" spans="1:47" ht="10.7" customHeight="1" x14ac:dyDescent="0.15">
      <c r="A205" s="117"/>
      <c r="B205" s="118"/>
      <c r="C205" s="118"/>
      <c r="D205" s="118"/>
      <c r="E205" s="118"/>
      <c r="F205" s="118"/>
      <c r="G205" s="118"/>
      <c r="H205" s="119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8"/>
      <c r="V205" s="15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10"/>
      <c r="AU205" s="28"/>
    </row>
    <row r="206" spans="1:47" ht="10.7" customHeight="1" x14ac:dyDescent="0.15">
      <c r="A206" s="120"/>
      <c r="B206" s="121"/>
      <c r="C206" s="121"/>
      <c r="D206" s="121"/>
      <c r="E206" s="121"/>
      <c r="F206" s="121"/>
      <c r="G206" s="121"/>
      <c r="H206" s="122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88" t="s">
        <v>34</v>
      </c>
      <c r="U206" s="86"/>
      <c r="V206" s="87"/>
      <c r="W206" s="70" t="s">
        <v>62</v>
      </c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10"/>
      <c r="AU206" s="36" t="s">
        <v>94</v>
      </c>
    </row>
    <row r="207" spans="1:47" ht="10.7" customHeight="1" x14ac:dyDescent="0.15">
      <c r="A207" s="125" t="s">
        <v>95</v>
      </c>
      <c r="B207" s="126"/>
      <c r="C207" s="126"/>
      <c r="D207" s="126"/>
      <c r="E207" s="126"/>
      <c r="F207" s="126"/>
      <c r="G207" s="126"/>
      <c r="H207" s="127"/>
      <c r="I207" s="128"/>
      <c r="J207" s="101"/>
      <c r="K207" s="101"/>
      <c r="L207" s="101"/>
      <c r="M207" s="101"/>
      <c r="N207" s="101"/>
      <c r="O207" s="101"/>
      <c r="P207" s="101"/>
      <c r="Q207" s="101"/>
      <c r="R207" s="101"/>
      <c r="S207" s="129"/>
      <c r="T207" s="14"/>
      <c r="U207" s="11"/>
      <c r="V207" s="13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7"/>
      <c r="B208" s="118"/>
      <c r="C208" s="118"/>
      <c r="D208" s="118"/>
      <c r="E208" s="118"/>
      <c r="F208" s="118"/>
      <c r="G208" s="118"/>
      <c r="H208" s="119"/>
      <c r="I208" s="130"/>
      <c r="J208" s="98"/>
      <c r="K208" s="98"/>
      <c r="L208" s="98"/>
      <c r="M208" s="98"/>
      <c r="N208" s="98"/>
      <c r="O208" s="98"/>
      <c r="P208" s="98"/>
      <c r="Q208" s="98"/>
      <c r="R208" s="98"/>
      <c r="S208" s="131"/>
      <c r="T208" s="18"/>
      <c r="V208" s="1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10"/>
      <c r="AU208" s="28"/>
    </row>
    <row r="209" spans="1:47" ht="10.7" customHeight="1" x14ac:dyDescent="0.15">
      <c r="A209" s="117"/>
      <c r="B209" s="118"/>
      <c r="C209" s="118"/>
      <c r="D209" s="118"/>
      <c r="E209" s="118"/>
      <c r="F209" s="118"/>
      <c r="G209" s="118"/>
      <c r="H209" s="119"/>
      <c r="I209" s="130"/>
      <c r="J209" s="98"/>
      <c r="K209" s="98"/>
      <c r="L209" s="98"/>
      <c r="M209" s="98"/>
      <c r="N209" s="98"/>
      <c r="O209" s="98"/>
      <c r="P209" s="98"/>
      <c r="Q209" s="98"/>
      <c r="R209" s="98"/>
      <c r="S209" s="131"/>
      <c r="T209" s="18"/>
      <c r="V209" s="15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10"/>
      <c r="AU209" s="28"/>
    </row>
    <row r="210" spans="1:47" ht="10.7" customHeight="1" x14ac:dyDescent="0.15">
      <c r="A210" s="120"/>
      <c r="B210" s="121"/>
      <c r="C210" s="121"/>
      <c r="D210" s="121"/>
      <c r="E210" s="121"/>
      <c r="F210" s="121"/>
      <c r="G210" s="121"/>
      <c r="H210" s="122"/>
      <c r="I210" s="132"/>
      <c r="J210" s="104"/>
      <c r="K210" s="104"/>
      <c r="L210" s="104"/>
      <c r="M210" s="104"/>
      <c r="N210" s="104"/>
      <c r="O210" s="104"/>
      <c r="P210" s="104"/>
      <c r="Q210" s="104"/>
      <c r="R210" s="104"/>
      <c r="S210" s="133"/>
      <c r="T210" s="88" t="s">
        <v>34</v>
      </c>
      <c r="U210" s="86"/>
      <c r="V210" s="87"/>
      <c r="W210" s="70" t="s">
        <v>62</v>
      </c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10"/>
      <c r="AU210" s="36" t="s">
        <v>96</v>
      </c>
    </row>
    <row r="211" spans="1:47" ht="10.7" customHeight="1" x14ac:dyDescent="0.15">
      <c r="A211" s="125" t="s">
        <v>97</v>
      </c>
      <c r="B211" s="126"/>
      <c r="C211" s="126"/>
      <c r="D211" s="126"/>
      <c r="E211" s="126"/>
      <c r="F211" s="126"/>
      <c r="G211" s="126"/>
      <c r="H211" s="127"/>
      <c r="I211" s="143"/>
      <c r="J211" s="144"/>
      <c r="K211" s="144"/>
      <c r="L211" s="144"/>
      <c r="M211" s="144"/>
      <c r="N211" s="144"/>
      <c r="O211" s="144"/>
      <c r="P211" s="144"/>
      <c r="Q211" s="144"/>
      <c r="R211" s="144"/>
      <c r="S211" s="145"/>
      <c r="T211" s="14"/>
      <c r="U211" s="11"/>
      <c r="V211" s="13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7"/>
      <c r="B212" s="118"/>
      <c r="C212" s="118"/>
      <c r="D212" s="118"/>
      <c r="E212" s="118"/>
      <c r="F212" s="118"/>
      <c r="G212" s="118"/>
      <c r="H212" s="119"/>
      <c r="I212" s="146"/>
      <c r="J212" s="147"/>
      <c r="K212" s="147"/>
      <c r="L212" s="147"/>
      <c r="M212" s="147"/>
      <c r="N212" s="147"/>
      <c r="O212" s="147"/>
      <c r="P212" s="147"/>
      <c r="Q212" s="147"/>
      <c r="R212" s="147"/>
      <c r="S212" s="148"/>
      <c r="T212" s="18"/>
      <c r="V212" s="15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10"/>
      <c r="AU212" s="28"/>
    </row>
    <row r="213" spans="1:47" ht="10.7" customHeight="1" x14ac:dyDescent="0.15">
      <c r="A213" s="117"/>
      <c r="B213" s="118"/>
      <c r="C213" s="118"/>
      <c r="D213" s="118"/>
      <c r="E213" s="118"/>
      <c r="F213" s="118"/>
      <c r="G213" s="118"/>
      <c r="H213" s="119"/>
      <c r="I213" s="146"/>
      <c r="J213" s="147"/>
      <c r="K213" s="147"/>
      <c r="L213" s="147"/>
      <c r="M213" s="147"/>
      <c r="N213" s="147"/>
      <c r="O213" s="147"/>
      <c r="P213" s="147"/>
      <c r="Q213" s="147"/>
      <c r="R213" s="147"/>
      <c r="S213" s="148"/>
      <c r="T213" s="18"/>
      <c r="V213" s="15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10"/>
      <c r="AU213" s="28"/>
    </row>
    <row r="214" spans="1:47" ht="10.7" customHeight="1" x14ac:dyDescent="0.15">
      <c r="A214" s="120"/>
      <c r="B214" s="121"/>
      <c r="C214" s="121"/>
      <c r="D214" s="121"/>
      <c r="E214" s="121"/>
      <c r="F214" s="121"/>
      <c r="G214" s="121"/>
      <c r="H214" s="122"/>
      <c r="I214" s="149"/>
      <c r="J214" s="150"/>
      <c r="K214" s="150"/>
      <c r="L214" s="150"/>
      <c r="M214" s="150"/>
      <c r="N214" s="150"/>
      <c r="O214" s="150"/>
      <c r="P214" s="150"/>
      <c r="Q214" s="150"/>
      <c r="R214" s="150"/>
      <c r="S214" s="151"/>
      <c r="T214" s="88" t="s">
        <v>34</v>
      </c>
      <c r="U214" s="86"/>
      <c r="V214" s="87"/>
      <c r="W214" s="70" t="s">
        <v>62</v>
      </c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10"/>
      <c r="AU214" s="36" t="s">
        <v>98</v>
      </c>
    </row>
    <row r="215" spans="1:47" ht="10.7" customHeight="1" x14ac:dyDescent="0.15">
      <c r="A215" s="134" t="s">
        <v>71</v>
      </c>
      <c r="B215" s="135"/>
      <c r="C215" s="135"/>
      <c r="D215" s="135"/>
      <c r="E215" s="135"/>
      <c r="F215" s="135"/>
      <c r="G215" s="135"/>
      <c r="H215" s="136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4"/>
      <c r="U215" s="11"/>
      <c r="V215" s="13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26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29"/>
    </row>
    <row r="216" spans="1:47" ht="10.7" customHeight="1" x14ac:dyDescent="0.15">
      <c r="A216" s="137"/>
      <c r="B216" s="138"/>
      <c r="C216" s="138"/>
      <c r="D216" s="138"/>
      <c r="E216" s="138"/>
      <c r="F216" s="138"/>
      <c r="G216" s="138"/>
      <c r="H216" s="139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8"/>
      <c r="V216" s="15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10"/>
      <c r="AU216" s="28"/>
    </row>
    <row r="217" spans="1:47" ht="10.7" customHeight="1" x14ac:dyDescent="0.15">
      <c r="A217" s="137"/>
      <c r="B217" s="138"/>
      <c r="C217" s="138"/>
      <c r="D217" s="138"/>
      <c r="E217" s="138"/>
      <c r="F217" s="138"/>
      <c r="G217" s="138"/>
      <c r="H217" s="139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8"/>
      <c r="V217" s="15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10"/>
      <c r="AU217" s="28"/>
    </row>
    <row r="218" spans="1:47" ht="10.7" customHeight="1" x14ac:dyDescent="0.15">
      <c r="A218" s="140"/>
      <c r="B218" s="141"/>
      <c r="C218" s="141"/>
      <c r="D218" s="141"/>
      <c r="E218" s="141"/>
      <c r="F218" s="141"/>
      <c r="G218" s="141"/>
      <c r="H218" s="142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82"/>
      <c r="U218" s="83"/>
      <c r="V218" s="84"/>
      <c r="W218" s="65"/>
      <c r="X218" s="65"/>
      <c r="Y218" s="65"/>
      <c r="Z218" s="65"/>
      <c r="AA218" s="65"/>
      <c r="AB218" s="65"/>
      <c r="AC218" s="65"/>
      <c r="AD218" s="65"/>
      <c r="AE218" s="66"/>
      <c r="AF218" s="66"/>
      <c r="AG218" s="66"/>
      <c r="AH218" s="66"/>
      <c r="AI218" s="66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52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8"/>
      <c r="V219" s="15"/>
      <c r="W219" s="66"/>
      <c r="X219" s="66"/>
      <c r="Y219" s="66"/>
      <c r="Z219" s="66"/>
      <c r="AA219" s="66"/>
      <c r="AB219" s="66"/>
      <c r="AC219" s="66"/>
      <c r="AD219" s="66"/>
      <c r="AE219" s="69"/>
      <c r="AF219" s="69"/>
      <c r="AG219" s="69"/>
      <c r="AH219" s="69"/>
      <c r="AI219" s="69"/>
      <c r="AJ219" s="10"/>
      <c r="AU219" s="28"/>
    </row>
    <row r="220" spans="1:47" ht="10.7" customHeight="1" x14ac:dyDescent="0.15">
      <c r="A220" s="152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8"/>
      <c r="V220" s="15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10"/>
      <c r="AU220" s="28"/>
    </row>
    <row r="221" spans="1:47" ht="10.7" customHeight="1" x14ac:dyDescent="0.15">
      <c r="A221" s="152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8"/>
      <c r="V221" s="15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10"/>
      <c r="AU221" s="28"/>
    </row>
    <row r="222" spans="1:47" ht="10.7" customHeight="1" x14ac:dyDescent="0.15">
      <c r="A222" s="152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82"/>
      <c r="U222" s="83"/>
      <c r="V222" s="84"/>
      <c r="W222" s="65"/>
      <c r="X222" s="65"/>
      <c r="Y222" s="65"/>
      <c r="Z222" s="65"/>
      <c r="AA222" s="65"/>
      <c r="AB222" s="65"/>
      <c r="AC222" s="65"/>
      <c r="AD222" s="65"/>
      <c r="AE222" s="66"/>
      <c r="AF222" s="66"/>
      <c r="AG222" s="66"/>
      <c r="AH222" s="66"/>
      <c r="AI222" s="66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52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8"/>
      <c r="V223" s="15"/>
      <c r="W223" s="66"/>
      <c r="X223" s="66"/>
      <c r="Y223" s="66"/>
      <c r="Z223" s="66"/>
      <c r="AA223" s="66"/>
      <c r="AB223" s="66"/>
      <c r="AC223" s="66"/>
      <c r="AD223" s="66"/>
      <c r="AE223" s="69"/>
      <c r="AF223" s="69"/>
      <c r="AG223" s="69"/>
      <c r="AH223" s="69"/>
      <c r="AI223" s="69"/>
      <c r="AJ223" s="10"/>
      <c r="AU223" s="28"/>
    </row>
    <row r="224" spans="1:47" ht="10.7" customHeight="1" x14ac:dyDescent="0.15">
      <c r="A224" s="152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8"/>
      <c r="V224" s="15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10"/>
      <c r="AU224" s="28"/>
    </row>
    <row r="225" spans="1:47" ht="10.7" customHeight="1" x14ac:dyDescent="0.15">
      <c r="A225" s="152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8"/>
      <c r="V225" s="15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10"/>
      <c r="AU225" s="28"/>
    </row>
    <row r="226" spans="1:47" ht="10.7" customHeight="1" x14ac:dyDescent="0.15">
      <c r="A226" s="152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82"/>
      <c r="U226" s="83"/>
      <c r="V226" s="84"/>
      <c r="W226" s="65"/>
      <c r="X226" s="65"/>
      <c r="Y226" s="65"/>
      <c r="Z226" s="65"/>
      <c r="AA226" s="65"/>
      <c r="AB226" s="65"/>
      <c r="AC226" s="65"/>
      <c r="AD226" s="65"/>
      <c r="AE226" s="66"/>
      <c r="AF226" s="66"/>
      <c r="AG226" s="66"/>
      <c r="AH226" s="66"/>
      <c r="AI226" s="66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52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8"/>
      <c r="V227" s="15"/>
      <c r="W227" s="66"/>
      <c r="X227" s="66"/>
      <c r="Y227" s="66"/>
      <c r="Z227" s="66"/>
      <c r="AA227" s="66"/>
      <c r="AB227" s="66"/>
      <c r="AC227" s="66"/>
      <c r="AD227" s="66"/>
      <c r="AE227" s="69"/>
      <c r="AF227" s="69"/>
      <c r="AG227" s="69"/>
      <c r="AH227" s="69"/>
      <c r="AI227" s="69"/>
      <c r="AJ227" s="10"/>
      <c r="AU227" s="28"/>
    </row>
    <row r="228" spans="1:47" ht="10.7" customHeight="1" x14ac:dyDescent="0.15">
      <c r="A228" s="152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8"/>
      <c r="V228" s="15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10"/>
      <c r="AU228" s="28"/>
    </row>
    <row r="229" spans="1:47" ht="10.7" customHeight="1" x14ac:dyDescent="0.15">
      <c r="A229" s="152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8"/>
      <c r="V229" s="15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10"/>
      <c r="AU229" s="28"/>
    </row>
    <row r="230" spans="1:47" ht="10.7" customHeight="1" x14ac:dyDescent="0.15">
      <c r="A230" s="152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82"/>
      <c r="U230" s="83"/>
      <c r="V230" s="84"/>
      <c r="W230" s="65"/>
      <c r="X230" s="65"/>
      <c r="Y230" s="65"/>
      <c r="Z230" s="65"/>
      <c r="AA230" s="65"/>
      <c r="AB230" s="65"/>
      <c r="AC230" s="65"/>
      <c r="AD230" s="65"/>
      <c r="AE230" s="66"/>
      <c r="AF230" s="66"/>
      <c r="AG230" s="66"/>
      <c r="AH230" s="66"/>
      <c r="AI230" s="6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52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8"/>
      <c r="V231" s="15"/>
      <c r="W231" s="66"/>
      <c r="X231" s="66"/>
      <c r="Y231" s="66"/>
      <c r="Z231" s="66"/>
      <c r="AA231" s="66"/>
      <c r="AB231" s="66"/>
      <c r="AC231" s="66"/>
      <c r="AD231" s="66"/>
      <c r="AE231" s="69"/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152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8"/>
      <c r="V232" s="15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10"/>
      <c r="AU232" s="28"/>
    </row>
    <row r="233" spans="1:47" ht="10.7" customHeight="1" x14ac:dyDescent="0.15">
      <c r="A233" s="152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8"/>
      <c r="V233" s="15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10"/>
      <c r="AU233" s="28"/>
    </row>
    <row r="234" spans="1:47" ht="10.7" customHeight="1" x14ac:dyDescent="0.15">
      <c r="A234" s="152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82"/>
      <c r="U234" s="83"/>
      <c r="V234" s="84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27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30"/>
    </row>
    <row r="235" spans="1:47" ht="10.7" customHeight="1" x14ac:dyDescent="0.15">
      <c r="A235" s="152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8"/>
      <c r="V235" s="15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10"/>
      <c r="AU235" s="28"/>
    </row>
    <row r="236" spans="1:47" ht="10.7" customHeight="1" x14ac:dyDescent="0.15">
      <c r="A236" s="152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8"/>
      <c r="V236" s="15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10"/>
      <c r="AU236" s="28"/>
    </row>
    <row r="237" spans="1:47" ht="10.7" customHeight="1" x14ac:dyDescent="0.15">
      <c r="A237" s="152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8"/>
      <c r="V237" s="15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10"/>
      <c r="AU237" s="28"/>
    </row>
    <row r="238" spans="1:47" ht="10.7" customHeight="1" x14ac:dyDescent="0.15">
      <c r="A238" s="153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5"/>
      <c r="U238" s="93"/>
      <c r="V238" s="94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32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31"/>
    </row>
    <row r="241" spans="1:47" ht="10.7" customHeight="1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107"/>
      <c r="AQ241" s="108"/>
      <c r="AR241" s="108"/>
      <c r="AS241" s="108"/>
      <c r="AT241" s="108"/>
      <c r="AU241" s="109"/>
    </row>
    <row r="242" spans="1:47" ht="10.7" customHeight="1" x14ac:dyDescent="0.15">
      <c r="A242" s="39" t="s">
        <v>99</v>
      </c>
      <c r="AE242" s="110" t="s">
        <v>62</v>
      </c>
      <c r="AF242" s="111"/>
      <c r="AG242" s="111"/>
      <c r="AH242" s="111"/>
      <c r="AI242" s="111"/>
      <c r="AJ242" s="34" t="s">
        <v>63</v>
      </c>
      <c r="AU242" s="36" t="s">
        <v>64</v>
      </c>
    </row>
    <row r="243" spans="1:47" ht="10.7" customHeight="1" x14ac:dyDescent="0.15">
      <c r="A243" s="4"/>
      <c r="E243" s="34" t="s">
        <v>40</v>
      </c>
      <c r="AU243" s="6"/>
    </row>
    <row r="244" spans="1:47" ht="10.7" customHeight="1" x14ac:dyDescent="0.15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9"/>
    </row>
    <row r="245" spans="1:47" ht="10.7" customHeight="1" x14ac:dyDescent="0.15">
      <c r="A245" s="72" t="s">
        <v>19</v>
      </c>
      <c r="B245" s="73"/>
      <c r="C245" s="73"/>
      <c r="D245" s="73"/>
      <c r="E245" s="73"/>
      <c r="F245" s="73"/>
      <c r="G245" s="73"/>
      <c r="H245" s="112"/>
      <c r="I245" s="73" t="s">
        <v>18</v>
      </c>
      <c r="J245" s="73"/>
      <c r="K245" s="73"/>
      <c r="L245" s="73"/>
      <c r="M245" s="73"/>
      <c r="N245" s="73"/>
      <c r="O245" s="73"/>
      <c r="P245" s="73"/>
      <c r="Q245" s="73"/>
      <c r="R245" s="73"/>
      <c r="S245" s="112"/>
      <c r="T245" s="76" t="s">
        <v>13</v>
      </c>
      <c r="U245" s="76"/>
      <c r="V245" s="76"/>
      <c r="W245" s="76" t="s">
        <v>14</v>
      </c>
      <c r="X245" s="76"/>
      <c r="Y245" s="76"/>
      <c r="Z245" s="76" t="s">
        <v>15</v>
      </c>
      <c r="AA245" s="76"/>
      <c r="AB245" s="76"/>
      <c r="AC245" s="76"/>
      <c r="AD245" s="76"/>
      <c r="AE245" s="76" t="s">
        <v>16</v>
      </c>
      <c r="AF245" s="76"/>
      <c r="AG245" s="76"/>
      <c r="AH245" s="76"/>
      <c r="AI245" s="76"/>
      <c r="AJ245" s="73" t="s">
        <v>17</v>
      </c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8"/>
    </row>
    <row r="246" spans="1:47" ht="10.7" customHeight="1" x14ac:dyDescent="0.15">
      <c r="A246" s="74"/>
      <c r="B246" s="75"/>
      <c r="C246" s="75"/>
      <c r="D246" s="75"/>
      <c r="E246" s="75"/>
      <c r="F246" s="75"/>
      <c r="G246" s="75"/>
      <c r="H246" s="113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113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9"/>
    </row>
    <row r="247" spans="1:47" ht="10.7" customHeight="1" x14ac:dyDescent="0.15">
      <c r="A247" s="114" t="s">
        <v>85</v>
      </c>
      <c r="B247" s="115"/>
      <c r="C247" s="115"/>
      <c r="D247" s="115"/>
      <c r="E247" s="115"/>
      <c r="F247" s="115"/>
      <c r="G247" s="115"/>
      <c r="H247" s="116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6"/>
      <c r="U247" s="2"/>
      <c r="V247" s="17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10"/>
      <c r="AU247" s="28"/>
    </row>
    <row r="248" spans="1:47" ht="10.7" customHeight="1" x14ac:dyDescent="0.15">
      <c r="A248" s="117"/>
      <c r="B248" s="118"/>
      <c r="C248" s="118"/>
      <c r="D248" s="118"/>
      <c r="E248" s="118"/>
      <c r="F248" s="118"/>
      <c r="G248" s="118"/>
      <c r="H248" s="119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8"/>
      <c r="V248" s="15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10"/>
      <c r="AU248" s="28"/>
    </row>
    <row r="249" spans="1:47" ht="10.7" customHeight="1" x14ac:dyDescent="0.15">
      <c r="A249" s="117"/>
      <c r="B249" s="118"/>
      <c r="C249" s="118"/>
      <c r="D249" s="118"/>
      <c r="E249" s="118"/>
      <c r="F249" s="118"/>
      <c r="G249" s="118"/>
      <c r="H249" s="119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8"/>
      <c r="V249" s="15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10"/>
      <c r="AU249" s="28"/>
    </row>
    <row r="250" spans="1:47" ht="10.7" customHeight="1" x14ac:dyDescent="0.15">
      <c r="A250" s="120"/>
      <c r="B250" s="121"/>
      <c r="C250" s="121"/>
      <c r="D250" s="121"/>
      <c r="E250" s="121"/>
      <c r="F250" s="121"/>
      <c r="G250" s="121"/>
      <c r="H250" s="122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89" t="s">
        <v>34</v>
      </c>
      <c r="U250" s="83"/>
      <c r="V250" s="84"/>
      <c r="W250" s="70" t="s">
        <v>62</v>
      </c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10"/>
      <c r="AU250" s="36" t="s">
        <v>100</v>
      </c>
    </row>
    <row r="251" spans="1:47" ht="10.7" customHeight="1" x14ac:dyDescent="0.15">
      <c r="A251" s="134" t="s">
        <v>71</v>
      </c>
      <c r="B251" s="135"/>
      <c r="C251" s="135"/>
      <c r="D251" s="135"/>
      <c r="E251" s="135"/>
      <c r="F251" s="135"/>
      <c r="G251" s="135"/>
      <c r="H251" s="136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4"/>
      <c r="U251" s="11"/>
      <c r="V251" s="13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26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29"/>
    </row>
    <row r="252" spans="1:47" ht="10.7" customHeight="1" x14ac:dyDescent="0.15">
      <c r="A252" s="137"/>
      <c r="B252" s="138"/>
      <c r="C252" s="138"/>
      <c r="D252" s="138"/>
      <c r="E252" s="138"/>
      <c r="F252" s="138"/>
      <c r="G252" s="138"/>
      <c r="H252" s="139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8"/>
      <c r="V252" s="15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10"/>
      <c r="AU252" s="28"/>
    </row>
    <row r="253" spans="1:47" ht="10.7" customHeight="1" x14ac:dyDescent="0.15">
      <c r="A253" s="137"/>
      <c r="B253" s="138"/>
      <c r="C253" s="138"/>
      <c r="D253" s="138"/>
      <c r="E253" s="138"/>
      <c r="F253" s="138"/>
      <c r="G253" s="138"/>
      <c r="H253" s="139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8"/>
      <c r="V253" s="15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10"/>
      <c r="AU253" s="28"/>
    </row>
    <row r="254" spans="1:47" ht="10.7" customHeight="1" x14ac:dyDescent="0.15">
      <c r="A254" s="140"/>
      <c r="B254" s="141"/>
      <c r="C254" s="141"/>
      <c r="D254" s="141"/>
      <c r="E254" s="141"/>
      <c r="F254" s="141"/>
      <c r="G254" s="141"/>
      <c r="H254" s="142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85"/>
      <c r="U254" s="86"/>
      <c r="V254" s="87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10"/>
      <c r="AU254" s="28"/>
    </row>
    <row r="255" spans="1:47" ht="10.7" customHeight="1" x14ac:dyDescent="0.15">
      <c r="A255" s="152"/>
      <c r="B255" s="124"/>
      <c r="C255" s="124"/>
      <c r="D255" s="124"/>
      <c r="E255" s="124"/>
      <c r="F255" s="124"/>
      <c r="G255" s="124"/>
      <c r="H255" s="124"/>
      <c r="I255" s="128"/>
      <c r="J255" s="101"/>
      <c r="K255" s="101"/>
      <c r="L255" s="101"/>
      <c r="M255" s="101"/>
      <c r="N255" s="101"/>
      <c r="O255" s="101"/>
      <c r="P255" s="101"/>
      <c r="Q255" s="101"/>
      <c r="R255" s="101"/>
      <c r="S255" s="129"/>
      <c r="T255" s="14"/>
      <c r="U255" s="11"/>
      <c r="V255" s="13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26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29"/>
    </row>
    <row r="256" spans="1:47" ht="10.7" customHeight="1" x14ac:dyDescent="0.15">
      <c r="A256" s="152"/>
      <c r="B256" s="124"/>
      <c r="C256" s="124"/>
      <c r="D256" s="124"/>
      <c r="E256" s="124"/>
      <c r="F256" s="124"/>
      <c r="G256" s="124"/>
      <c r="H256" s="124"/>
      <c r="I256" s="130"/>
      <c r="J256" s="98"/>
      <c r="K256" s="98"/>
      <c r="L256" s="98"/>
      <c r="M256" s="98"/>
      <c r="N256" s="98"/>
      <c r="O256" s="98"/>
      <c r="P256" s="98"/>
      <c r="Q256" s="98"/>
      <c r="R256" s="98"/>
      <c r="S256" s="131"/>
      <c r="T256" s="18"/>
      <c r="V256" s="15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10"/>
      <c r="AU256" s="28"/>
    </row>
    <row r="257" spans="1:47" ht="10.7" customHeight="1" x14ac:dyDescent="0.15">
      <c r="A257" s="152"/>
      <c r="B257" s="124"/>
      <c r="C257" s="124"/>
      <c r="D257" s="124"/>
      <c r="E257" s="124"/>
      <c r="F257" s="124"/>
      <c r="G257" s="124"/>
      <c r="H257" s="124"/>
      <c r="I257" s="130"/>
      <c r="J257" s="98"/>
      <c r="K257" s="98"/>
      <c r="L257" s="98"/>
      <c r="M257" s="98"/>
      <c r="N257" s="98"/>
      <c r="O257" s="98"/>
      <c r="P257" s="98"/>
      <c r="Q257" s="98"/>
      <c r="R257" s="98"/>
      <c r="S257" s="131"/>
      <c r="T257" s="18"/>
      <c r="V257" s="15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10"/>
      <c r="AU257" s="28"/>
    </row>
    <row r="258" spans="1:47" ht="10.7" customHeight="1" x14ac:dyDescent="0.15">
      <c r="A258" s="152"/>
      <c r="B258" s="124"/>
      <c r="C258" s="124"/>
      <c r="D258" s="124"/>
      <c r="E258" s="124"/>
      <c r="F258" s="124"/>
      <c r="G258" s="124"/>
      <c r="H258" s="124"/>
      <c r="I258" s="132"/>
      <c r="J258" s="104"/>
      <c r="K258" s="104"/>
      <c r="L258" s="104"/>
      <c r="M258" s="104"/>
      <c r="N258" s="104"/>
      <c r="O258" s="104"/>
      <c r="P258" s="104"/>
      <c r="Q258" s="104"/>
      <c r="R258" s="104"/>
      <c r="S258" s="133"/>
      <c r="T258" s="85"/>
      <c r="U258" s="86"/>
      <c r="V258" s="87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10"/>
      <c r="AU258" s="28"/>
    </row>
    <row r="259" spans="1:47" ht="10.7" customHeight="1" x14ac:dyDescent="0.15">
      <c r="A259" s="152"/>
      <c r="B259" s="124"/>
      <c r="C259" s="124"/>
      <c r="D259" s="124"/>
      <c r="E259" s="124"/>
      <c r="F259" s="124"/>
      <c r="G259" s="124"/>
      <c r="H259" s="124"/>
      <c r="I259" s="143"/>
      <c r="J259" s="144"/>
      <c r="K259" s="144"/>
      <c r="L259" s="144"/>
      <c r="M259" s="144"/>
      <c r="N259" s="144"/>
      <c r="O259" s="144"/>
      <c r="P259" s="144"/>
      <c r="Q259" s="144"/>
      <c r="R259" s="144"/>
      <c r="S259" s="145"/>
      <c r="T259" s="14"/>
      <c r="U259" s="11"/>
      <c r="V259" s="13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26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29"/>
    </row>
    <row r="260" spans="1:47" ht="10.7" customHeight="1" x14ac:dyDescent="0.15">
      <c r="A260" s="152"/>
      <c r="B260" s="124"/>
      <c r="C260" s="124"/>
      <c r="D260" s="124"/>
      <c r="E260" s="124"/>
      <c r="F260" s="124"/>
      <c r="G260" s="124"/>
      <c r="H260" s="124"/>
      <c r="I260" s="146"/>
      <c r="J260" s="147"/>
      <c r="K260" s="147"/>
      <c r="L260" s="147"/>
      <c r="M260" s="147"/>
      <c r="N260" s="147"/>
      <c r="O260" s="147"/>
      <c r="P260" s="147"/>
      <c r="Q260" s="147"/>
      <c r="R260" s="147"/>
      <c r="S260" s="148"/>
      <c r="T260" s="18"/>
      <c r="V260" s="15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10"/>
      <c r="AU260" s="28"/>
    </row>
    <row r="261" spans="1:47" ht="10.7" customHeight="1" x14ac:dyDescent="0.15">
      <c r="A261" s="152"/>
      <c r="B261" s="124"/>
      <c r="C261" s="124"/>
      <c r="D261" s="124"/>
      <c r="E261" s="124"/>
      <c r="F261" s="124"/>
      <c r="G261" s="124"/>
      <c r="H261" s="124"/>
      <c r="I261" s="146"/>
      <c r="J261" s="147"/>
      <c r="K261" s="147"/>
      <c r="L261" s="147"/>
      <c r="M261" s="147"/>
      <c r="N261" s="147"/>
      <c r="O261" s="147"/>
      <c r="P261" s="147"/>
      <c r="Q261" s="147"/>
      <c r="R261" s="147"/>
      <c r="S261" s="148"/>
      <c r="T261" s="18"/>
      <c r="V261" s="15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10"/>
      <c r="AU261" s="28"/>
    </row>
    <row r="262" spans="1:47" ht="10.7" customHeight="1" x14ac:dyDescent="0.15">
      <c r="A262" s="152"/>
      <c r="B262" s="124"/>
      <c r="C262" s="124"/>
      <c r="D262" s="124"/>
      <c r="E262" s="124"/>
      <c r="F262" s="124"/>
      <c r="G262" s="124"/>
      <c r="H262" s="124"/>
      <c r="I262" s="149"/>
      <c r="J262" s="150"/>
      <c r="K262" s="150"/>
      <c r="L262" s="150"/>
      <c r="M262" s="150"/>
      <c r="N262" s="150"/>
      <c r="O262" s="150"/>
      <c r="P262" s="150"/>
      <c r="Q262" s="150"/>
      <c r="R262" s="150"/>
      <c r="S262" s="151"/>
      <c r="T262" s="85"/>
      <c r="U262" s="86"/>
      <c r="V262" s="87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10"/>
      <c r="AU262" s="28"/>
    </row>
    <row r="263" spans="1:47" ht="10.7" customHeight="1" x14ac:dyDescent="0.15">
      <c r="A263" s="152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4"/>
      <c r="U263" s="11"/>
      <c r="V263" s="13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26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29"/>
    </row>
    <row r="264" spans="1:47" ht="10.7" customHeight="1" x14ac:dyDescent="0.15">
      <c r="A264" s="152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8"/>
      <c r="V264" s="15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10"/>
      <c r="AU264" s="28"/>
    </row>
    <row r="265" spans="1:47" ht="10.7" customHeight="1" x14ac:dyDescent="0.15">
      <c r="A265" s="152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8"/>
      <c r="V265" s="15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10"/>
      <c r="AU265" s="28"/>
    </row>
    <row r="266" spans="1:47" ht="10.7" customHeight="1" x14ac:dyDescent="0.15">
      <c r="A266" s="152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82"/>
      <c r="U266" s="83"/>
      <c r="V266" s="84"/>
      <c r="W266" s="65"/>
      <c r="X266" s="65"/>
      <c r="Y266" s="65"/>
      <c r="Z266" s="65"/>
      <c r="AA266" s="65"/>
      <c r="AB266" s="65"/>
      <c r="AC266" s="65"/>
      <c r="AD266" s="65"/>
      <c r="AE266" s="66"/>
      <c r="AF266" s="66"/>
      <c r="AG266" s="66"/>
      <c r="AH266" s="66"/>
      <c r="AI266" s="66"/>
      <c r="AJ266" s="27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30"/>
    </row>
    <row r="267" spans="1:47" ht="10.7" customHeight="1" x14ac:dyDescent="0.15">
      <c r="A267" s="152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8"/>
      <c r="V267" s="15"/>
      <c r="W267" s="66"/>
      <c r="X267" s="66"/>
      <c r="Y267" s="66"/>
      <c r="Z267" s="66"/>
      <c r="AA267" s="66"/>
      <c r="AB267" s="66"/>
      <c r="AC267" s="66"/>
      <c r="AD267" s="66"/>
      <c r="AE267" s="69"/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152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8"/>
      <c r="V268" s="15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10"/>
      <c r="AU268" s="28"/>
    </row>
    <row r="269" spans="1:47" ht="10.7" customHeight="1" x14ac:dyDescent="0.15">
      <c r="A269" s="152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8"/>
      <c r="V269" s="15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10"/>
      <c r="AU269" s="28"/>
    </row>
    <row r="270" spans="1:47" ht="10.7" customHeight="1" x14ac:dyDescent="0.15">
      <c r="A270" s="152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82"/>
      <c r="U270" s="83"/>
      <c r="V270" s="84"/>
      <c r="W270" s="65"/>
      <c r="X270" s="65"/>
      <c r="Y270" s="65"/>
      <c r="Z270" s="65"/>
      <c r="AA270" s="65"/>
      <c r="AB270" s="65"/>
      <c r="AC270" s="65"/>
      <c r="AD270" s="65"/>
      <c r="AE270" s="66"/>
      <c r="AF270" s="66"/>
      <c r="AG270" s="66"/>
      <c r="AH270" s="66"/>
      <c r="AI270" s="66"/>
      <c r="AJ270" s="27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30"/>
    </row>
    <row r="271" spans="1:47" ht="10.7" customHeight="1" x14ac:dyDescent="0.15">
      <c r="A271" s="152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8"/>
      <c r="V271" s="15"/>
      <c r="W271" s="66"/>
      <c r="X271" s="66"/>
      <c r="Y271" s="66"/>
      <c r="Z271" s="66"/>
      <c r="AA271" s="66"/>
      <c r="AB271" s="66"/>
      <c r="AC271" s="66"/>
      <c r="AD271" s="66"/>
      <c r="AE271" s="69"/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152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8"/>
      <c r="V272" s="15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10"/>
      <c r="AU272" s="28"/>
    </row>
    <row r="273" spans="1:47" ht="10.7" customHeight="1" x14ac:dyDescent="0.15">
      <c r="A273" s="152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8"/>
      <c r="V273" s="15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10"/>
      <c r="AU273" s="28"/>
    </row>
    <row r="274" spans="1:47" ht="10.7" customHeight="1" x14ac:dyDescent="0.15">
      <c r="A274" s="152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82"/>
      <c r="U274" s="83"/>
      <c r="V274" s="84"/>
      <c r="W274" s="65"/>
      <c r="X274" s="65"/>
      <c r="Y274" s="65"/>
      <c r="Z274" s="65"/>
      <c r="AA274" s="65"/>
      <c r="AB274" s="65"/>
      <c r="AC274" s="65"/>
      <c r="AD274" s="65"/>
      <c r="AE274" s="66"/>
      <c r="AF274" s="66"/>
      <c r="AG274" s="66"/>
      <c r="AH274" s="66"/>
      <c r="AI274" s="66"/>
      <c r="AJ274" s="27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30"/>
    </row>
    <row r="275" spans="1:47" ht="10.7" customHeight="1" x14ac:dyDescent="0.15">
      <c r="A275" s="152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8"/>
      <c r="V275" s="15"/>
      <c r="W275" s="66"/>
      <c r="X275" s="66"/>
      <c r="Y275" s="66"/>
      <c r="Z275" s="66"/>
      <c r="AA275" s="66"/>
      <c r="AB275" s="66"/>
      <c r="AC275" s="66"/>
      <c r="AD275" s="66"/>
      <c r="AE275" s="69"/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152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8"/>
      <c r="V276" s="15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10"/>
      <c r="AU276" s="28"/>
    </row>
    <row r="277" spans="1:47" ht="10.7" customHeight="1" x14ac:dyDescent="0.15">
      <c r="A277" s="152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8"/>
      <c r="V277" s="15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10"/>
      <c r="AU277" s="28"/>
    </row>
    <row r="278" spans="1:47" ht="10.7" customHeight="1" x14ac:dyDescent="0.15">
      <c r="A278" s="152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82"/>
      <c r="U278" s="83"/>
      <c r="V278" s="84"/>
      <c r="W278" s="65"/>
      <c r="X278" s="65"/>
      <c r="Y278" s="65"/>
      <c r="Z278" s="65"/>
      <c r="AA278" s="65"/>
      <c r="AB278" s="65"/>
      <c r="AC278" s="65"/>
      <c r="AD278" s="65"/>
      <c r="AE278" s="66"/>
      <c r="AF278" s="66"/>
      <c r="AG278" s="66"/>
      <c r="AH278" s="66"/>
      <c r="AI278" s="66"/>
      <c r="AJ278" s="27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30"/>
    </row>
    <row r="279" spans="1:47" ht="10.7" customHeight="1" x14ac:dyDescent="0.15">
      <c r="A279" s="152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8"/>
      <c r="V279" s="15"/>
      <c r="W279" s="66"/>
      <c r="X279" s="66"/>
      <c r="Y279" s="66"/>
      <c r="Z279" s="66"/>
      <c r="AA279" s="66"/>
      <c r="AB279" s="66"/>
      <c r="AC279" s="66"/>
      <c r="AD279" s="66"/>
      <c r="AE279" s="69"/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152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8"/>
      <c r="V280" s="15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10"/>
      <c r="AU280" s="28"/>
    </row>
    <row r="281" spans="1:47" ht="10.7" customHeight="1" x14ac:dyDescent="0.15">
      <c r="A281" s="152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8"/>
      <c r="V281" s="15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10"/>
      <c r="AU281" s="28"/>
    </row>
    <row r="282" spans="1:47" ht="10.7" customHeight="1" x14ac:dyDescent="0.15">
      <c r="A282" s="152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82"/>
      <c r="U282" s="83"/>
      <c r="V282" s="84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27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30"/>
    </row>
    <row r="283" spans="1:47" ht="10.7" customHeight="1" x14ac:dyDescent="0.15">
      <c r="A283" s="152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8"/>
      <c r="V283" s="15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10"/>
      <c r="AU283" s="28"/>
    </row>
    <row r="284" spans="1:47" ht="10.7" customHeight="1" x14ac:dyDescent="0.15">
      <c r="A284" s="152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8"/>
      <c r="V284" s="15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10"/>
      <c r="AU284" s="28"/>
    </row>
    <row r="285" spans="1:47" ht="10.7" customHeight="1" x14ac:dyDescent="0.15">
      <c r="A285" s="152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8"/>
      <c r="V285" s="15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10"/>
      <c r="AU285" s="28"/>
    </row>
    <row r="286" spans="1:47" ht="10.7" customHeight="1" x14ac:dyDescent="0.15">
      <c r="A286" s="153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5"/>
      <c r="U286" s="93"/>
      <c r="V286" s="94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32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31"/>
    </row>
  </sheetData>
  <mergeCells count="954">
    <mergeCell ref="T282:V282"/>
    <mergeCell ref="W282:Y282"/>
    <mergeCell ref="Z282:AD282"/>
    <mergeCell ref="AE282:AI282"/>
    <mergeCell ref="A283:H286"/>
    <mergeCell ref="I283:S286"/>
    <mergeCell ref="W283:Y283"/>
    <mergeCell ref="Z283:AD283"/>
    <mergeCell ref="AE283:AI283"/>
    <mergeCell ref="W284:Y284"/>
    <mergeCell ref="A279:H282"/>
    <mergeCell ref="I279:S282"/>
    <mergeCell ref="Z284:AD284"/>
    <mergeCell ref="AE284:AI284"/>
    <mergeCell ref="W285:Y285"/>
    <mergeCell ref="Z285:AD285"/>
    <mergeCell ref="AE285:AI285"/>
    <mergeCell ref="T286:V286"/>
    <mergeCell ref="W286:Y286"/>
    <mergeCell ref="Z286:AD286"/>
    <mergeCell ref="AE286:AI286"/>
    <mergeCell ref="W280:Y280"/>
    <mergeCell ref="Z280:AD280"/>
    <mergeCell ref="AE280:AI280"/>
    <mergeCell ref="W281:Y281"/>
    <mergeCell ref="Z281:AD281"/>
    <mergeCell ref="AE281:AI281"/>
    <mergeCell ref="AE277:AI277"/>
    <mergeCell ref="T278:V278"/>
    <mergeCell ref="W278:Y278"/>
    <mergeCell ref="Z278:AD278"/>
    <mergeCell ref="AE278:AI278"/>
    <mergeCell ref="W279:Y279"/>
    <mergeCell ref="Z279:AD279"/>
    <mergeCell ref="AE279:AI279"/>
    <mergeCell ref="A275:H278"/>
    <mergeCell ref="I275:S278"/>
    <mergeCell ref="W275:Y275"/>
    <mergeCell ref="Z275:AD275"/>
    <mergeCell ref="AE275:AI275"/>
    <mergeCell ref="W276:Y276"/>
    <mergeCell ref="Z276:AD276"/>
    <mergeCell ref="AE276:AI276"/>
    <mergeCell ref="W277:Y277"/>
    <mergeCell ref="Z277:AD277"/>
    <mergeCell ref="T270:V270"/>
    <mergeCell ref="W270:Y270"/>
    <mergeCell ref="Z270:AD270"/>
    <mergeCell ref="AE270:AI270"/>
    <mergeCell ref="A271:H274"/>
    <mergeCell ref="I271:S274"/>
    <mergeCell ref="W271:Y271"/>
    <mergeCell ref="Z271:AD271"/>
    <mergeCell ref="AE271:AI271"/>
    <mergeCell ref="W272:Y272"/>
    <mergeCell ref="A267:H270"/>
    <mergeCell ref="I267:S270"/>
    <mergeCell ref="Z272:AD272"/>
    <mergeCell ref="AE272:AI272"/>
    <mergeCell ref="W273:Y273"/>
    <mergeCell ref="Z273:AD273"/>
    <mergeCell ref="AE273:AI273"/>
    <mergeCell ref="T274:V274"/>
    <mergeCell ref="W274:Y274"/>
    <mergeCell ref="Z274:AD274"/>
    <mergeCell ref="AE274:AI274"/>
    <mergeCell ref="W268:Y268"/>
    <mergeCell ref="Z268:AD268"/>
    <mergeCell ref="AE268:AI268"/>
    <mergeCell ref="W269:Y269"/>
    <mergeCell ref="Z269:AD269"/>
    <mergeCell ref="AE269:AI269"/>
    <mergeCell ref="AE265:AI265"/>
    <mergeCell ref="T266:V266"/>
    <mergeCell ref="W266:Y266"/>
    <mergeCell ref="Z266:AD266"/>
    <mergeCell ref="AE266:AI266"/>
    <mergeCell ref="W267:Y267"/>
    <mergeCell ref="Z267:AD267"/>
    <mergeCell ref="AE267:AI267"/>
    <mergeCell ref="A263:H266"/>
    <mergeCell ref="I263:S266"/>
    <mergeCell ref="W263:Y263"/>
    <mergeCell ref="Z263:AD263"/>
    <mergeCell ref="AE263:AI263"/>
    <mergeCell ref="W264:Y264"/>
    <mergeCell ref="Z264:AD264"/>
    <mergeCell ref="AE264:AI264"/>
    <mergeCell ref="W265:Y265"/>
    <mergeCell ref="Z265:AD265"/>
    <mergeCell ref="T258:V258"/>
    <mergeCell ref="W258:Y258"/>
    <mergeCell ref="Z258:AD258"/>
    <mergeCell ref="AE258:AI258"/>
    <mergeCell ref="A259:H262"/>
    <mergeCell ref="I259:S262"/>
    <mergeCell ref="W259:Y259"/>
    <mergeCell ref="Z259:AD259"/>
    <mergeCell ref="AE259:AI259"/>
    <mergeCell ref="W260:Y260"/>
    <mergeCell ref="A255:H258"/>
    <mergeCell ref="I255:S258"/>
    <mergeCell ref="Z260:AD260"/>
    <mergeCell ref="AE260:AI260"/>
    <mergeCell ref="W261:Y261"/>
    <mergeCell ref="Z261:AD261"/>
    <mergeCell ref="AE261:AI261"/>
    <mergeCell ref="T262:V262"/>
    <mergeCell ref="W262:Y262"/>
    <mergeCell ref="Z262:AD262"/>
    <mergeCell ref="AE262:AI262"/>
    <mergeCell ref="W256:Y256"/>
    <mergeCell ref="Z256:AD256"/>
    <mergeCell ref="AE256:AI256"/>
    <mergeCell ref="W257:Y257"/>
    <mergeCell ref="Z257:AD257"/>
    <mergeCell ref="AE257:AI257"/>
    <mergeCell ref="AE253:AI253"/>
    <mergeCell ref="T254:V254"/>
    <mergeCell ref="W254:Y254"/>
    <mergeCell ref="Z254:AD254"/>
    <mergeCell ref="AE254:AI254"/>
    <mergeCell ref="W255:Y255"/>
    <mergeCell ref="Z255:AD255"/>
    <mergeCell ref="AE255:AI255"/>
    <mergeCell ref="A251:H254"/>
    <mergeCell ref="I251:S254"/>
    <mergeCell ref="W251:Y251"/>
    <mergeCell ref="Z251:AD251"/>
    <mergeCell ref="AE251:AI251"/>
    <mergeCell ref="W252:Y252"/>
    <mergeCell ref="Z252:AD252"/>
    <mergeCell ref="AE252:AI252"/>
    <mergeCell ref="W253:Y253"/>
    <mergeCell ref="Z253:AD253"/>
    <mergeCell ref="Z249:AD249"/>
    <mergeCell ref="AE249:AI249"/>
    <mergeCell ref="T250:V250"/>
    <mergeCell ref="W250:Y250"/>
    <mergeCell ref="Z250:AD250"/>
    <mergeCell ref="AE250:AI250"/>
    <mergeCell ref="AJ245:AU246"/>
    <mergeCell ref="A247:H250"/>
    <mergeCell ref="I247:S250"/>
    <mergeCell ref="W247:Y247"/>
    <mergeCell ref="Z247:AD247"/>
    <mergeCell ref="AE247:AI247"/>
    <mergeCell ref="W248:Y248"/>
    <mergeCell ref="Z248:AD248"/>
    <mergeCell ref="AE248:AI248"/>
    <mergeCell ref="W249:Y249"/>
    <mergeCell ref="AE242:AI242"/>
    <mergeCell ref="A245:H246"/>
    <mergeCell ref="I245:S246"/>
    <mergeCell ref="T245:V246"/>
    <mergeCell ref="W245:Y246"/>
    <mergeCell ref="Z245:AD246"/>
    <mergeCell ref="AE245:AI246"/>
    <mergeCell ref="AE237:AI237"/>
    <mergeCell ref="T238:V238"/>
    <mergeCell ref="W238:Y238"/>
    <mergeCell ref="Z238:AD238"/>
    <mergeCell ref="AE238:AI238"/>
    <mergeCell ref="AP241:AU241"/>
    <mergeCell ref="A235:H238"/>
    <mergeCell ref="I235:S238"/>
    <mergeCell ref="W235:Y235"/>
    <mergeCell ref="Z235:AD235"/>
    <mergeCell ref="AE235:AI235"/>
    <mergeCell ref="W236:Y236"/>
    <mergeCell ref="Z236:AD236"/>
    <mergeCell ref="AE236:AI236"/>
    <mergeCell ref="W237:Y237"/>
    <mergeCell ref="Z237:AD237"/>
    <mergeCell ref="T230:V230"/>
    <mergeCell ref="W230:Y230"/>
    <mergeCell ref="Z230:AD230"/>
    <mergeCell ref="AE230:AI230"/>
    <mergeCell ref="A231:H234"/>
    <mergeCell ref="I231:S234"/>
    <mergeCell ref="W231:Y231"/>
    <mergeCell ref="Z231:AD231"/>
    <mergeCell ref="AE231:AI231"/>
    <mergeCell ref="W232:Y232"/>
    <mergeCell ref="A227:H230"/>
    <mergeCell ref="I227:S230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W228:Y228"/>
    <mergeCell ref="Z228:AD228"/>
    <mergeCell ref="AE228:AI228"/>
    <mergeCell ref="W229:Y229"/>
    <mergeCell ref="Z229:AD229"/>
    <mergeCell ref="AE229:AI229"/>
    <mergeCell ref="AE225:AI225"/>
    <mergeCell ref="T226:V226"/>
    <mergeCell ref="W226:Y226"/>
    <mergeCell ref="Z226:AD226"/>
    <mergeCell ref="AE226:AI226"/>
    <mergeCell ref="W227:Y227"/>
    <mergeCell ref="Z227:AD227"/>
    <mergeCell ref="AE227:AI227"/>
    <mergeCell ref="A223:H226"/>
    <mergeCell ref="I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A215:H218"/>
    <mergeCell ref="I215:S218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W216:Y216"/>
    <mergeCell ref="Z216:AD216"/>
    <mergeCell ref="AE216:AI216"/>
    <mergeCell ref="W217:Y217"/>
    <mergeCell ref="Z217:AD217"/>
    <mergeCell ref="AE217:AI217"/>
    <mergeCell ref="AE213:AI213"/>
    <mergeCell ref="T214:V214"/>
    <mergeCell ref="W214:Y214"/>
    <mergeCell ref="Z214:AD214"/>
    <mergeCell ref="AE214:AI214"/>
    <mergeCell ref="W215:Y215"/>
    <mergeCell ref="Z215:AD215"/>
    <mergeCell ref="AE215:AI215"/>
    <mergeCell ref="A211:H214"/>
    <mergeCell ref="I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A203:H206"/>
    <mergeCell ref="I203:S206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W204:Y204"/>
    <mergeCell ref="Z204:AD204"/>
    <mergeCell ref="AE204:AI204"/>
    <mergeCell ref="W205:Y205"/>
    <mergeCell ref="Z205:AD205"/>
    <mergeCell ref="AE205:AI205"/>
    <mergeCell ref="AE201:AI201"/>
    <mergeCell ref="T202:V202"/>
    <mergeCell ref="W202:Y202"/>
    <mergeCell ref="Z202:AD202"/>
    <mergeCell ref="AE202:AI202"/>
    <mergeCell ref="W203:Y203"/>
    <mergeCell ref="Z203:AD203"/>
    <mergeCell ref="AE203:AI203"/>
    <mergeCell ref="A199:H202"/>
    <mergeCell ref="I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P193:AU193"/>
    <mergeCell ref="AE194:AI194"/>
    <mergeCell ref="A197:H198"/>
    <mergeCell ref="I197:S198"/>
    <mergeCell ref="T197:V198"/>
    <mergeCell ref="W197:Y198"/>
    <mergeCell ref="Z197:AD198"/>
    <mergeCell ref="AE197:AI198"/>
    <mergeCell ref="AJ197:AU198"/>
    <mergeCell ref="T186:V186"/>
    <mergeCell ref="W186:Y186"/>
    <mergeCell ref="Z186:AD186"/>
    <mergeCell ref="AE186:AI186"/>
    <mergeCell ref="A187:H190"/>
    <mergeCell ref="I187:S190"/>
    <mergeCell ref="W187:Y187"/>
    <mergeCell ref="Z187:AD187"/>
    <mergeCell ref="AE187:AI187"/>
    <mergeCell ref="W188:Y188"/>
    <mergeCell ref="A183:H186"/>
    <mergeCell ref="I183:S186"/>
    <mergeCell ref="Z188:AD188"/>
    <mergeCell ref="AE188:AI188"/>
    <mergeCell ref="W189:Y189"/>
    <mergeCell ref="Z189:AD189"/>
    <mergeCell ref="AE189:AI189"/>
    <mergeCell ref="T190:V190"/>
    <mergeCell ref="W190:Y190"/>
    <mergeCell ref="Z190:AD190"/>
    <mergeCell ref="AE190:AI190"/>
    <mergeCell ref="W184:Y184"/>
    <mergeCell ref="Z184:AD184"/>
    <mergeCell ref="AE184:AI184"/>
    <mergeCell ref="W185:Y185"/>
    <mergeCell ref="Z185:AD185"/>
    <mergeCell ref="AE185:AI185"/>
    <mergeCell ref="AE181:AI181"/>
    <mergeCell ref="T182:V182"/>
    <mergeCell ref="W182:Y182"/>
    <mergeCell ref="Z182:AD182"/>
    <mergeCell ref="AE182:AI182"/>
    <mergeCell ref="W183:Y183"/>
    <mergeCell ref="Z183:AD183"/>
    <mergeCell ref="AE183:AI183"/>
    <mergeCell ref="A179:H182"/>
    <mergeCell ref="I179:S182"/>
    <mergeCell ref="W179:Y179"/>
    <mergeCell ref="Z179:AD179"/>
    <mergeCell ref="AE179:AI179"/>
    <mergeCell ref="W180:Y180"/>
    <mergeCell ref="Z180:AD180"/>
    <mergeCell ref="AE180:AI180"/>
    <mergeCell ref="W181:Y181"/>
    <mergeCell ref="Z181:AD181"/>
    <mergeCell ref="T174:V174"/>
    <mergeCell ref="W174:Y174"/>
    <mergeCell ref="Z174:AD174"/>
    <mergeCell ref="AE174:AI174"/>
    <mergeCell ref="A175:H178"/>
    <mergeCell ref="I175:S178"/>
    <mergeCell ref="W175:Y175"/>
    <mergeCell ref="Z175:AD175"/>
    <mergeCell ref="AE175:AI175"/>
    <mergeCell ref="W176:Y176"/>
    <mergeCell ref="A171:H174"/>
    <mergeCell ref="I171:S174"/>
    <mergeCell ref="Z176:AD176"/>
    <mergeCell ref="AE176:AI176"/>
    <mergeCell ref="W177:Y177"/>
    <mergeCell ref="Z177:AD177"/>
    <mergeCell ref="AE177:AI177"/>
    <mergeCell ref="T178:V178"/>
    <mergeCell ref="W178:Y178"/>
    <mergeCell ref="Z178:AD178"/>
    <mergeCell ref="AE178:AI178"/>
    <mergeCell ref="W172:Y172"/>
    <mergeCell ref="Z172:AD172"/>
    <mergeCell ref="AE172:AI172"/>
    <mergeCell ref="W173:Y173"/>
    <mergeCell ref="Z173:AD173"/>
    <mergeCell ref="AE173:AI173"/>
    <mergeCell ref="AE169:AI169"/>
    <mergeCell ref="T170:V170"/>
    <mergeCell ref="W170:Y170"/>
    <mergeCell ref="Z170:AD170"/>
    <mergeCell ref="AE170:AI170"/>
    <mergeCell ref="W171:Y171"/>
    <mergeCell ref="Z171:AD171"/>
    <mergeCell ref="AE171:AI171"/>
    <mergeCell ref="A167:H170"/>
    <mergeCell ref="I167:S170"/>
    <mergeCell ref="W167:Y167"/>
    <mergeCell ref="Z167:AD167"/>
    <mergeCell ref="AE167:AI167"/>
    <mergeCell ref="W168:Y168"/>
    <mergeCell ref="Z168:AD168"/>
    <mergeCell ref="AE168:AI168"/>
    <mergeCell ref="W169:Y169"/>
    <mergeCell ref="Z169:AD169"/>
    <mergeCell ref="T162:V162"/>
    <mergeCell ref="W162:Y162"/>
    <mergeCell ref="Z162:AD162"/>
    <mergeCell ref="AE162:AI162"/>
    <mergeCell ref="A163:H166"/>
    <mergeCell ref="I163:S166"/>
    <mergeCell ref="W163:Y163"/>
    <mergeCell ref="Z163:AD163"/>
    <mergeCell ref="AE163:AI163"/>
    <mergeCell ref="W164:Y164"/>
    <mergeCell ref="A159:H162"/>
    <mergeCell ref="I159:S162"/>
    <mergeCell ref="Z164:AD164"/>
    <mergeCell ref="AE164:AI164"/>
    <mergeCell ref="W165:Y165"/>
    <mergeCell ref="Z165:AD165"/>
    <mergeCell ref="AE165:AI165"/>
    <mergeCell ref="T166:V166"/>
    <mergeCell ref="W166:Y166"/>
    <mergeCell ref="Z166:AD166"/>
    <mergeCell ref="AE166:AI166"/>
    <mergeCell ref="W160:Y160"/>
    <mergeCell ref="Z160:AD160"/>
    <mergeCell ref="AE160:AI160"/>
    <mergeCell ref="W161:Y161"/>
    <mergeCell ref="Z161:AD161"/>
    <mergeCell ref="AE161:AI161"/>
    <mergeCell ref="AE157:AI157"/>
    <mergeCell ref="T158:V158"/>
    <mergeCell ref="W158:Y158"/>
    <mergeCell ref="Z158:AD158"/>
    <mergeCell ref="AE158:AI158"/>
    <mergeCell ref="W159:Y159"/>
    <mergeCell ref="Z159:AD159"/>
    <mergeCell ref="AE159:AI159"/>
    <mergeCell ref="A155:H158"/>
    <mergeCell ref="I155:S158"/>
    <mergeCell ref="W155:Y155"/>
    <mergeCell ref="Z155:AD155"/>
    <mergeCell ref="AE155:AI155"/>
    <mergeCell ref="W156:Y156"/>
    <mergeCell ref="Z156:AD156"/>
    <mergeCell ref="AE156:AI156"/>
    <mergeCell ref="W157:Y157"/>
    <mergeCell ref="Z157:AD157"/>
    <mergeCell ref="Z153:AD153"/>
    <mergeCell ref="AE153:AI153"/>
    <mergeCell ref="T154:V154"/>
    <mergeCell ref="W154:Y154"/>
    <mergeCell ref="Z154:AD154"/>
    <mergeCell ref="AE154:AI154"/>
    <mergeCell ref="AJ149:AU150"/>
    <mergeCell ref="A151:H154"/>
    <mergeCell ref="I151:S154"/>
    <mergeCell ref="W151:Y151"/>
    <mergeCell ref="Z151:AD151"/>
    <mergeCell ref="AE151:AI151"/>
    <mergeCell ref="W152:Y152"/>
    <mergeCell ref="Z152:AD152"/>
    <mergeCell ref="AE152:AI152"/>
    <mergeCell ref="W153:Y153"/>
    <mergeCell ref="AE146:AI146"/>
    <mergeCell ref="A149:H150"/>
    <mergeCell ref="I149:S150"/>
    <mergeCell ref="T149:V150"/>
    <mergeCell ref="W149:Y150"/>
    <mergeCell ref="Z149:AD150"/>
    <mergeCell ref="AE149:AI150"/>
    <mergeCell ref="AE141:AI141"/>
    <mergeCell ref="T142:V142"/>
    <mergeCell ref="W142:Y142"/>
    <mergeCell ref="Z142:AD142"/>
    <mergeCell ref="AE142:AI142"/>
    <mergeCell ref="AP145:AU145"/>
    <mergeCell ref="A139:H142"/>
    <mergeCell ref="I139:S142"/>
    <mergeCell ref="W139:Y139"/>
    <mergeCell ref="Z139:AD139"/>
    <mergeCell ref="AE139:AI139"/>
    <mergeCell ref="W140:Y140"/>
    <mergeCell ref="Z140:AD140"/>
    <mergeCell ref="AE140:AI140"/>
    <mergeCell ref="W141:Y141"/>
    <mergeCell ref="Z141:AD141"/>
    <mergeCell ref="T134:V134"/>
    <mergeCell ref="W134:Y134"/>
    <mergeCell ref="Z134:AD134"/>
    <mergeCell ref="AE134:AI134"/>
    <mergeCell ref="A135:H138"/>
    <mergeCell ref="I135:S138"/>
    <mergeCell ref="W135:Y135"/>
    <mergeCell ref="Z135:AD135"/>
    <mergeCell ref="AE135:AI135"/>
    <mergeCell ref="W136:Y136"/>
    <mergeCell ref="A131:H134"/>
    <mergeCell ref="I131:S134"/>
    <mergeCell ref="Z136:AD136"/>
    <mergeCell ref="AE136:AI136"/>
    <mergeCell ref="W137:Y137"/>
    <mergeCell ref="Z137:AD137"/>
    <mergeCell ref="AE137:AI137"/>
    <mergeCell ref="T138:V138"/>
    <mergeCell ref="W138:Y138"/>
    <mergeCell ref="Z138:AD138"/>
    <mergeCell ref="AE138:AI138"/>
    <mergeCell ref="W132:Y132"/>
    <mergeCell ref="Z132:AD132"/>
    <mergeCell ref="AE132:AI132"/>
    <mergeCell ref="W133:Y133"/>
    <mergeCell ref="Z133:AD133"/>
    <mergeCell ref="AE133:AI133"/>
    <mergeCell ref="AE129:AI129"/>
    <mergeCell ref="T130:V130"/>
    <mergeCell ref="W130:Y130"/>
    <mergeCell ref="Z130:AD130"/>
    <mergeCell ref="AE130:AI130"/>
    <mergeCell ref="W131:Y131"/>
    <mergeCell ref="Z131:AD131"/>
    <mergeCell ref="AE131:AI131"/>
    <mergeCell ref="A127:H130"/>
    <mergeCell ref="I127:S130"/>
    <mergeCell ref="W127:Y127"/>
    <mergeCell ref="Z127:AD127"/>
    <mergeCell ref="AE127:AI127"/>
    <mergeCell ref="W128:Y128"/>
    <mergeCell ref="Z128:AD128"/>
    <mergeCell ref="AE128:AI128"/>
    <mergeCell ref="W129:Y129"/>
    <mergeCell ref="Z129:AD129"/>
    <mergeCell ref="T122:V122"/>
    <mergeCell ref="W122:Y122"/>
    <mergeCell ref="Z122:AD122"/>
    <mergeCell ref="AE122:AI122"/>
    <mergeCell ref="A123:H126"/>
    <mergeCell ref="I123:S126"/>
    <mergeCell ref="W123:Y123"/>
    <mergeCell ref="Z123:AD123"/>
    <mergeCell ref="AE123:AI123"/>
    <mergeCell ref="W124:Y124"/>
    <mergeCell ref="A119:H122"/>
    <mergeCell ref="I119:S122"/>
    <mergeCell ref="Z124:AD124"/>
    <mergeCell ref="AE124:AI124"/>
    <mergeCell ref="W125:Y125"/>
    <mergeCell ref="Z125:AD125"/>
    <mergeCell ref="AE125:AI125"/>
    <mergeCell ref="T126:V126"/>
    <mergeCell ref="W126:Y126"/>
    <mergeCell ref="Z126:AD126"/>
    <mergeCell ref="AE126:AI126"/>
    <mergeCell ref="W120:Y120"/>
    <mergeCell ref="Z120:AD120"/>
    <mergeCell ref="AE120:AI120"/>
    <mergeCell ref="W121:Y121"/>
    <mergeCell ref="Z121:AD121"/>
    <mergeCell ref="AE121:AI121"/>
    <mergeCell ref="AE117:AI117"/>
    <mergeCell ref="T118:V118"/>
    <mergeCell ref="W118:Y118"/>
    <mergeCell ref="Z118:AD118"/>
    <mergeCell ref="AE118:AI118"/>
    <mergeCell ref="W119:Y119"/>
    <mergeCell ref="Z119:AD119"/>
    <mergeCell ref="AE119:AI119"/>
    <mergeCell ref="A115:H118"/>
    <mergeCell ref="I115:S118"/>
    <mergeCell ref="W115:Y115"/>
    <mergeCell ref="Z115:AD115"/>
    <mergeCell ref="AE115:AI115"/>
    <mergeCell ref="W116:Y116"/>
    <mergeCell ref="Z116:AD116"/>
    <mergeCell ref="AE116:AI116"/>
    <mergeCell ref="W117:Y117"/>
    <mergeCell ref="Z117:AD117"/>
    <mergeCell ref="T110:V110"/>
    <mergeCell ref="W110:Y110"/>
    <mergeCell ref="Z110:AD110"/>
    <mergeCell ref="AE110:AI110"/>
    <mergeCell ref="A111:H114"/>
    <mergeCell ref="I111:S114"/>
    <mergeCell ref="W111:Y111"/>
    <mergeCell ref="Z111:AD111"/>
    <mergeCell ref="AE111:AI111"/>
    <mergeCell ref="W112:Y112"/>
    <mergeCell ref="A107:H110"/>
    <mergeCell ref="I107:S110"/>
    <mergeCell ref="Z112:AD112"/>
    <mergeCell ref="AE112:AI112"/>
    <mergeCell ref="W113:Y113"/>
    <mergeCell ref="Z113:AD113"/>
    <mergeCell ref="AE113:AI113"/>
    <mergeCell ref="T114:V114"/>
    <mergeCell ref="W114:Y114"/>
    <mergeCell ref="Z114:AD114"/>
    <mergeCell ref="AE114:AI114"/>
    <mergeCell ref="W108:Y108"/>
    <mergeCell ref="Z108:AD108"/>
    <mergeCell ref="AE108:AI108"/>
    <mergeCell ref="W109:Y109"/>
    <mergeCell ref="Z109:AD109"/>
    <mergeCell ref="AE109:AI109"/>
    <mergeCell ref="AE105:AI105"/>
    <mergeCell ref="T106:V106"/>
    <mergeCell ref="W106:Y106"/>
    <mergeCell ref="Z106:AD106"/>
    <mergeCell ref="AE106:AI106"/>
    <mergeCell ref="W107:Y107"/>
    <mergeCell ref="Z107:AD107"/>
    <mergeCell ref="AE107:AI107"/>
    <mergeCell ref="A103:H106"/>
    <mergeCell ref="I103:S106"/>
    <mergeCell ref="W103:Y103"/>
    <mergeCell ref="Z103:AD103"/>
    <mergeCell ref="AE103:AI103"/>
    <mergeCell ref="W104:Y104"/>
    <mergeCell ref="Z104:AD104"/>
    <mergeCell ref="AE104:AI104"/>
    <mergeCell ref="W105:Y105"/>
    <mergeCell ref="Z105:AD105"/>
    <mergeCell ref="AP97:AU97"/>
    <mergeCell ref="AE98:AI98"/>
    <mergeCell ref="A101:H102"/>
    <mergeCell ref="I101:S102"/>
    <mergeCell ref="T101:V102"/>
    <mergeCell ref="W101:Y102"/>
    <mergeCell ref="Z101:AD102"/>
    <mergeCell ref="AE101:AI102"/>
    <mergeCell ref="AJ101:AU102"/>
    <mergeCell ref="T90:V90"/>
    <mergeCell ref="W90:Y90"/>
    <mergeCell ref="Z90:AD90"/>
    <mergeCell ref="AE90:AI90"/>
    <mergeCell ref="A91:H94"/>
    <mergeCell ref="I91:S94"/>
    <mergeCell ref="W91:Y91"/>
    <mergeCell ref="Z91:AD91"/>
    <mergeCell ref="AE91:AI91"/>
    <mergeCell ref="W92:Y92"/>
    <mergeCell ref="A87:H90"/>
    <mergeCell ref="I87:S90"/>
    <mergeCell ref="Z92:AD92"/>
    <mergeCell ref="AE92:AI92"/>
    <mergeCell ref="W93:Y93"/>
    <mergeCell ref="Z93:AD93"/>
    <mergeCell ref="AE93:AI93"/>
    <mergeCell ref="T94:V94"/>
    <mergeCell ref="W94:Y94"/>
    <mergeCell ref="Z94:AD94"/>
    <mergeCell ref="AE94:AI94"/>
    <mergeCell ref="W88:Y88"/>
    <mergeCell ref="Z88:AD88"/>
    <mergeCell ref="AE88:AI88"/>
    <mergeCell ref="W89:Y89"/>
    <mergeCell ref="Z89:AD89"/>
    <mergeCell ref="AE89:AI89"/>
    <mergeCell ref="AE85:AI85"/>
    <mergeCell ref="T86:V86"/>
    <mergeCell ref="W86:Y86"/>
    <mergeCell ref="Z86:AD86"/>
    <mergeCell ref="AE86:AI86"/>
    <mergeCell ref="W87:Y87"/>
    <mergeCell ref="Z87:AD87"/>
    <mergeCell ref="AE87:AI87"/>
    <mergeCell ref="A83:H86"/>
    <mergeCell ref="I83:S86"/>
    <mergeCell ref="W83:Y83"/>
    <mergeCell ref="Z83:AD83"/>
    <mergeCell ref="AE83:AI83"/>
    <mergeCell ref="W84:Y84"/>
    <mergeCell ref="Z84:AD84"/>
    <mergeCell ref="AE84:AI84"/>
    <mergeCell ref="W85:Y85"/>
    <mergeCell ref="Z85:AD85"/>
    <mergeCell ref="T78:V78"/>
    <mergeCell ref="W78:Y78"/>
    <mergeCell ref="Z78:AD78"/>
    <mergeCell ref="AE78:AI78"/>
    <mergeCell ref="A79:H82"/>
    <mergeCell ref="I79:S82"/>
    <mergeCell ref="W79:Y79"/>
    <mergeCell ref="Z79:AD79"/>
    <mergeCell ref="AE79:AI79"/>
    <mergeCell ref="W80:Y80"/>
    <mergeCell ref="A75:H78"/>
    <mergeCell ref="I75:S78"/>
    <mergeCell ref="Z80:AD80"/>
    <mergeCell ref="AE80:AI80"/>
    <mergeCell ref="W81:Y81"/>
    <mergeCell ref="Z81:AD81"/>
    <mergeCell ref="AE81:AI81"/>
    <mergeCell ref="T82:V82"/>
    <mergeCell ref="W82:Y82"/>
    <mergeCell ref="Z82:AD82"/>
    <mergeCell ref="AE82:AI82"/>
    <mergeCell ref="W76:Y76"/>
    <mergeCell ref="Z76:AD76"/>
    <mergeCell ref="AE76:AI76"/>
    <mergeCell ref="W77:Y77"/>
    <mergeCell ref="Z77:AD77"/>
    <mergeCell ref="AE77:AI77"/>
    <mergeCell ref="AE73:AI73"/>
    <mergeCell ref="T74:V74"/>
    <mergeCell ref="W74:Y74"/>
    <mergeCell ref="Z74:AD74"/>
    <mergeCell ref="AE74:AI74"/>
    <mergeCell ref="W75:Y75"/>
    <mergeCell ref="Z75:AD75"/>
    <mergeCell ref="AE75:AI75"/>
    <mergeCell ref="A71:H74"/>
    <mergeCell ref="I71:S74"/>
    <mergeCell ref="W71:Y71"/>
    <mergeCell ref="Z71:AD71"/>
    <mergeCell ref="AE71:AI71"/>
    <mergeCell ref="W72:Y72"/>
    <mergeCell ref="Z72:AD72"/>
    <mergeCell ref="AE72:AI72"/>
    <mergeCell ref="W73:Y73"/>
    <mergeCell ref="Z73:AD73"/>
    <mergeCell ref="T66:V66"/>
    <mergeCell ref="W66:Y66"/>
    <mergeCell ref="Z66:AD66"/>
    <mergeCell ref="AE66:AI66"/>
    <mergeCell ref="A67:H70"/>
    <mergeCell ref="I67:S70"/>
    <mergeCell ref="W67:Y67"/>
    <mergeCell ref="Z67:AD67"/>
    <mergeCell ref="AE67:AI67"/>
    <mergeCell ref="W68:Y68"/>
    <mergeCell ref="A63:H66"/>
    <mergeCell ref="I63:S66"/>
    <mergeCell ref="Z68:AD68"/>
    <mergeCell ref="AE68:AI68"/>
    <mergeCell ref="W69:Y69"/>
    <mergeCell ref="Z69:AD69"/>
    <mergeCell ref="AE69:AI69"/>
    <mergeCell ref="T70:V70"/>
    <mergeCell ref="W70:Y70"/>
    <mergeCell ref="Z70:AD70"/>
    <mergeCell ref="AE70:AI70"/>
    <mergeCell ref="W64:Y64"/>
    <mergeCell ref="Z64:AD64"/>
    <mergeCell ref="AE64:AI64"/>
    <mergeCell ref="W65:Y65"/>
    <mergeCell ref="Z65:AD65"/>
    <mergeCell ref="AE65:AI65"/>
    <mergeCell ref="AE61:AI61"/>
    <mergeCell ref="T62:V62"/>
    <mergeCell ref="W62:Y62"/>
    <mergeCell ref="Z62:AD62"/>
    <mergeCell ref="AE62:AI62"/>
    <mergeCell ref="W63:Y63"/>
    <mergeCell ref="Z63:AD63"/>
    <mergeCell ref="AE63:AI63"/>
    <mergeCell ref="A59:H62"/>
    <mergeCell ref="I59:S62"/>
    <mergeCell ref="W59:Y59"/>
    <mergeCell ref="Z59:AD59"/>
    <mergeCell ref="AE59:AI59"/>
    <mergeCell ref="W60:Y60"/>
    <mergeCell ref="Z60:AD60"/>
    <mergeCell ref="AE60:AI60"/>
    <mergeCell ref="W61:Y61"/>
    <mergeCell ref="Z61:AD61"/>
    <mergeCell ref="Z57:AD57"/>
    <mergeCell ref="AE57:AI57"/>
    <mergeCell ref="T58:V58"/>
    <mergeCell ref="W58:Y58"/>
    <mergeCell ref="Z58:AD58"/>
    <mergeCell ref="AE58:AI58"/>
    <mergeCell ref="AJ53:AU54"/>
    <mergeCell ref="A55:H58"/>
    <mergeCell ref="I55:S58"/>
    <mergeCell ref="W55:Y55"/>
    <mergeCell ref="Z55:AD55"/>
    <mergeCell ref="AE55:AI55"/>
    <mergeCell ref="W56:Y56"/>
    <mergeCell ref="Z56:AD56"/>
    <mergeCell ref="AE56:AI56"/>
    <mergeCell ref="W57:Y57"/>
    <mergeCell ref="AE50:AI50"/>
    <mergeCell ref="A53:H54"/>
    <mergeCell ref="I53:S54"/>
    <mergeCell ref="T53:V54"/>
    <mergeCell ref="W53:Y54"/>
    <mergeCell ref="Z53:AD54"/>
    <mergeCell ref="AE53:AI54"/>
    <mergeCell ref="AE45:AI45"/>
    <mergeCell ref="T46:V46"/>
    <mergeCell ref="W46:Y46"/>
    <mergeCell ref="Z46:AD46"/>
    <mergeCell ref="AE46:AI46"/>
    <mergeCell ref="AP49:AU49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landscape" horizontalDpi="4294967292" verticalDpi="1200" r:id="rId1"/>
  <headerFooter alignWithMargins="0"/>
  <rowBreaks count="3" manualBreakCount="3">
    <brk id="48" max="46" man="1"/>
    <brk id="95" max="47" man="1"/>
    <brk id="143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FDA2-C327-474B-A731-93A26FEF42B4}">
  <dimension ref="A2:AV863"/>
  <sheetViews>
    <sheetView view="pageBreakPreview" zoomScale="110" zoomScaleNormal="100" zoomScaleSheetLayoutView="110" workbookViewId="0">
      <selection activeCell="A816" sqref="A816:XFD816"/>
    </sheetView>
  </sheetViews>
  <sheetFormatPr defaultColWidth="3.33203125" defaultRowHeight="10.7" customHeight="1" x14ac:dyDescent="0.15"/>
  <cols>
    <col min="1" max="16384" width="3.33203125" style="5"/>
  </cols>
  <sheetData>
    <row r="2" spans="1:47" ht="10.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107"/>
      <c r="AQ2" s="108"/>
      <c r="AR2" s="108"/>
      <c r="AS2" s="108"/>
      <c r="AT2" s="108"/>
      <c r="AU2" s="109"/>
    </row>
    <row r="3" spans="1:47" ht="10.7" customHeight="1" x14ac:dyDescent="0.15">
      <c r="A3" s="39" t="s">
        <v>61</v>
      </c>
      <c r="AE3" s="110" t="s">
        <v>62</v>
      </c>
      <c r="AF3" s="111"/>
      <c r="AG3" s="111"/>
      <c r="AH3" s="111"/>
      <c r="AI3" s="111"/>
      <c r="AJ3" s="34" t="s">
        <v>63</v>
      </c>
      <c r="AU3" s="36" t="s">
        <v>101</v>
      </c>
    </row>
    <row r="4" spans="1:47" ht="10.7" customHeight="1" x14ac:dyDescent="0.15">
      <c r="A4" s="4"/>
      <c r="E4" s="34" t="s">
        <v>65</v>
      </c>
      <c r="AU4" s="6"/>
    </row>
    <row r="5" spans="1:47" ht="10.7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9"/>
    </row>
    <row r="6" spans="1:47" ht="10.7" customHeight="1" x14ac:dyDescent="0.15">
      <c r="A6" s="72" t="s">
        <v>19</v>
      </c>
      <c r="B6" s="73"/>
      <c r="C6" s="73"/>
      <c r="D6" s="73"/>
      <c r="E6" s="73"/>
      <c r="F6" s="73"/>
      <c r="G6" s="73"/>
      <c r="H6" s="112"/>
      <c r="I6" s="73" t="s">
        <v>18</v>
      </c>
      <c r="J6" s="73"/>
      <c r="K6" s="73"/>
      <c r="L6" s="73"/>
      <c r="M6" s="73"/>
      <c r="N6" s="73"/>
      <c r="O6" s="73"/>
      <c r="P6" s="73"/>
      <c r="Q6" s="73"/>
      <c r="R6" s="73"/>
      <c r="S6" s="112"/>
      <c r="T6" s="76" t="s">
        <v>13</v>
      </c>
      <c r="U6" s="76"/>
      <c r="V6" s="76"/>
      <c r="W6" s="76" t="s">
        <v>14</v>
      </c>
      <c r="X6" s="76"/>
      <c r="Y6" s="76"/>
      <c r="Z6" s="76" t="s">
        <v>15</v>
      </c>
      <c r="AA6" s="76"/>
      <c r="AB6" s="76"/>
      <c r="AC6" s="76"/>
      <c r="AD6" s="76"/>
      <c r="AE6" s="76" t="s">
        <v>16</v>
      </c>
      <c r="AF6" s="76"/>
      <c r="AG6" s="76"/>
      <c r="AH6" s="76"/>
      <c r="AI6" s="76"/>
      <c r="AJ6" s="73" t="s">
        <v>17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8"/>
    </row>
    <row r="7" spans="1:47" ht="10.7" customHeight="1" x14ac:dyDescent="0.15">
      <c r="A7" s="74"/>
      <c r="B7" s="75"/>
      <c r="C7" s="75"/>
      <c r="D7" s="75"/>
      <c r="E7" s="75"/>
      <c r="F7" s="75"/>
      <c r="G7" s="75"/>
      <c r="H7" s="113"/>
      <c r="I7" s="75"/>
      <c r="J7" s="75"/>
      <c r="K7" s="75"/>
      <c r="L7" s="75"/>
      <c r="M7" s="75"/>
      <c r="N7" s="75"/>
      <c r="O7" s="75"/>
      <c r="P7" s="75"/>
      <c r="Q7" s="75"/>
      <c r="R7" s="75"/>
      <c r="S7" s="113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9"/>
    </row>
    <row r="8" spans="1:47" ht="10.7" customHeight="1" x14ac:dyDescent="0.15">
      <c r="A8" s="114" t="s">
        <v>65</v>
      </c>
      <c r="B8" s="115"/>
      <c r="C8" s="115"/>
      <c r="D8" s="115"/>
      <c r="E8" s="115"/>
      <c r="F8" s="115"/>
      <c r="G8" s="115"/>
      <c r="H8" s="116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6"/>
      <c r="U8" s="2"/>
      <c r="V8" s="17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10"/>
      <c r="AU8" s="28"/>
    </row>
    <row r="9" spans="1:47" ht="10.7" customHeight="1" x14ac:dyDescent="0.15">
      <c r="A9" s="117"/>
      <c r="B9" s="118"/>
      <c r="C9" s="118"/>
      <c r="D9" s="118"/>
      <c r="E9" s="118"/>
      <c r="F9" s="118"/>
      <c r="G9" s="118"/>
      <c r="H9" s="119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8"/>
      <c r="V9" s="15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10"/>
      <c r="AU9" s="28"/>
    </row>
    <row r="10" spans="1:47" ht="10.7" customHeight="1" x14ac:dyDescent="0.15">
      <c r="A10" s="117"/>
      <c r="B10" s="118"/>
      <c r="C10" s="118"/>
      <c r="D10" s="118"/>
      <c r="E10" s="118"/>
      <c r="F10" s="118"/>
      <c r="G10" s="118"/>
      <c r="H10" s="119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8"/>
      <c r="V10" s="15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0"/>
      <c r="AU10" s="28"/>
    </row>
    <row r="11" spans="1:47" ht="10.7" customHeight="1" x14ac:dyDescent="0.15">
      <c r="A11" s="120"/>
      <c r="B11" s="121"/>
      <c r="C11" s="121"/>
      <c r="D11" s="121"/>
      <c r="E11" s="121"/>
      <c r="F11" s="121"/>
      <c r="G11" s="121"/>
      <c r="H11" s="122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89" t="s">
        <v>102</v>
      </c>
      <c r="U11" s="83"/>
      <c r="V11" s="84"/>
      <c r="W11" s="70" t="s">
        <v>103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58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60"/>
    </row>
    <row r="12" spans="1:47" ht="10.7" customHeight="1" x14ac:dyDescent="0.15">
      <c r="A12" s="134" t="s">
        <v>71</v>
      </c>
      <c r="B12" s="135"/>
      <c r="C12" s="135"/>
      <c r="D12" s="135"/>
      <c r="E12" s="135"/>
      <c r="F12" s="135"/>
      <c r="G12" s="135"/>
      <c r="H12" s="136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4"/>
      <c r="U12" s="11"/>
      <c r="V12" s="13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26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29"/>
    </row>
    <row r="13" spans="1:47" ht="10.7" customHeight="1" x14ac:dyDescent="0.15">
      <c r="A13" s="137"/>
      <c r="B13" s="138"/>
      <c r="C13" s="138"/>
      <c r="D13" s="138"/>
      <c r="E13" s="138"/>
      <c r="F13" s="138"/>
      <c r="G13" s="138"/>
      <c r="H13" s="13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8"/>
      <c r="V13" s="15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0"/>
      <c r="AU13" s="28"/>
    </row>
    <row r="14" spans="1:47" ht="10.7" customHeight="1" x14ac:dyDescent="0.15">
      <c r="A14" s="137"/>
      <c r="B14" s="138"/>
      <c r="C14" s="138"/>
      <c r="D14" s="138"/>
      <c r="E14" s="138"/>
      <c r="F14" s="138"/>
      <c r="G14" s="138"/>
      <c r="H14" s="139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/>
      <c r="V14" s="15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0"/>
      <c r="AU14" s="28"/>
    </row>
    <row r="15" spans="1:47" ht="10.7" customHeight="1" x14ac:dyDescent="0.15">
      <c r="A15" s="140"/>
      <c r="B15" s="141"/>
      <c r="C15" s="141"/>
      <c r="D15" s="141"/>
      <c r="E15" s="141"/>
      <c r="F15" s="141"/>
      <c r="G15" s="141"/>
      <c r="H15" s="142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85"/>
      <c r="U15" s="86"/>
      <c r="V15" s="8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0"/>
      <c r="AU15" s="28"/>
    </row>
    <row r="16" spans="1:47" ht="10.7" customHeight="1" x14ac:dyDescent="0.15">
      <c r="A16" s="152"/>
      <c r="B16" s="124"/>
      <c r="C16" s="124"/>
      <c r="D16" s="124"/>
      <c r="E16" s="124"/>
      <c r="F16" s="124"/>
      <c r="G16" s="124"/>
      <c r="H16" s="124"/>
      <c r="I16" s="128"/>
      <c r="J16" s="101"/>
      <c r="K16" s="101"/>
      <c r="L16" s="101"/>
      <c r="M16" s="101"/>
      <c r="N16" s="101"/>
      <c r="O16" s="101"/>
      <c r="P16" s="101"/>
      <c r="Q16" s="101"/>
      <c r="R16" s="101"/>
      <c r="S16" s="129"/>
      <c r="T16" s="14"/>
      <c r="U16" s="11"/>
      <c r="V16" s="13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26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29"/>
    </row>
    <row r="17" spans="1:47" ht="10.7" customHeight="1" x14ac:dyDescent="0.15">
      <c r="A17" s="152"/>
      <c r="B17" s="124"/>
      <c r="C17" s="124"/>
      <c r="D17" s="124"/>
      <c r="E17" s="124"/>
      <c r="F17" s="124"/>
      <c r="G17" s="124"/>
      <c r="H17" s="124"/>
      <c r="I17" s="130"/>
      <c r="J17" s="98"/>
      <c r="K17" s="98"/>
      <c r="L17" s="98"/>
      <c r="M17" s="98"/>
      <c r="N17" s="98"/>
      <c r="O17" s="98"/>
      <c r="P17" s="98"/>
      <c r="Q17" s="98"/>
      <c r="R17" s="98"/>
      <c r="S17" s="131"/>
      <c r="T17" s="18"/>
      <c r="V17" s="1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10"/>
      <c r="AU17" s="28"/>
    </row>
    <row r="18" spans="1:47" ht="10.7" customHeight="1" x14ac:dyDescent="0.15">
      <c r="A18" s="152"/>
      <c r="B18" s="124"/>
      <c r="C18" s="124"/>
      <c r="D18" s="124"/>
      <c r="E18" s="124"/>
      <c r="F18" s="124"/>
      <c r="G18" s="124"/>
      <c r="H18" s="124"/>
      <c r="I18" s="130"/>
      <c r="J18" s="98"/>
      <c r="K18" s="98"/>
      <c r="L18" s="98"/>
      <c r="M18" s="98"/>
      <c r="N18" s="98"/>
      <c r="O18" s="98"/>
      <c r="P18" s="98"/>
      <c r="Q18" s="98"/>
      <c r="R18" s="98"/>
      <c r="S18" s="131"/>
      <c r="T18" s="18"/>
      <c r="V18" s="15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10"/>
      <c r="AU18" s="28"/>
    </row>
    <row r="19" spans="1:47" ht="10.7" customHeight="1" x14ac:dyDescent="0.15">
      <c r="A19" s="152"/>
      <c r="B19" s="124"/>
      <c r="C19" s="124"/>
      <c r="D19" s="124"/>
      <c r="E19" s="124"/>
      <c r="F19" s="124"/>
      <c r="G19" s="124"/>
      <c r="H19" s="124"/>
      <c r="I19" s="132"/>
      <c r="J19" s="104"/>
      <c r="K19" s="104"/>
      <c r="L19" s="104"/>
      <c r="M19" s="104"/>
      <c r="N19" s="104"/>
      <c r="O19" s="104"/>
      <c r="P19" s="104"/>
      <c r="Q19" s="104"/>
      <c r="R19" s="104"/>
      <c r="S19" s="133"/>
      <c r="T19" s="85"/>
      <c r="U19" s="86"/>
      <c r="V19" s="87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10"/>
      <c r="AU19" s="28"/>
    </row>
    <row r="20" spans="1:47" ht="10.7" customHeight="1" x14ac:dyDescent="0.15">
      <c r="A20" s="152"/>
      <c r="B20" s="124"/>
      <c r="C20" s="124"/>
      <c r="D20" s="124"/>
      <c r="E20" s="124"/>
      <c r="F20" s="124"/>
      <c r="G20" s="124"/>
      <c r="H20" s="124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14"/>
      <c r="U20" s="11"/>
      <c r="V20" s="1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26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29"/>
    </row>
    <row r="21" spans="1:47" ht="10.7" customHeight="1" x14ac:dyDescent="0.15">
      <c r="A21" s="152"/>
      <c r="B21" s="124"/>
      <c r="C21" s="124"/>
      <c r="D21" s="124"/>
      <c r="E21" s="124"/>
      <c r="F21" s="124"/>
      <c r="G21" s="124"/>
      <c r="H21" s="124"/>
      <c r="I21" s="146"/>
      <c r="J21" s="147"/>
      <c r="K21" s="147"/>
      <c r="L21" s="147"/>
      <c r="M21" s="147"/>
      <c r="N21" s="147"/>
      <c r="O21" s="147"/>
      <c r="P21" s="147"/>
      <c r="Q21" s="147"/>
      <c r="R21" s="147"/>
      <c r="S21" s="148"/>
      <c r="T21" s="18"/>
      <c r="V21" s="15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10"/>
      <c r="AU21" s="28"/>
    </row>
    <row r="22" spans="1:47" ht="10.7" customHeight="1" x14ac:dyDescent="0.15">
      <c r="A22" s="152"/>
      <c r="B22" s="124"/>
      <c r="C22" s="124"/>
      <c r="D22" s="124"/>
      <c r="E22" s="124"/>
      <c r="F22" s="124"/>
      <c r="G22" s="124"/>
      <c r="H22" s="124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18"/>
      <c r="V22" s="15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10"/>
      <c r="AU22" s="28"/>
    </row>
    <row r="23" spans="1:47" ht="10.7" customHeight="1" x14ac:dyDescent="0.15">
      <c r="A23" s="152"/>
      <c r="B23" s="124"/>
      <c r="C23" s="124"/>
      <c r="D23" s="124"/>
      <c r="E23" s="124"/>
      <c r="F23" s="124"/>
      <c r="G23" s="124"/>
      <c r="H23" s="124"/>
      <c r="I23" s="149"/>
      <c r="J23" s="150"/>
      <c r="K23" s="150"/>
      <c r="L23" s="150"/>
      <c r="M23" s="150"/>
      <c r="N23" s="150"/>
      <c r="O23" s="150"/>
      <c r="P23" s="150"/>
      <c r="Q23" s="150"/>
      <c r="R23" s="150"/>
      <c r="S23" s="151"/>
      <c r="T23" s="85"/>
      <c r="U23" s="86"/>
      <c r="V23" s="87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10"/>
      <c r="AU23" s="28"/>
    </row>
    <row r="24" spans="1:47" ht="10.7" customHeight="1" x14ac:dyDescent="0.15">
      <c r="A24" s="152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4"/>
      <c r="U24" s="11"/>
      <c r="V24" s="13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26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29"/>
    </row>
    <row r="25" spans="1:47" ht="10.7" customHeight="1" x14ac:dyDescent="0.15">
      <c r="A25" s="152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8"/>
      <c r="V25" s="1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0"/>
      <c r="AU25" s="28"/>
    </row>
    <row r="26" spans="1:47" ht="10.7" customHeight="1" x14ac:dyDescent="0.15">
      <c r="A26" s="152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8"/>
      <c r="V26" s="1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10"/>
      <c r="AU26" s="28"/>
    </row>
    <row r="27" spans="1:47" ht="10.7" customHeight="1" x14ac:dyDescent="0.15">
      <c r="A27" s="152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82"/>
      <c r="U27" s="83"/>
      <c r="V27" s="84"/>
      <c r="W27" s="65"/>
      <c r="X27" s="65"/>
      <c r="Y27" s="65"/>
      <c r="Z27" s="65"/>
      <c r="AA27" s="65"/>
      <c r="AB27" s="65"/>
      <c r="AC27" s="65"/>
      <c r="AD27" s="65"/>
      <c r="AE27" s="66"/>
      <c r="AF27" s="66"/>
      <c r="AG27" s="66"/>
      <c r="AH27" s="66"/>
      <c r="AI27" s="66"/>
      <c r="AJ27" s="27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30"/>
    </row>
    <row r="28" spans="1:47" ht="10.7" customHeight="1" x14ac:dyDescent="0.15">
      <c r="A28" s="15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8"/>
      <c r="V28" s="15"/>
      <c r="W28" s="66"/>
      <c r="X28" s="66"/>
      <c r="Y28" s="66"/>
      <c r="Z28" s="66"/>
      <c r="AA28" s="66"/>
      <c r="AB28" s="66"/>
      <c r="AC28" s="66"/>
      <c r="AD28" s="66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52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8"/>
      <c r="V29" s="1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10"/>
      <c r="AU29" s="28"/>
    </row>
    <row r="30" spans="1:47" ht="10.7" customHeight="1" x14ac:dyDescent="0.15">
      <c r="A30" s="152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8"/>
      <c r="V30" s="15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10"/>
      <c r="AU30" s="28"/>
    </row>
    <row r="31" spans="1:47" ht="10.7" customHeight="1" x14ac:dyDescent="0.15">
      <c r="A31" s="152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82"/>
      <c r="U31" s="83"/>
      <c r="V31" s="84"/>
      <c r="W31" s="65"/>
      <c r="X31" s="65"/>
      <c r="Y31" s="65"/>
      <c r="Z31" s="65"/>
      <c r="AA31" s="65"/>
      <c r="AB31" s="65"/>
      <c r="AC31" s="65"/>
      <c r="AD31" s="65"/>
      <c r="AE31" s="66"/>
      <c r="AF31" s="66"/>
      <c r="AG31" s="66"/>
      <c r="AH31" s="66"/>
      <c r="AI31" s="66"/>
      <c r="AJ31" s="27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30"/>
    </row>
    <row r="32" spans="1:47" ht="10.7" customHeight="1" x14ac:dyDescent="0.15">
      <c r="A32" s="152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8"/>
      <c r="V32" s="15"/>
      <c r="W32" s="66"/>
      <c r="X32" s="66"/>
      <c r="Y32" s="66"/>
      <c r="Z32" s="66"/>
      <c r="AA32" s="66"/>
      <c r="AB32" s="66"/>
      <c r="AC32" s="66"/>
      <c r="AD32" s="66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52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8"/>
      <c r="V33" s="1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10"/>
      <c r="AU33" s="28"/>
    </row>
    <row r="34" spans="1:47" ht="10.7" customHeight="1" x14ac:dyDescent="0.15">
      <c r="A34" s="152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8"/>
      <c r="V34" s="1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10"/>
      <c r="AU34" s="28"/>
    </row>
    <row r="35" spans="1:47" ht="10.7" customHeight="1" x14ac:dyDescent="0.15">
      <c r="A35" s="152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82"/>
      <c r="U35" s="83"/>
      <c r="V35" s="84"/>
      <c r="W35" s="65"/>
      <c r="X35" s="65"/>
      <c r="Y35" s="65"/>
      <c r="Z35" s="65"/>
      <c r="AA35" s="65"/>
      <c r="AB35" s="65"/>
      <c r="AC35" s="65"/>
      <c r="AD35" s="65"/>
      <c r="AE35" s="66"/>
      <c r="AF35" s="66"/>
      <c r="AG35" s="66"/>
      <c r="AH35" s="66"/>
      <c r="AI35" s="66"/>
      <c r="AJ35" s="27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30"/>
    </row>
    <row r="36" spans="1:47" ht="10.7" customHeight="1" x14ac:dyDescent="0.15">
      <c r="A36" s="152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8"/>
      <c r="V36" s="15"/>
      <c r="W36" s="66"/>
      <c r="X36" s="66"/>
      <c r="Y36" s="66"/>
      <c r="Z36" s="66"/>
      <c r="AA36" s="66"/>
      <c r="AB36" s="66"/>
      <c r="AC36" s="66"/>
      <c r="AD36" s="66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52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8"/>
      <c r="V37" s="15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10"/>
      <c r="AU37" s="28"/>
    </row>
    <row r="38" spans="1:47" ht="10.7" customHeight="1" x14ac:dyDescent="0.15">
      <c r="A38" s="152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8"/>
      <c r="V38" s="15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10"/>
      <c r="AU38" s="28"/>
    </row>
    <row r="39" spans="1:47" ht="10.7" customHeight="1" x14ac:dyDescent="0.15">
      <c r="A39" s="152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82"/>
      <c r="U39" s="83"/>
      <c r="V39" s="84"/>
      <c r="W39" s="65"/>
      <c r="X39" s="65"/>
      <c r="Y39" s="65"/>
      <c r="Z39" s="65"/>
      <c r="AA39" s="65"/>
      <c r="AB39" s="65"/>
      <c r="AC39" s="65"/>
      <c r="AD39" s="65"/>
      <c r="AE39" s="66"/>
      <c r="AF39" s="66"/>
      <c r="AG39" s="66"/>
      <c r="AH39" s="66"/>
      <c r="AI39" s="66"/>
      <c r="AJ39" s="27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30"/>
    </row>
    <row r="40" spans="1:47" ht="10.7" customHeight="1" x14ac:dyDescent="0.15">
      <c r="A40" s="152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8"/>
      <c r="V40" s="15"/>
      <c r="W40" s="66"/>
      <c r="X40" s="66"/>
      <c r="Y40" s="66"/>
      <c r="Z40" s="66"/>
      <c r="AA40" s="66"/>
      <c r="AB40" s="66"/>
      <c r="AC40" s="66"/>
      <c r="AD40" s="66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52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8"/>
      <c r="V41" s="15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10"/>
      <c r="AU41" s="28"/>
    </row>
    <row r="42" spans="1:47" ht="10.7" customHeight="1" x14ac:dyDescent="0.15">
      <c r="A42" s="152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8"/>
      <c r="V42" s="15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10"/>
      <c r="AU42" s="28"/>
    </row>
    <row r="43" spans="1:47" ht="10.7" customHeight="1" x14ac:dyDescent="0.15">
      <c r="A43" s="152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82"/>
      <c r="U43" s="83"/>
      <c r="V43" s="84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27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30"/>
    </row>
    <row r="44" spans="1:47" ht="10.7" customHeight="1" x14ac:dyDescent="0.15">
      <c r="A44" s="152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8"/>
      <c r="V44" s="15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0"/>
      <c r="AU44" s="28"/>
    </row>
    <row r="45" spans="1:47" ht="10.7" customHeight="1" x14ac:dyDescent="0.15">
      <c r="A45" s="152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8"/>
      <c r="V45" s="15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10"/>
      <c r="AU45" s="28"/>
    </row>
    <row r="46" spans="1:47" ht="10.7" customHeight="1" x14ac:dyDescent="0.15">
      <c r="A46" s="152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8"/>
      <c r="V46" s="15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10"/>
      <c r="AU46" s="28"/>
    </row>
    <row r="47" spans="1:47" ht="10.7" customHeight="1" x14ac:dyDescent="0.15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5"/>
      <c r="U47" s="93"/>
      <c r="V47" s="94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32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31"/>
    </row>
    <row r="50" spans="1:47" ht="10.7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107"/>
      <c r="AQ50" s="108"/>
      <c r="AR50" s="108"/>
      <c r="AS50" s="108"/>
      <c r="AT50" s="108"/>
      <c r="AU50" s="109"/>
    </row>
    <row r="51" spans="1:47" ht="10.7" customHeight="1" x14ac:dyDescent="0.15">
      <c r="A51" s="39" t="s">
        <v>72</v>
      </c>
      <c r="AE51" s="110" t="s">
        <v>62</v>
      </c>
      <c r="AF51" s="111"/>
      <c r="AG51" s="111"/>
      <c r="AH51" s="111"/>
      <c r="AI51" s="111"/>
      <c r="AJ51" s="34" t="s">
        <v>63</v>
      </c>
      <c r="AU51" s="36" t="s">
        <v>101</v>
      </c>
    </row>
    <row r="52" spans="1:47" ht="10.7" customHeight="1" x14ac:dyDescent="0.15">
      <c r="A52" s="4"/>
      <c r="E52" s="34" t="s">
        <v>67</v>
      </c>
      <c r="AU52" s="6"/>
    </row>
    <row r="53" spans="1:47" ht="10.7" customHeight="1" x14ac:dyDescent="0.1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9"/>
    </row>
    <row r="54" spans="1:47" ht="10.7" customHeight="1" x14ac:dyDescent="0.15">
      <c r="A54" s="72" t="s">
        <v>19</v>
      </c>
      <c r="B54" s="73"/>
      <c r="C54" s="73"/>
      <c r="D54" s="73"/>
      <c r="E54" s="73"/>
      <c r="F54" s="73"/>
      <c r="G54" s="73"/>
      <c r="H54" s="112"/>
      <c r="I54" s="73" t="s">
        <v>18</v>
      </c>
      <c r="J54" s="73"/>
      <c r="K54" s="73"/>
      <c r="L54" s="73"/>
      <c r="M54" s="73"/>
      <c r="N54" s="73"/>
      <c r="O54" s="73"/>
      <c r="P54" s="73"/>
      <c r="Q54" s="73"/>
      <c r="R54" s="73"/>
      <c r="S54" s="112"/>
      <c r="T54" s="76" t="s">
        <v>13</v>
      </c>
      <c r="U54" s="76"/>
      <c r="V54" s="76"/>
      <c r="W54" s="76" t="s">
        <v>14</v>
      </c>
      <c r="X54" s="76"/>
      <c r="Y54" s="76"/>
      <c r="Z54" s="76" t="s">
        <v>15</v>
      </c>
      <c r="AA54" s="76"/>
      <c r="AB54" s="76"/>
      <c r="AC54" s="76"/>
      <c r="AD54" s="76"/>
      <c r="AE54" s="76" t="s">
        <v>16</v>
      </c>
      <c r="AF54" s="76"/>
      <c r="AG54" s="76"/>
      <c r="AH54" s="76"/>
      <c r="AI54" s="76"/>
      <c r="AJ54" s="73" t="s">
        <v>17</v>
      </c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8"/>
    </row>
    <row r="55" spans="1:47" ht="10.7" customHeight="1" x14ac:dyDescent="0.15">
      <c r="A55" s="74"/>
      <c r="B55" s="75"/>
      <c r="C55" s="75"/>
      <c r="D55" s="75"/>
      <c r="E55" s="75"/>
      <c r="F55" s="75"/>
      <c r="G55" s="75"/>
      <c r="H55" s="11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113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9"/>
    </row>
    <row r="56" spans="1:47" ht="10.7" customHeight="1" x14ac:dyDescent="0.15">
      <c r="A56" s="114" t="s">
        <v>67</v>
      </c>
      <c r="B56" s="115"/>
      <c r="C56" s="115"/>
      <c r="D56" s="115"/>
      <c r="E56" s="115"/>
      <c r="F56" s="115"/>
      <c r="G56" s="115"/>
      <c r="H56" s="116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6"/>
      <c r="U56" s="2"/>
      <c r="V56" s="17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10"/>
      <c r="AU56" s="28"/>
    </row>
    <row r="57" spans="1:47" ht="10.7" customHeight="1" x14ac:dyDescent="0.15">
      <c r="A57" s="117"/>
      <c r="B57" s="118"/>
      <c r="C57" s="118"/>
      <c r="D57" s="118"/>
      <c r="E57" s="118"/>
      <c r="F57" s="118"/>
      <c r="G57" s="118"/>
      <c r="H57" s="119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8"/>
      <c r="V57" s="15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10"/>
      <c r="AU57" s="28"/>
    </row>
    <row r="58" spans="1:47" ht="10.7" customHeight="1" x14ac:dyDescent="0.15">
      <c r="A58" s="117"/>
      <c r="B58" s="118"/>
      <c r="C58" s="118"/>
      <c r="D58" s="118"/>
      <c r="E58" s="118"/>
      <c r="F58" s="118"/>
      <c r="G58" s="118"/>
      <c r="H58" s="119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8"/>
      <c r="V58" s="15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10"/>
      <c r="AU58" s="28"/>
    </row>
    <row r="59" spans="1:47" ht="10.7" customHeight="1" x14ac:dyDescent="0.15">
      <c r="A59" s="120"/>
      <c r="B59" s="121"/>
      <c r="C59" s="121"/>
      <c r="D59" s="121"/>
      <c r="E59" s="121"/>
      <c r="F59" s="121"/>
      <c r="G59" s="121"/>
      <c r="H59" s="122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89" t="s">
        <v>104</v>
      </c>
      <c r="U59" s="83"/>
      <c r="V59" s="84"/>
      <c r="W59" s="70" t="s">
        <v>105</v>
      </c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1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57"/>
    </row>
    <row r="60" spans="1:47" ht="10.7" customHeight="1" x14ac:dyDescent="0.15">
      <c r="A60" s="134" t="s">
        <v>71</v>
      </c>
      <c r="B60" s="135"/>
      <c r="C60" s="135"/>
      <c r="D60" s="135"/>
      <c r="E60" s="135"/>
      <c r="F60" s="135"/>
      <c r="G60" s="135"/>
      <c r="H60" s="136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4"/>
      <c r="U60" s="11"/>
      <c r="V60" s="13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26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29"/>
    </row>
    <row r="61" spans="1:47" ht="10.7" customHeight="1" x14ac:dyDescent="0.15">
      <c r="A61" s="137"/>
      <c r="B61" s="138"/>
      <c r="C61" s="138"/>
      <c r="D61" s="138"/>
      <c r="E61" s="138"/>
      <c r="F61" s="138"/>
      <c r="G61" s="138"/>
      <c r="H61" s="139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8"/>
      <c r="V61" s="15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10"/>
      <c r="AU61" s="28"/>
    </row>
    <row r="62" spans="1:47" ht="10.7" customHeight="1" x14ac:dyDescent="0.15">
      <c r="A62" s="137"/>
      <c r="B62" s="138"/>
      <c r="C62" s="138"/>
      <c r="D62" s="138"/>
      <c r="E62" s="138"/>
      <c r="F62" s="138"/>
      <c r="G62" s="138"/>
      <c r="H62" s="139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8"/>
      <c r="V62" s="15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10"/>
      <c r="AU62" s="28"/>
    </row>
    <row r="63" spans="1:47" ht="10.7" customHeight="1" x14ac:dyDescent="0.15">
      <c r="A63" s="140"/>
      <c r="B63" s="141"/>
      <c r="C63" s="141"/>
      <c r="D63" s="141"/>
      <c r="E63" s="141"/>
      <c r="F63" s="141"/>
      <c r="G63" s="141"/>
      <c r="H63" s="142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85"/>
      <c r="U63" s="86"/>
      <c r="V63" s="87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10"/>
      <c r="AU63" s="28"/>
    </row>
    <row r="64" spans="1:47" ht="10.7" customHeight="1" x14ac:dyDescent="0.15">
      <c r="A64" s="152"/>
      <c r="B64" s="124"/>
      <c r="C64" s="124"/>
      <c r="D64" s="124"/>
      <c r="E64" s="124"/>
      <c r="F64" s="124"/>
      <c r="G64" s="124"/>
      <c r="H64" s="124"/>
      <c r="I64" s="128"/>
      <c r="J64" s="101"/>
      <c r="K64" s="101"/>
      <c r="L64" s="101"/>
      <c r="M64" s="101"/>
      <c r="N64" s="101"/>
      <c r="O64" s="101"/>
      <c r="P64" s="101"/>
      <c r="Q64" s="101"/>
      <c r="R64" s="101"/>
      <c r="S64" s="129"/>
      <c r="T64" s="14"/>
      <c r="U64" s="11"/>
      <c r="V64" s="13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26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29"/>
    </row>
    <row r="65" spans="1:47" ht="10.7" customHeight="1" x14ac:dyDescent="0.15">
      <c r="A65" s="152"/>
      <c r="B65" s="124"/>
      <c r="C65" s="124"/>
      <c r="D65" s="124"/>
      <c r="E65" s="124"/>
      <c r="F65" s="124"/>
      <c r="G65" s="124"/>
      <c r="H65" s="124"/>
      <c r="I65" s="130"/>
      <c r="J65" s="98"/>
      <c r="K65" s="98"/>
      <c r="L65" s="98"/>
      <c r="M65" s="98"/>
      <c r="N65" s="98"/>
      <c r="O65" s="98"/>
      <c r="P65" s="98"/>
      <c r="Q65" s="98"/>
      <c r="R65" s="98"/>
      <c r="S65" s="131"/>
      <c r="T65" s="18"/>
      <c r="V65" s="15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10"/>
      <c r="AU65" s="28"/>
    </row>
    <row r="66" spans="1:47" ht="10.7" customHeight="1" x14ac:dyDescent="0.15">
      <c r="A66" s="152"/>
      <c r="B66" s="124"/>
      <c r="C66" s="124"/>
      <c r="D66" s="124"/>
      <c r="E66" s="124"/>
      <c r="F66" s="124"/>
      <c r="G66" s="124"/>
      <c r="H66" s="124"/>
      <c r="I66" s="130"/>
      <c r="J66" s="98"/>
      <c r="K66" s="98"/>
      <c r="L66" s="98"/>
      <c r="M66" s="98"/>
      <c r="N66" s="98"/>
      <c r="O66" s="98"/>
      <c r="P66" s="98"/>
      <c r="Q66" s="98"/>
      <c r="R66" s="98"/>
      <c r="S66" s="131"/>
      <c r="T66" s="18"/>
      <c r="V66" s="15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10"/>
      <c r="AU66" s="28"/>
    </row>
    <row r="67" spans="1:47" ht="10.7" customHeight="1" x14ac:dyDescent="0.15">
      <c r="A67" s="152"/>
      <c r="B67" s="124"/>
      <c r="C67" s="124"/>
      <c r="D67" s="124"/>
      <c r="E67" s="124"/>
      <c r="F67" s="124"/>
      <c r="G67" s="124"/>
      <c r="H67" s="124"/>
      <c r="I67" s="132"/>
      <c r="J67" s="104"/>
      <c r="K67" s="104"/>
      <c r="L67" s="104"/>
      <c r="M67" s="104"/>
      <c r="N67" s="104"/>
      <c r="O67" s="104"/>
      <c r="P67" s="104"/>
      <c r="Q67" s="104"/>
      <c r="R67" s="104"/>
      <c r="S67" s="133"/>
      <c r="T67" s="85"/>
      <c r="U67" s="86"/>
      <c r="V67" s="87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10"/>
      <c r="AU67" s="28"/>
    </row>
    <row r="68" spans="1:47" ht="10.7" customHeight="1" x14ac:dyDescent="0.15">
      <c r="A68" s="152"/>
      <c r="B68" s="124"/>
      <c r="C68" s="124"/>
      <c r="D68" s="124"/>
      <c r="E68" s="124"/>
      <c r="F68" s="124"/>
      <c r="G68" s="124"/>
      <c r="H68" s="124"/>
      <c r="I68" s="143"/>
      <c r="J68" s="144"/>
      <c r="K68" s="144"/>
      <c r="L68" s="144"/>
      <c r="M68" s="144"/>
      <c r="N68" s="144"/>
      <c r="O68" s="144"/>
      <c r="P68" s="144"/>
      <c r="Q68" s="144"/>
      <c r="R68" s="144"/>
      <c r="S68" s="145"/>
      <c r="T68" s="14"/>
      <c r="U68" s="11"/>
      <c r="V68" s="13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26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29"/>
    </row>
    <row r="69" spans="1:47" ht="10.7" customHeight="1" x14ac:dyDescent="0.15">
      <c r="A69" s="152"/>
      <c r="B69" s="124"/>
      <c r="C69" s="124"/>
      <c r="D69" s="124"/>
      <c r="E69" s="124"/>
      <c r="F69" s="124"/>
      <c r="G69" s="124"/>
      <c r="H69" s="124"/>
      <c r="I69" s="146"/>
      <c r="J69" s="147"/>
      <c r="K69" s="147"/>
      <c r="L69" s="147"/>
      <c r="M69" s="147"/>
      <c r="N69" s="147"/>
      <c r="O69" s="147"/>
      <c r="P69" s="147"/>
      <c r="Q69" s="147"/>
      <c r="R69" s="147"/>
      <c r="S69" s="148"/>
      <c r="T69" s="18"/>
      <c r="V69" s="15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10"/>
      <c r="AU69" s="28"/>
    </row>
    <row r="70" spans="1:47" ht="10.7" customHeight="1" x14ac:dyDescent="0.15">
      <c r="A70" s="152"/>
      <c r="B70" s="124"/>
      <c r="C70" s="124"/>
      <c r="D70" s="124"/>
      <c r="E70" s="124"/>
      <c r="F70" s="124"/>
      <c r="G70" s="124"/>
      <c r="H70" s="124"/>
      <c r="I70" s="146"/>
      <c r="J70" s="147"/>
      <c r="K70" s="147"/>
      <c r="L70" s="147"/>
      <c r="M70" s="147"/>
      <c r="N70" s="147"/>
      <c r="O70" s="147"/>
      <c r="P70" s="147"/>
      <c r="Q70" s="147"/>
      <c r="R70" s="147"/>
      <c r="S70" s="148"/>
      <c r="T70" s="18"/>
      <c r="V70" s="15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10"/>
      <c r="AU70" s="28"/>
    </row>
    <row r="71" spans="1:47" ht="10.7" customHeight="1" x14ac:dyDescent="0.15">
      <c r="A71" s="152"/>
      <c r="B71" s="124"/>
      <c r="C71" s="124"/>
      <c r="D71" s="124"/>
      <c r="E71" s="124"/>
      <c r="F71" s="124"/>
      <c r="G71" s="124"/>
      <c r="H71" s="124"/>
      <c r="I71" s="149"/>
      <c r="J71" s="150"/>
      <c r="K71" s="150"/>
      <c r="L71" s="150"/>
      <c r="M71" s="150"/>
      <c r="N71" s="150"/>
      <c r="O71" s="150"/>
      <c r="P71" s="150"/>
      <c r="Q71" s="150"/>
      <c r="R71" s="150"/>
      <c r="S71" s="151"/>
      <c r="T71" s="85"/>
      <c r="U71" s="86"/>
      <c r="V71" s="87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10"/>
      <c r="AU71" s="28"/>
    </row>
    <row r="72" spans="1:47" ht="10.7" customHeight="1" x14ac:dyDescent="0.15">
      <c r="A72" s="152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4"/>
      <c r="U72" s="11"/>
      <c r="V72" s="13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26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29"/>
    </row>
    <row r="73" spans="1:47" ht="10.7" customHeight="1" x14ac:dyDescent="0.15">
      <c r="A73" s="152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8"/>
      <c r="V73" s="15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10"/>
      <c r="AU73" s="28"/>
    </row>
    <row r="74" spans="1:47" ht="10.7" customHeight="1" x14ac:dyDescent="0.15">
      <c r="A74" s="152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8"/>
      <c r="V74" s="15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10"/>
      <c r="AU74" s="28"/>
    </row>
    <row r="75" spans="1:47" ht="10.7" customHeight="1" x14ac:dyDescent="0.15">
      <c r="A75" s="152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82"/>
      <c r="U75" s="83"/>
      <c r="V75" s="84"/>
      <c r="W75" s="65"/>
      <c r="X75" s="65"/>
      <c r="Y75" s="65"/>
      <c r="Z75" s="65"/>
      <c r="AA75" s="65"/>
      <c r="AB75" s="65"/>
      <c r="AC75" s="65"/>
      <c r="AD75" s="65"/>
      <c r="AE75" s="66"/>
      <c r="AF75" s="66"/>
      <c r="AG75" s="66"/>
      <c r="AH75" s="66"/>
      <c r="AI75" s="66"/>
      <c r="AJ75" s="27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30"/>
    </row>
    <row r="76" spans="1:47" ht="10.7" customHeight="1" x14ac:dyDescent="0.15">
      <c r="A76" s="152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8"/>
      <c r="V76" s="15"/>
      <c r="W76" s="66"/>
      <c r="X76" s="66"/>
      <c r="Y76" s="66"/>
      <c r="Z76" s="66"/>
      <c r="AA76" s="66"/>
      <c r="AB76" s="66"/>
      <c r="AC76" s="66"/>
      <c r="AD76" s="66"/>
      <c r="AE76" s="69"/>
      <c r="AF76" s="69"/>
      <c r="AG76" s="69"/>
      <c r="AH76" s="69"/>
      <c r="AI76" s="69"/>
      <c r="AJ76" s="10"/>
      <c r="AU76" s="28"/>
    </row>
    <row r="77" spans="1:47" ht="10.7" customHeight="1" x14ac:dyDescent="0.15">
      <c r="A77" s="152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8"/>
      <c r="V77" s="15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10"/>
      <c r="AU77" s="28"/>
    </row>
    <row r="78" spans="1:47" ht="10.7" customHeight="1" x14ac:dyDescent="0.15">
      <c r="A78" s="152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8"/>
      <c r="V78" s="1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10"/>
      <c r="AU78" s="28"/>
    </row>
    <row r="79" spans="1:47" ht="10.7" customHeight="1" x14ac:dyDescent="0.15">
      <c r="A79" s="152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82"/>
      <c r="U79" s="83"/>
      <c r="V79" s="84"/>
      <c r="W79" s="65"/>
      <c r="X79" s="65"/>
      <c r="Y79" s="65"/>
      <c r="Z79" s="65"/>
      <c r="AA79" s="65"/>
      <c r="AB79" s="65"/>
      <c r="AC79" s="65"/>
      <c r="AD79" s="65"/>
      <c r="AE79" s="66"/>
      <c r="AF79" s="66"/>
      <c r="AG79" s="66"/>
      <c r="AH79" s="66"/>
      <c r="AI79" s="66"/>
      <c r="AJ79" s="27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30"/>
    </row>
    <row r="80" spans="1:47" ht="10.7" customHeight="1" x14ac:dyDescent="0.15">
      <c r="A80" s="152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8"/>
      <c r="V80" s="15"/>
      <c r="W80" s="66"/>
      <c r="X80" s="66"/>
      <c r="Y80" s="66"/>
      <c r="Z80" s="66"/>
      <c r="AA80" s="66"/>
      <c r="AB80" s="66"/>
      <c r="AC80" s="66"/>
      <c r="AD80" s="66"/>
      <c r="AE80" s="69"/>
      <c r="AF80" s="69"/>
      <c r="AG80" s="69"/>
      <c r="AH80" s="69"/>
      <c r="AI80" s="69"/>
      <c r="AJ80" s="10"/>
      <c r="AU80" s="28"/>
    </row>
    <row r="81" spans="1:47" ht="10.7" customHeight="1" x14ac:dyDescent="0.15">
      <c r="A81" s="152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8"/>
      <c r="V81" s="1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10"/>
      <c r="AU81" s="28"/>
    </row>
    <row r="82" spans="1:47" ht="10.7" customHeight="1" x14ac:dyDescent="0.15">
      <c r="A82" s="15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8"/>
      <c r="V82" s="15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10"/>
      <c r="AU82" s="28"/>
    </row>
    <row r="83" spans="1:47" ht="10.7" customHeight="1" x14ac:dyDescent="0.15">
      <c r="A83" s="15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82"/>
      <c r="U83" s="83"/>
      <c r="V83" s="84"/>
      <c r="W83" s="65"/>
      <c r="X83" s="65"/>
      <c r="Y83" s="65"/>
      <c r="Z83" s="65"/>
      <c r="AA83" s="65"/>
      <c r="AB83" s="65"/>
      <c r="AC83" s="65"/>
      <c r="AD83" s="65"/>
      <c r="AE83" s="66"/>
      <c r="AF83" s="66"/>
      <c r="AG83" s="66"/>
      <c r="AH83" s="66"/>
      <c r="AI83" s="66"/>
      <c r="AJ83" s="27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30"/>
    </row>
    <row r="84" spans="1:47" ht="10.7" customHeight="1" x14ac:dyDescent="0.15">
      <c r="A84" s="15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8"/>
      <c r="V84" s="15"/>
      <c r="W84" s="66"/>
      <c r="X84" s="66"/>
      <c r="Y84" s="66"/>
      <c r="Z84" s="66"/>
      <c r="AA84" s="66"/>
      <c r="AB84" s="66"/>
      <c r="AC84" s="66"/>
      <c r="AD84" s="66"/>
      <c r="AE84" s="69"/>
      <c r="AF84" s="69"/>
      <c r="AG84" s="69"/>
      <c r="AH84" s="69"/>
      <c r="AI84" s="69"/>
      <c r="AJ84" s="10"/>
      <c r="AU84" s="28"/>
    </row>
    <row r="85" spans="1:47" ht="10.7" customHeight="1" x14ac:dyDescent="0.15">
      <c r="A85" s="15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8"/>
      <c r="V85" s="1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10"/>
      <c r="AU85" s="28"/>
    </row>
    <row r="86" spans="1:47" ht="10.7" customHeight="1" x14ac:dyDescent="0.15">
      <c r="A86" s="15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8"/>
      <c r="V86" s="1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10"/>
      <c r="AU86" s="28"/>
    </row>
    <row r="87" spans="1:47" ht="10.7" customHeight="1" x14ac:dyDescent="0.15">
      <c r="A87" s="15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82"/>
      <c r="U87" s="83"/>
      <c r="V87" s="84"/>
      <c r="W87" s="65"/>
      <c r="X87" s="65"/>
      <c r="Y87" s="65"/>
      <c r="Z87" s="65"/>
      <c r="AA87" s="65"/>
      <c r="AB87" s="65"/>
      <c r="AC87" s="65"/>
      <c r="AD87" s="65"/>
      <c r="AE87" s="66"/>
      <c r="AF87" s="66"/>
      <c r="AG87" s="66"/>
      <c r="AH87" s="66"/>
      <c r="AI87" s="66"/>
      <c r="AJ87" s="27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30"/>
    </row>
    <row r="88" spans="1:47" ht="10.7" customHeight="1" x14ac:dyDescent="0.15">
      <c r="A88" s="15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8"/>
      <c r="V88" s="15"/>
      <c r="W88" s="66"/>
      <c r="X88" s="66"/>
      <c r="Y88" s="66"/>
      <c r="Z88" s="66"/>
      <c r="AA88" s="66"/>
      <c r="AB88" s="66"/>
      <c r="AC88" s="66"/>
      <c r="AD88" s="66"/>
      <c r="AE88" s="69"/>
      <c r="AF88" s="69"/>
      <c r="AG88" s="69"/>
      <c r="AH88" s="69"/>
      <c r="AI88" s="69"/>
      <c r="AJ88" s="10"/>
      <c r="AU88" s="28"/>
    </row>
    <row r="89" spans="1:47" ht="10.7" customHeight="1" x14ac:dyDescent="0.15">
      <c r="A89" s="152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8"/>
      <c r="V89" s="15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10"/>
      <c r="AU89" s="28"/>
    </row>
    <row r="90" spans="1:47" ht="10.7" customHeight="1" x14ac:dyDescent="0.15">
      <c r="A90" s="152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8"/>
      <c r="V90" s="15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10"/>
      <c r="AU90" s="28"/>
    </row>
    <row r="91" spans="1:47" ht="10.7" customHeight="1" x14ac:dyDescent="0.15">
      <c r="A91" s="152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82"/>
      <c r="U91" s="83"/>
      <c r="V91" s="84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27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30"/>
    </row>
    <row r="92" spans="1:47" ht="10.7" customHeight="1" x14ac:dyDescent="0.15">
      <c r="A92" s="152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8"/>
      <c r="V92" s="15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10"/>
      <c r="AU92" s="28"/>
    </row>
    <row r="93" spans="1:47" ht="10.7" customHeight="1" x14ac:dyDescent="0.15">
      <c r="A93" s="152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8"/>
      <c r="V93" s="15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10"/>
      <c r="AU93" s="28"/>
    </row>
    <row r="94" spans="1:47" ht="10.7" customHeight="1" x14ac:dyDescent="0.15">
      <c r="A94" s="152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8"/>
      <c r="V94" s="15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10"/>
      <c r="AU94" s="28"/>
    </row>
    <row r="95" spans="1:47" ht="10.7" customHeight="1" x14ac:dyDescent="0.15">
      <c r="A95" s="153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5"/>
      <c r="U95" s="93"/>
      <c r="V95" s="94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32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31"/>
    </row>
    <row r="98" spans="1:47" ht="10.7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107"/>
      <c r="AQ98" s="108"/>
      <c r="AR98" s="108"/>
      <c r="AS98" s="108"/>
      <c r="AT98" s="108"/>
      <c r="AU98" s="109"/>
    </row>
    <row r="99" spans="1:47" ht="10.7" customHeight="1" x14ac:dyDescent="0.15">
      <c r="A99" s="39" t="s">
        <v>84</v>
      </c>
      <c r="AE99" s="110" t="s">
        <v>62</v>
      </c>
      <c r="AF99" s="111"/>
      <c r="AG99" s="111"/>
      <c r="AH99" s="111"/>
      <c r="AI99" s="111"/>
      <c r="AJ99" s="34" t="s">
        <v>63</v>
      </c>
      <c r="AU99" s="36" t="s">
        <v>101</v>
      </c>
    </row>
    <row r="100" spans="1:47" ht="10.7" customHeight="1" x14ac:dyDescent="0.15">
      <c r="A100" s="4"/>
      <c r="E100" s="34" t="s">
        <v>69</v>
      </c>
      <c r="AU100" s="6"/>
    </row>
    <row r="101" spans="1:47" ht="10.7" customHeight="1" x14ac:dyDescent="0.1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9"/>
    </row>
    <row r="102" spans="1:47" ht="10.7" customHeight="1" x14ac:dyDescent="0.15">
      <c r="A102" s="72" t="s">
        <v>19</v>
      </c>
      <c r="B102" s="73"/>
      <c r="C102" s="73"/>
      <c r="D102" s="73"/>
      <c r="E102" s="73"/>
      <c r="F102" s="73"/>
      <c r="G102" s="73"/>
      <c r="H102" s="112"/>
      <c r="I102" s="73" t="s">
        <v>18</v>
      </c>
      <c r="J102" s="73"/>
      <c r="K102" s="73"/>
      <c r="L102" s="73"/>
      <c r="M102" s="73"/>
      <c r="N102" s="73"/>
      <c r="O102" s="73"/>
      <c r="P102" s="73"/>
      <c r="Q102" s="73"/>
      <c r="R102" s="73"/>
      <c r="S102" s="112"/>
      <c r="T102" s="76" t="s">
        <v>13</v>
      </c>
      <c r="U102" s="76"/>
      <c r="V102" s="76"/>
      <c r="W102" s="76" t="s">
        <v>14</v>
      </c>
      <c r="X102" s="76"/>
      <c r="Y102" s="76"/>
      <c r="Z102" s="76" t="s">
        <v>15</v>
      </c>
      <c r="AA102" s="76"/>
      <c r="AB102" s="76"/>
      <c r="AC102" s="76"/>
      <c r="AD102" s="76"/>
      <c r="AE102" s="76" t="s">
        <v>16</v>
      </c>
      <c r="AF102" s="76"/>
      <c r="AG102" s="76"/>
      <c r="AH102" s="76"/>
      <c r="AI102" s="76"/>
      <c r="AJ102" s="73" t="s">
        <v>17</v>
      </c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8"/>
    </row>
    <row r="103" spans="1:47" ht="10.7" customHeight="1" x14ac:dyDescent="0.15">
      <c r="A103" s="74"/>
      <c r="B103" s="75"/>
      <c r="C103" s="75"/>
      <c r="D103" s="75"/>
      <c r="E103" s="75"/>
      <c r="F103" s="75"/>
      <c r="G103" s="75"/>
      <c r="H103" s="113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113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9"/>
    </row>
    <row r="104" spans="1:47" ht="10.7" customHeight="1" x14ac:dyDescent="0.15">
      <c r="A104" s="114" t="s">
        <v>106</v>
      </c>
      <c r="B104" s="115"/>
      <c r="C104" s="115"/>
      <c r="D104" s="115"/>
      <c r="E104" s="115"/>
      <c r="F104" s="115"/>
      <c r="G104" s="115"/>
      <c r="H104" s="116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6"/>
      <c r="U104" s="2"/>
      <c r="V104" s="17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10"/>
      <c r="AU104" s="28"/>
    </row>
    <row r="105" spans="1:47" ht="10.7" customHeight="1" x14ac:dyDescent="0.15">
      <c r="A105" s="117"/>
      <c r="B105" s="118"/>
      <c r="C105" s="118"/>
      <c r="D105" s="118"/>
      <c r="E105" s="118"/>
      <c r="F105" s="118"/>
      <c r="G105" s="118"/>
      <c r="H105" s="119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8"/>
      <c r="V105" s="15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10"/>
      <c r="AU105" s="28"/>
    </row>
    <row r="106" spans="1:47" ht="10.7" customHeight="1" x14ac:dyDescent="0.15">
      <c r="A106" s="117"/>
      <c r="B106" s="118"/>
      <c r="C106" s="118"/>
      <c r="D106" s="118"/>
      <c r="E106" s="118"/>
      <c r="F106" s="118"/>
      <c r="G106" s="118"/>
      <c r="H106" s="119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8"/>
      <c r="V106" s="15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10"/>
      <c r="AU106" s="28"/>
    </row>
    <row r="107" spans="1:47" ht="10.7" customHeight="1" x14ac:dyDescent="0.15">
      <c r="A107" s="120"/>
      <c r="B107" s="121"/>
      <c r="C107" s="121"/>
      <c r="D107" s="121"/>
      <c r="E107" s="121"/>
      <c r="F107" s="121"/>
      <c r="G107" s="121"/>
      <c r="H107" s="122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89" t="s">
        <v>107</v>
      </c>
      <c r="U107" s="83"/>
      <c r="V107" s="84"/>
      <c r="W107" s="70" t="s">
        <v>108</v>
      </c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1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157"/>
    </row>
    <row r="108" spans="1:47" ht="10.7" customHeight="1" x14ac:dyDescent="0.15">
      <c r="A108" s="125" t="s">
        <v>109</v>
      </c>
      <c r="B108" s="126"/>
      <c r="C108" s="126"/>
      <c r="D108" s="126"/>
      <c r="E108" s="126"/>
      <c r="F108" s="126"/>
      <c r="G108" s="126"/>
      <c r="H108" s="127"/>
      <c r="I108" s="161" t="s">
        <v>110</v>
      </c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4"/>
      <c r="U108" s="11"/>
      <c r="V108" s="13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26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29"/>
    </row>
    <row r="109" spans="1:47" ht="10.7" customHeight="1" x14ac:dyDescent="0.15">
      <c r="A109" s="117"/>
      <c r="B109" s="118"/>
      <c r="C109" s="118"/>
      <c r="D109" s="118"/>
      <c r="E109" s="118"/>
      <c r="F109" s="118"/>
      <c r="G109" s="118"/>
      <c r="H109" s="119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8"/>
      <c r="V109" s="15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10"/>
      <c r="AU109" s="28"/>
    </row>
    <row r="110" spans="1:47" ht="10.7" customHeight="1" x14ac:dyDescent="0.15">
      <c r="A110" s="117"/>
      <c r="B110" s="118"/>
      <c r="C110" s="118"/>
      <c r="D110" s="118"/>
      <c r="E110" s="118"/>
      <c r="F110" s="118"/>
      <c r="G110" s="118"/>
      <c r="H110" s="119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8"/>
      <c r="V110" s="15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10"/>
      <c r="AU110" s="28"/>
    </row>
    <row r="111" spans="1:47" ht="10.7" customHeight="1" x14ac:dyDescent="0.15">
      <c r="A111" s="120"/>
      <c r="B111" s="121"/>
      <c r="C111" s="121"/>
      <c r="D111" s="121"/>
      <c r="E111" s="121"/>
      <c r="F111" s="121"/>
      <c r="G111" s="121"/>
      <c r="H111" s="122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88" t="s">
        <v>107</v>
      </c>
      <c r="U111" s="86"/>
      <c r="V111" s="87"/>
      <c r="W111" s="70" t="s">
        <v>108</v>
      </c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1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157"/>
    </row>
    <row r="112" spans="1:47" ht="10.7" customHeight="1" x14ac:dyDescent="0.15">
      <c r="A112" s="134" t="s">
        <v>71</v>
      </c>
      <c r="B112" s="135"/>
      <c r="C112" s="135"/>
      <c r="D112" s="135"/>
      <c r="E112" s="135"/>
      <c r="F112" s="135"/>
      <c r="G112" s="135"/>
      <c r="H112" s="136"/>
      <c r="I112" s="128"/>
      <c r="J112" s="101"/>
      <c r="K112" s="101"/>
      <c r="L112" s="101"/>
      <c r="M112" s="101"/>
      <c r="N112" s="101"/>
      <c r="O112" s="101"/>
      <c r="P112" s="101"/>
      <c r="Q112" s="101"/>
      <c r="R112" s="101"/>
      <c r="S112" s="129"/>
      <c r="T112" s="14"/>
      <c r="U112" s="11"/>
      <c r="V112" s="13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26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29"/>
    </row>
    <row r="113" spans="1:47" ht="10.7" customHeight="1" x14ac:dyDescent="0.15">
      <c r="A113" s="137"/>
      <c r="B113" s="138"/>
      <c r="C113" s="138"/>
      <c r="D113" s="138"/>
      <c r="E113" s="138"/>
      <c r="F113" s="138"/>
      <c r="G113" s="138"/>
      <c r="H113" s="139"/>
      <c r="I113" s="130"/>
      <c r="J113" s="98"/>
      <c r="K113" s="98"/>
      <c r="L113" s="98"/>
      <c r="M113" s="98"/>
      <c r="N113" s="98"/>
      <c r="O113" s="98"/>
      <c r="P113" s="98"/>
      <c r="Q113" s="98"/>
      <c r="R113" s="98"/>
      <c r="S113" s="131"/>
      <c r="T113" s="18"/>
      <c r="V113" s="15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10"/>
      <c r="AU113" s="28"/>
    </row>
    <row r="114" spans="1:47" ht="10.7" customHeight="1" x14ac:dyDescent="0.15">
      <c r="A114" s="137"/>
      <c r="B114" s="138"/>
      <c r="C114" s="138"/>
      <c r="D114" s="138"/>
      <c r="E114" s="138"/>
      <c r="F114" s="138"/>
      <c r="G114" s="138"/>
      <c r="H114" s="139"/>
      <c r="I114" s="130"/>
      <c r="J114" s="98"/>
      <c r="K114" s="98"/>
      <c r="L114" s="98"/>
      <c r="M114" s="98"/>
      <c r="N114" s="98"/>
      <c r="O114" s="98"/>
      <c r="P114" s="98"/>
      <c r="Q114" s="98"/>
      <c r="R114" s="98"/>
      <c r="S114" s="131"/>
      <c r="T114" s="18"/>
      <c r="V114" s="15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10"/>
      <c r="AU114" s="28"/>
    </row>
    <row r="115" spans="1:47" ht="10.7" customHeight="1" x14ac:dyDescent="0.15">
      <c r="A115" s="140"/>
      <c r="B115" s="141"/>
      <c r="C115" s="141"/>
      <c r="D115" s="141"/>
      <c r="E115" s="141"/>
      <c r="F115" s="141"/>
      <c r="G115" s="141"/>
      <c r="H115" s="142"/>
      <c r="I115" s="132"/>
      <c r="J115" s="104"/>
      <c r="K115" s="104"/>
      <c r="L115" s="104"/>
      <c r="M115" s="104"/>
      <c r="N115" s="104"/>
      <c r="O115" s="104"/>
      <c r="P115" s="104"/>
      <c r="Q115" s="104"/>
      <c r="R115" s="104"/>
      <c r="S115" s="133"/>
      <c r="T115" s="85"/>
      <c r="U115" s="86"/>
      <c r="V115" s="87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10"/>
      <c r="AU115" s="28"/>
    </row>
    <row r="116" spans="1:47" ht="10.7" customHeight="1" x14ac:dyDescent="0.15">
      <c r="A116" s="152"/>
      <c r="B116" s="124"/>
      <c r="C116" s="124"/>
      <c r="D116" s="124"/>
      <c r="E116" s="124"/>
      <c r="F116" s="124"/>
      <c r="G116" s="124"/>
      <c r="H116" s="124"/>
      <c r="I116" s="143"/>
      <c r="J116" s="144"/>
      <c r="K116" s="144"/>
      <c r="L116" s="144"/>
      <c r="M116" s="144"/>
      <c r="N116" s="144"/>
      <c r="O116" s="144"/>
      <c r="P116" s="144"/>
      <c r="Q116" s="144"/>
      <c r="R116" s="144"/>
      <c r="S116" s="145"/>
      <c r="T116" s="14"/>
      <c r="U116" s="11"/>
      <c r="V116" s="13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26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29"/>
    </row>
    <row r="117" spans="1:47" ht="10.7" customHeight="1" x14ac:dyDescent="0.15">
      <c r="A117" s="152"/>
      <c r="B117" s="124"/>
      <c r="C117" s="124"/>
      <c r="D117" s="124"/>
      <c r="E117" s="124"/>
      <c r="F117" s="124"/>
      <c r="G117" s="124"/>
      <c r="H117" s="124"/>
      <c r="I117" s="146"/>
      <c r="J117" s="147"/>
      <c r="K117" s="147"/>
      <c r="L117" s="147"/>
      <c r="M117" s="147"/>
      <c r="N117" s="147"/>
      <c r="O117" s="147"/>
      <c r="P117" s="147"/>
      <c r="Q117" s="147"/>
      <c r="R117" s="147"/>
      <c r="S117" s="148"/>
      <c r="T117" s="18"/>
      <c r="V117" s="1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10"/>
      <c r="AU117" s="28"/>
    </row>
    <row r="118" spans="1:47" ht="10.7" customHeight="1" x14ac:dyDescent="0.15">
      <c r="A118" s="152"/>
      <c r="B118" s="124"/>
      <c r="C118" s="124"/>
      <c r="D118" s="124"/>
      <c r="E118" s="124"/>
      <c r="F118" s="124"/>
      <c r="G118" s="124"/>
      <c r="H118" s="124"/>
      <c r="I118" s="146"/>
      <c r="J118" s="147"/>
      <c r="K118" s="147"/>
      <c r="L118" s="147"/>
      <c r="M118" s="147"/>
      <c r="N118" s="147"/>
      <c r="O118" s="147"/>
      <c r="P118" s="147"/>
      <c r="Q118" s="147"/>
      <c r="R118" s="147"/>
      <c r="S118" s="148"/>
      <c r="T118" s="18"/>
      <c r="V118" s="15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10"/>
      <c r="AU118" s="28"/>
    </row>
    <row r="119" spans="1:47" ht="10.7" customHeight="1" x14ac:dyDescent="0.15">
      <c r="A119" s="152"/>
      <c r="B119" s="124"/>
      <c r="C119" s="124"/>
      <c r="D119" s="124"/>
      <c r="E119" s="124"/>
      <c r="F119" s="124"/>
      <c r="G119" s="124"/>
      <c r="H119" s="124"/>
      <c r="I119" s="149"/>
      <c r="J119" s="150"/>
      <c r="K119" s="150"/>
      <c r="L119" s="150"/>
      <c r="M119" s="150"/>
      <c r="N119" s="150"/>
      <c r="O119" s="150"/>
      <c r="P119" s="150"/>
      <c r="Q119" s="150"/>
      <c r="R119" s="150"/>
      <c r="S119" s="151"/>
      <c r="T119" s="85"/>
      <c r="U119" s="86"/>
      <c r="V119" s="87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10"/>
      <c r="AU119" s="28"/>
    </row>
    <row r="120" spans="1:47" ht="10.7" customHeight="1" x14ac:dyDescent="0.15">
      <c r="A120" s="15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4"/>
      <c r="U120" s="11"/>
      <c r="V120" s="13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26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29"/>
    </row>
    <row r="121" spans="1:47" ht="10.7" customHeight="1" x14ac:dyDescent="0.15">
      <c r="A121" s="15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8"/>
      <c r="V121" s="15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10"/>
      <c r="AU121" s="28"/>
    </row>
    <row r="122" spans="1:47" ht="10.7" customHeight="1" x14ac:dyDescent="0.15">
      <c r="A122" s="15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8"/>
      <c r="V122" s="15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10"/>
      <c r="AU122" s="28"/>
    </row>
    <row r="123" spans="1:47" ht="10.7" customHeight="1" x14ac:dyDescent="0.15">
      <c r="A123" s="15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82"/>
      <c r="U123" s="83"/>
      <c r="V123" s="84"/>
      <c r="W123" s="65"/>
      <c r="X123" s="65"/>
      <c r="Y123" s="65"/>
      <c r="Z123" s="65"/>
      <c r="AA123" s="65"/>
      <c r="AB123" s="65"/>
      <c r="AC123" s="65"/>
      <c r="AD123" s="65"/>
      <c r="AE123" s="66"/>
      <c r="AF123" s="66"/>
      <c r="AG123" s="66"/>
      <c r="AH123" s="66"/>
      <c r="AI123" s="66"/>
      <c r="AJ123" s="27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30"/>
    </row>
    <row r="124" spans="1:47" ht="10.7" customHeight="1" x14ac:dyDescent="0.15">
      <c r="A124" s="15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8"/>
      <c r="V124" s="15"/>
      <c r="W124" s="66"/>
      <c r="X124" s="66"/>
      <c r="Y124" s="66"/>
      <c r="Z124" s="66"/>
      <c r="AA124" s="66"/>
      <c r="AB124" s="66"/>
      <c r="AC124" s="66"/>
      <c r="AD124" s="66"/>
      <c r="AE124" s="69"/>
      <c r="AF124" s="69"/>
      <c r="AG124" s="69"/>
      <c r="AH124" s="69"/>
      <c r="AI124" s="69"/>
      <c r="AJ124" s="10"/>
      <c r="AU124" s="28"/>
    </row>
    <row r="125" spans="1:47" ht="10.7" customHeight="1" x14ac:dyDescent="0.15">
      <c r="A125" s="15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8"/>
      <c r="V125" s="15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10"/>
      <c r="AU125" s="28"/>
    </row>
    <row r="126" spans="1:47" ht="10.7" customHeight="1" x14ac:dyDescent="0.15">
      <c r="A126" s="15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8"/>
      <c r="V126" s="15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10"/>
      <c r="AU126" s="28"/>
    </row>
    <row r="127" spans="1:47" ht="10.7" customHeight="1" x14ac:dyDescent="0.15">
      <c r="A127" s="15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2"/>
      <c r="U127" s="83"/>
      <c r="V127" s="84"/>
      <c r="W127" s="65"/>
      <c r="X127" s="65"/>
      <c r="Y127" s="65"/>
      <c r="Z127" s="65"/>
      <c r="AA127" s="65"/>
      <c r="AB127" s="65"/>
      <c r="AC127" s="65"/>
      <c r="AD127" s="65"/>
      <c r="AE127" s="66"/>
      <c r="AF127" s="66"/>
      <c r="AG127" s="66"/>
      <c r="AH127" s="66"/>
      <c r="AI127" s="66"/>
      <c r="AJ127" s="27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30"/>
    </row>
    <row r="128" spans="1:47" ht="10.7" customHeight="1" x14ac:dyDescent="0.15">
      <c r="A128" s="15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8"/>
      <c r="V128" s="15"/>
      <c r="W128" s="66"/>
      <c r="X128" s="66"/>
      <c r="Y128" s="66"/>
      <c r="Z128" s="66"/>
      <c r="AA128" s="66"/>
      <c r="AB128" s="66"/>
      <c r="AC128" s="66"/>
      <c r="AD128" s="66"/>
      <c r="AE128" s="69"/>
      <c r="AF128" s="69"/>
      <c r="AG128" s="69"/>
      <c r="AH128" s="69"/>
      <c r="AI128" s="69"/>
      <c r="AJ128" s="10"/>
      <c r="AU128" s="28"/>
    </row>
    <row r="129" spans="1:47" ht="10.7" customHeight="1" x14ac:dyDescent="0.15">
      <c r="A129" s="15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8"/>
      <c r="V129" s="15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10"/>
      <c r="AU129" s="28"/>
    </row>
    <row r="130" spans="1:47" ht="10.7" customHeight="1" x14ac:dyDescent="0.15">
      <c r="A130" s="15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8"/>
      <c r="V130" s="1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10"/>
      <c r="AU130" s="28"/>
    </row>
    <row r="131" spans="1:47" ht="10.7" customHeight="1" x14ac:dyDescent="0.15">
      <c r="A131" s="15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82"/>
      <c r="U131" s="83"/>
      <c r="V131" s="84"/>
      <c r="W131" s="65"/>
      <c r="X131" s="65"/>
      <c r="Y131" s="65"/>
      <c r="Z131" s="65"/>
      <c r="AA131" s="65"/>
      <c r="AB131" s="65"/>
      <c r="AC131" s="65"/>
      <c r="AD131" s="65"/>
      <c r="AE131" s="66"/>
      <c r="AF131" s="66"/>
      <c r="AG131" s="66"/>
      <c r="AH131" s="66"/>
      <c r="AI131" s="66"/>
      <c r="AJ131" s="27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30"/>
    </row>
    <row r="132" spans="1:47" ht="10.7" customHeight="1" x14ac:dyDescent="0.15">
      <c r="A132" s="15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8"/>
      <c r="V132" s="15"/>
      <c r="W132" s="66"/>
      <c r="X132" s="66"/>
      <c r="Y132" s="66"/>
      <c r="Z132" s="66"/>
      <c r="AA132" s="66"/>
      <c r="AB132" s="66"/>
      <c r="AC132" s="66"/>
      <c r="AD132" s="66"/>
      <c r="AE132" s="69"/>
      <c r="AF132" s="69"/>
      <c r="AG132" s="69"/>
      <c r="AH132" s="69"/>
      <c r="AI132" s="69"/>
      <c r="AJ132" s="10"/>
      <c r="AU132" s="28"/>
    </row>
    <row r="133" spans="1:47" ht="10.7" customHeight="1" x14ac:dyDescent="0.15">
      <c r="A133" s="15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8"/>
      <c r="V133" s="15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10"/>
      <c r="AU133" s="28"/>
    </row>
    <row r="134" spans="1:47" ht="10.7" customHeight="1" x14ac:dyDescent="0.15">
      <c r="A134" s="15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8"/>
      <c r="V134" s="15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10"/>
      <c r="AU134" s="28"/>
    </row>
    <row r="135" spans="1:47" ht="10.7" customHeight="1" x14ac:dyDescent="0.15">
      <c r="A135" s="152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82"/>
      <c r="U135" s="83"/>
      <c r="V135" s="84"/>
      <c r="W135" s="65"/>
      <c r="X135" s="65"/>
      <c r="Y135" s="65"/>
      <c r="Z135" s="65"/>
      <c r="AA135" s="65"/>
      <c r="AB135" s="65"/>
      <c r="AC135" s="65"/>
      <c r="AD135" s="65"/>
      <c r="AE135" s="66"/>
      <c r="AF135" s="66"/>
      <c r="AG135" s="66"/>
      <c r="AH135" s="66"/>
      <c r="AI135" s="66"/>
      <c r="AJ135" s="27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30"/>
    </row>
    <row r="136" spans="1:47" ht="10.7" customHeight="1" x14ac:dyDescent="0.15">
      <c r="A136" s="152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8"/>
      <c r="V136" s="15"/>
      <c r="W136" s="66"/>
      <c r="X136" s="66"/>
      <c r="Y136" s="66"/>
      <c r="Z136" s="66"/>
      <c r="AA136" s="66"/>
      <c r="AB136" s="66"/>
      <c r="AC136" s="66"/>
      <c r="AD136" s="66"/>
      <c r="AE136" s="69"/>
      <c r="AF136" s="69"/>
      <c r="AG136" s="69"/>
      <c r="AH136" s="69"/>
      <c r="AI136" s="69"/>
      <c r="AJ136" s="10"/>
      <c r="AU136" s="28"/>
    </row>
    <row r="137" spans="1:47" ht="10.7" customHeight="1" x14ac:dyDescent="0.15">
      <c r="A137" s="152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8"/>
      <c r="V137" s="15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10"/>
      <c r="AU137" s="28"/>
    </row>
    <row r="138" spans="1:47" ht="10.7" customHeight="1" x14ac:dyDescent="0.15">
      <c r="A138" s="152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8"/>
      <c r="V138" s="15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10"/>
      <c r="AU138" s="28"/>
    </row>
    <row r="139" spans="1:47" ht="10.7" customHeight="1" x14ac:dyDescent="0.15">
      <c r="A139" s="152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82"/>
      <c r="U139" s="83"/>
      <c r="V139" s="84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27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30"/>
    </row>
    <row r="140" spans="1:47" ht="10.7" customHeight="1" x14ac:dyDescent="0.15">
      <c r="A140" s="152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8"/>
      <c r="V140" s="15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10"/>
      <c r="AU140" s="28"/>
    </row>
    <row r="141" spans="1:47" ht="10.7" customHeight="1" x14ac:dyDescent="0.15">
      <c r="A141" s="152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8"/>
      <c r="V141" s="15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10"/>
      <c r="AU141" s="28"/>
    </row>
    <row r="142" spans="1:47" ht="10.7" customHeight="1" x14ac:dyDescent="0.15">
      <c r="A142" s="152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8"/>
      <c r="V142" s="15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10"/>
      <c r="AU142" s="28"/>
    </row>
    <row r="143" spans="1:47" ht="10.7" customHeight="1" x14ac:dyDescent="0.1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5"/>
      <c r="U143" s="93"/>
      <c r="V143" s="94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32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31"/>
    </row>
    <row r="144" spans="1:47" ht="10.7" customHeight="1" x14ac:dyDescent="0.15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6"/>
      <c r="U144" s="166"/>
      <c r="V144" s="166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8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70"/>
    </row>
    <row r="146" spans="1:47" ht="10.7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07"/>
      <c r="AQ146" s="108"/>
      <c r="AR146" s="108"/>
      <c r="AS146" s="108"/>
      <c r="AT146" s="108"/>
      <c r="AU146" s="109"/>
    </row>
    <row r="147" spans="1:47" ht="10.7" customHeight="1" x14ac:dyDescent="0.15">
      <c r="A147" s="39" t="s">
        <v>87</v>
      </c>
      <c r="AE147" s="110" t="s">
        <v>62</v>
      </c>
      <c r="AF147" s="111"/>
      <c r="AG147" s="111"/>
      <c r="AH147" s="111"/>
      <c r="AI147" s="111"/>
      <c r="AJ147" s="34" t="s">
        <v>63</v>
      </c>
      <c r="AU147" s="36" t="s">
        <v>101</v>
      </c>
    </row>
    <row r="148" spans="1:47" ht="10.7" customHeight="1" x14ac:dyDescent="0.15">
      <c r="A148" s="4"/>
      <c r="E148" s="34" t="s">
        <v>73</v>
      </c>
      <c r="AU148" s="6"/>
    </row>
    <row r="149" spans="1:47" ht="10.7" customHeight="1" x14ac:dyDescent="0.1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9"/>
    </row>
    <row r="150" spans="1:47" ht="10.7" customHeight="1" x14ac:dyDescent="0.15">
      <c r="A150" s="72" t="s">
        <v>19</v>
      </c>
      <c r="B150" s="73"/>
      <c r="C150" s="73"/>
      <c r="D150" s="73"/>
      <c r="E150" s="73"/>
      <c r="F150" s="73"/>
      <c r="G150" s="73"/>
      <c r="H150" s="112"/>
      <c r="I150" s="73" t="s">
        <v>18</v>
      </c>
      <c r="J150" s="73"/>
      <c r="K150" s="73"/>
      <c r="L150" s="73"/>
      <c r="M150" s="73"/>
      <c r="N150" s="73"/>
      <c r="O150" s="73"/>
      <c r="P150" s="73"/>
      <c r="Q150" s="73"/>
      <c r="R150" s="73"/>
      <c r="S150" s="112"/>
      <c r="T150" s="76" t="s">
        <v>13</v>
      </c>
      <c r="U150" s="76"/>
      <c r="V150" s="76"/>
      <c r="W150" s="76" t="s">
        <v>14</v>
      </c>
      <c r="X150" s="76"/>
      <c r="Y150" s="76"/>
      <c r="Z150" s="76" t="s">
        <v>15</v>
      </c>
      <c r="AA150" s="76"/>
      <c r="AB150" s="76"/>
      <c r="AC150" s="76"/>
      <c r="AD150" s="76"/>
      <c r="AE150" s="76" t="s">
        <v>16</v>
      </c>
      <c r="AF150" s="76"/>
      <c r="AG150" s="76"/>
      <c r="AH150" s="76"/>
      <c r="AI150" s="76"/>
      <c r="AJ150" s="73" t="s">
        <v>17</v>
      </c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8"/>
    </row>
    <row r="151" spans="1:47" ht="10.7" customHeight="1" x14ac:dyDescent="0.15">
      <c r="A151" s="74"/>
      <c r="B151" s="75"/>
      <c r="C151" s="75"/>
      <c r="D151" s="75"/>
      <c r="E151" s="75"/>
      <c r="F151" s="75"/>
      <c r="G151" s="75"/>
      <c r="H151" s="113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113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9"/>
    </row>
    <row r="152" spans="1:47" ht="10.7" customHeight="1" x14ac:dyDescent="0.15">
      <c r="A152" s="114" t="s">
        <v>73</v>
      </c>
      <c r="B152" s="115"/>
      <c r="C152" s="115"/>
      <c r="D152" s="115"/>
      <c r="E152" s="115"/>
      <c r="F152" s="115"/>
      <c r="G152" s="115"/>
      <c r="H152" s="116"/>
      <c r="I152" s="162" t="s">
        <v>111</v>
      </c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6"/>
      <c r="U152" s="2"/>
      <c r="V152" s="17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10"/>
      <c r="AU152" s="28"/>
    </row>
    <row r="153" spans="1:47" ht="10.7" customHeight="1" x14ac:dyDescent="0.15">
      <c r="A153" s="117"/>
      <c r="B153" s="118"/>
      <c r="C153" s="118"/>
      <c r="D153" s="118"/>
      <c r="E153" s="118"/>
      <c r="F153" s="118"/>
      <c r="G153" s="118"/>
      <c r="H153" s="119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8"/>
      <c r="V153" s="15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10"/>
      <c r="AU153" s="28"/>
    </row>
    <row r="154" spans="1:47" ht="10.7" customHeight="1" x14ac:dyDescent="0.15">
      <c r="A154" s="117"/>
      <c r="B154" s="118"/>
      <c r="C154" s="118"/>
      <c r="D154" s="118"/>
      <c r="E154" s="118"/>
      <c r="F154" s="118"/>
      <c r="G154" s="118"/>
      <c r="H154" s="119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8"/>
      <c r="V154" s="15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10"/>
      <c r="AU154" s="28"/>
    </row>
    <row r="155" spans="1:47" ht="10.7" customHeight="1" x14ac:dyDescent="0.15">
      <c r="A155" s="120"/>
      <c r="B155" s="121"/>
      <c r="C155" s="121"/>
      <c r="D155" s="121"/>
      <c r="E155" s="121"/>
      <c r="F155" s="121"/>
      <c r="G155" s="121"/>
      <c r="H155" s="122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89" t="s">
        <v>104</v>
      </c>
      <c r="U155" s="83"/>
      <c r="V155" s="84"/>
      <c r="W155" s="70" t="s">
        <v>112</v>
      </c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1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157"/>
    </row>
    <row r="156" spans="1:47" ht="10.7" customHeight="1" x14ac:dyDescent="0.15">
      <c r="A156" s="134" t="s">
        <v>71</v>
      </c>
      <c r="B156" s="135"/>
      <c r="C156" s="135"/>
      <c r="D156" s="135"/>
      <c r="E156" s="135"/>
      <c r="F156" s="135"/>
      <c r="G156" s="135"/>
      <c r="H156" s="136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4"/>
      <c r="U156" s="11"/>
      <c r="V156" s="13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7"/>
      <c r="B157" s="138"/>
      <c r="C157" s="138"/>
      <c r="D157" s="138"/>
      <c r="E157" s="138"/>
      <c r="F157" s="138"/>
      <c r="G157" s="138"/>
      <c r="H157" s="139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8"/>
      <c r="V157" s="15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10"/>
      <c r="AU157" s="28"/>
    </row>
    <row r="158" spans="1:47" ht="10.7" customHeight="1" x14ac:dyDescent="0.15">
      <c r="A158" s="137"/>
      <c r="B158" s="138"/>
      <c r="C158" s="138"/>
      <c r="D158" s="138"/>
      <c r="E158" s="138"/>
      <c r="F158" s="138"/>
      <c r="G158" s="138"/>
      <c r="H158" s="139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8"/>
      <c r="V158" s="15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10"/>
      <c r="AU158" s="28"/>
    </row>
    <row r="159" spans="1:47" ht="10.7" customHeight="1" x14ac:dyDescent="0.15">
      <c r="A159" s="140"/>
      <c r="B159" s="141"/>
      <c r="C159" s="141"/>
      <c r="D159" s="141"/>
      <c r="E159" s="141"/>
      <c r="F159" s="141"/>
      <c r="G159" s="141"/>
      <c r="H159" s="142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85"/>
      <c r="U159" s="86"/>
      <c r="V159" s="87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10"/>
      <c r="AU159" s="28"/>
    </row>
    <row r="160" spans="1:47" ht="10.7" customHeight="1" x14ac:dyDescent="0.15">
      <c r="A160" s="152"/>
      <c r="B160" s="124"/>
      <c r="C160" s="124"/>
      <c r="D160" s="124"/>
      <c r="E160" s="124"/>
      <c r="F160" s="124"/>
      <c r="G160" s="124"/>
      <c r="H160" s="124"/>
      <c r="I160" s="128"/>
      <c r="J160" s="101"/>
      <c r="K160" s="101"/>
      <c r="L160" s="101"/>
      <c r="M160" s="101"/>
      <c r="N160" s="101"/>
      <c r="O160" s="101"/>
      <c r="P160" s="101"/>
      <c r="Q160" s="101"/>
      <c r="R160" s="101"/>
      <c r="S160" s="129"/>
      <c r="T160" s="14"/>
      <c r="U160" s="11"/>
      <c r="V160" s="13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52"/>
      <c r="B161" s="124"/>
      <c r="C161" s="124"/>
      <c r="D161" s="124"/>
      <c r="E161" s="124"/>
      <c r="F161" s="124"/>
      <c r="G161" s="124"/>
      <c r="H161" s="124"/>
      <c r="I161" s="130"/>
      <c r="J161" s="98"/>
      <c r="K161" s="98"/>
      <c r="L161" s="98"/>
      <c r="M161" s="98"/>
      <c r="N161" s="98"/>
      <c r="O161" s="98"/>
      <c r="P161" s="98"/>
      <c r="Q161" s="98"/>
      <c r="R161" s="98"/>
      <c r="S161" s="131"/>
      <c r="T161" s="18"/>
      <c r="V161" s="15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10"/>
      <c r="AU161" s="28"/>
    </row>
    <row r="162" spans="1:47" ht="10.7" customHeight="1" x14ac:dyDescent="0.15">
      <c r="A162" s="152"/>
      <c r="B162" s="124"/>
      <c r="C162" s="124"/>
      <c r="D162" s="124"/>
      <c r="E162" s="124"/>
      <c r="F162" s="124"/>
      <c r="G162" s="124"/>
      <c r="H162" s="124"/>
      <c r="I162" s="130"/>
      <c r="J162" s="98"/>
      <c r="K162" s="98"/>
      <c r="L162" s="98"/>
      <c r="M162" s="98"/>
      <c r="N162" s="98"/>
      <c r="O162" s="98"/>
      <c r="P162" s="98"/>
      <c r="Q162" s="98"/>
      <c r="R162" s="98"/>
      <c r="S162" s="131"/>
      <c r="T162" s="18"/>
      <c r="V162" s="15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10"/>
      <c r="AU162" s="28"/>
    </row>
    <row r="163" spans="1:47" ht="10.7" customHeight="1" x14ac:dyDescent="0.15">
      <c r="A163" s="152"/>
      <c r="B163" s="124"/>
      <c r="C163" s="124"/>
      <c r="D163" s="124"/>
      <c r="E163" s="124"/>
      <c r="F163" s="124"/>
      <c r="G163" s="124"/>
      <c r="H163" s="124"/>
      <c r="I163" s="132"/>
      <c r="J163" s="104"/>
      <c r="K163" s="104"/>
      <c r="L163" s="104"/>
      <c r="M163" s="104"/>
      <c r="N163" s="104"/>
      <c r="O163" s="104"/>
      <c r="P163" s="104"/>
      <c r="Q163" s="104"/>
      <c r="R163" s="104"/>
      <c r="S163" s="133"/>
      <c r="T163" s="85"/>
      <c r="U163" s="86"/>
      <c r="V163" s="87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10"/>
      <c r="AU163" s="28"/>
    </row>
    <row r="164" spans="1:47" ht="10.7" customHeight="1" x14ac:dyDescent="0.15">
      <c r="A164" s="152"/>
      <c r="B164" s="124"/>
      <c r="C164" s="124"/>
      <c r="D164" s="124"/>
      <c r="E164" s="124"/>
      <c r="F164" s="124"/>
      <c r="G164" s="124"/>
      <c r="H164" s="124"/>
      <c r="I164" s="143"/>
      <c r="J164" s="144"/>
      <c r="K164" s="144"/>
      <c r="L164" s="144"/>
      <c r="M164" s="144"/>
      <c r="N164" s="144"/>
      <c r="O164" s="144"/>
      <c r="P164" s="144"/>
      <c r="Q164" s="144"/>
      <c r="R164" s="144"/>
      <c r="S164" s="145"/>
      <c r="T164" s="14"/>
      <c r="U164" s="11"/>
      <c r="V164" s="13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52"/>
      <c r="B165" s="124"/>
      <c r="C165" s="124"/>
      <c r="D165" s="124"/>
      <c r="E165" s="124"/>
      <c r="F165" s="124"/>
      <c r="G165" s="124"/>
      <c r="H165" s="124"/>
      <c r="I165" s="146"/>
      <c r="J165" s="147"/>
      <c r="K165" s="147"/>
      <c r="L165" s="147"/>
      <c r="M165" s="147"/>
      <c r="N165" s="147"/>
      <c r="O165" s="147"/>
      <c r="P165" s="147"/>
      <c r="Q165" s="147"/>
      <c r="R165" s="147"/>
      <c r="S165" s="148"/>
      <c r="T165" s="18"/>
      <c r="V165" s="15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10"/>
      <c r="AU165" s="28"/>
    </row>
    <row r="166" spans="1:47" ht="10.7" customHeight="1" x14ac:dyDescent="0.15">
      <c r="A166" s="152"/>
      <c r="B166" s="124"/>
      <c r="C166" s="124"/>
      <c r="D166" s="124"/>
      <c r="E166" s="124"/>
      <c r="F166" s="124"/>
      <c r="G166" s="124"/>
      <c r="H166" s="124"/>
      <c r="I166" s="146"/>
      <c r="J166" s="147"/>
      <c r="K166" s="147"/>
      <c r="L166" s="147"/>
      <c r="M166" s="147"/>
      <c r="N166" s="147"/>
      <c r="O166" s="147"/>
      <c r="P166" s="147"/>
      <c r="Q166" s="147"/>
      <c r="R166" s="147"/>
      <c r="S166" s="148"/>
      <c r="T166" s="18"/>
      <c r="V166" s="15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10"/>
      <c r="AU166" s="28"/>
    </row>
    <row r="167" spans="1:47" ht="10.7" customHeight="1" x14ac:dyDescent="0.15">
      <c r="A167" s="152"/>
      <c r="B167" s="124"/>
      <c r="C167" s="124"/>
      <c r="D167" s="124"/>
      <c r="E167" s="124"/>
      <c r="F167" s="124"/>
      <c r="G167" s="124"/>
      <c r="H167" s="124"/>
      <c r="I167" s="149"/>
      <c r="J167" s="150"/>
      <c r="K167" s="150"/>
      <c r="L167" s="150"/>
      <c r="M167" s="150"/>
      <c r="N167" s="150"/>
      <c r="O167" s="150"/>
      <c r="P167" s="150"/>
      <c r="Q167" s="150"/>
      <c r="R167" s="150"/>
      <c r="S167" s="151"/>
      <c r="T167" s="85"/>
      <c r="U167" s="86"/>
      <c r="V167" s="87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10"/>
      <c r="AU167" s="28"/>
    </row>
    <row r="168" spans="1:47" ht="10.7" customHeight="1" x14ac:dyDescent="0.15">
      <c r="A168" s="152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4"/>
      <c r="U168" s="11"/>
      <c r="V168" s="13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26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29"/>
    </row>
    <row r="169" spans="1:47" ht="10.7" customHeight="1" x14ac:dyDescent="0.15">
      <c r="A169" s="15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8"/>
      <c r="V169" s="15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10"/>
      <c r="AU169" s="28"/>
    </row>
    <row r="170" spans="1:47" ht="10.7" customHeight="1" x14ac:dyDescent="0.15">
      <c r="A170" s="15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8"/>
      <c r="V170" s="15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10"/>
      <c r="AU170" s="28"/>
    </row>
    <row r="171" spans="1:47" ht="10.7" customHeight="1" x14ac:dyDescent="0.15">
      <c r="A171" s="15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82"/>
      <c r="U171" s="83"/>
      <c r="V171" s="84"/>
      <c r="W171" s="65"/>
      <c r="X171" s="65"/>
      <c r="Y171" s="65"/>
      <c r="Z171" s="65"/>
      <c r="AA171" s="65"/>
      <c r="AB171" s="65"/>
      <c r="AC171" s="65"/>
      <c r="AD171" s="65"/>
      <c r="AE171" s="66"/>
      <c r="AF171" s="66"/>
      <c r="AG171" s="66"/>
      <c r="AH171" s="66"/>
      <c r="AI171" s="66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5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8"/>
      <c r="V172" s="15"/>
      <c r="W172" s="66"/>
      <c r="X172" s="66"/>
      <c r="Y172" s="66"/>
      <c r="Z172" s="66"/>
      <c r="AA172" s="66"/>
      <c r="AB172" s="66"/>
      <c r="AC172" s="66"/>
      <c r="AD172" s="66"/>
      <c r="AE172" s="69"/>
      <c r="AF172" s="69"/>
      <c r="AG172" s="69"/>
      <c r="AH172" s="69"/>
      <c r="AI172" s="69"/>
      <c r="AJ172" s="10"/>
      <c r="AU172" s="28"/>
    </row>
    <row r="173" spans="1:47" ht="10.7" customHeight="1" x14ac:dyDescent="0.15">
      <c r="A173" s="15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8"/>
      <c r="V173" s="15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10"/>
      <c r="AU173" s="28"/>
    </row>
    <row r="174" spans="1:47" ht="10.7" customHeight="1" x14ac:dyDescent="0.15">
      <c r="A174" s="15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8"/>
      <c r="V174" s="15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10"/>
      <c r="AU174" s="28"/>
    </row>
    <row r="175" spans="1:47" ht="10.7" customHeight="1" x14ac:dyDescent="0.15">
      <c r="A175" s="152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82"/>
      <c r="U175" s="83"/>
      <c r="V175" s="84"/>
      <c r="W175" s="65"/>
      <c r="X175" s="65"/>
      <c r="Y175" s="65"/>
      <c r="Z175" s="65"/>
      <c r="AA175" s="65"/>
      <c r="AB175" s="65"/>
      <c r="AC175" s="65"/>
      <c r="AD175" s="65"/>
      <c r="AE175" s="66"/>
      <c r="AF175" s="66"/>
      <c r="AG175" s="66"/>
      <c r="AH175" s="66"/>
      <c r="AI175" s="66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52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8"/>
      <c r="V176" s="15"/>
      <c r="W176" s="66"/>
      <c r="X176" s="66"/>
      <c r="Y176" s="66"/>
      <c r="Z176" s="66"/>
      <c r="AA176" s="66"/>
      <c r="AB176" s="66"/>
      <c r="AC176" s="66"/>
      <c r="AD176" s="66"/>
      <c r="AE176" s="69"/>
      <c r="AF176" s="69"/>
      <c r="AG176" s="69"/>
      <c r="AH176" s="69"/>
      <c r="AI176" s="69"/>
      <c r="AJ176" s="10"/>
      <c r="AU176" s="28"/>
    </row>
    <row r="177" spans="1:47" ht="10.7" customHeight="1" x14ac:dyDescent="0.15">
      <c r="A177" s="152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8"/>
      <c r="V177" s="15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10"/>
      <c r="AU177" s="28"/>
    </row>
    <row r="178" spans="1:47" ht="10.7" customHeight="1" x14ac:dyDescent="0.15">
      <c r="A178" s="152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8"/>
      <c r="V178" s="15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10"/>
      <c r="AU178" s="28"/>
    </row>
    <row r="179" spans="1:47" ht="10.7" customHeight="1" x14ac:dyDescent="0.15">
      <c r="A179" s="152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82"/>
      <c r="U179" s="83"/>
      <c r="V179" s="84"/>
      <c r="W179" s="65"/>
      <c r="X179" s="65"/>
      <c r="Y179" s="65"/>
      <c r="Z179" s="65"/>
      <c r="AA179" s="65"/>
      <c r="AB179" s="65"/>
      <c r="AC179" s="65"/>
      <c r="AD179" s="65"/>
      <c r="AE179" s="66"/>
      <c r="AF179" s="66"/>
      <c r="AG179" s="66"/>
      <c r="AH179" s="66"/>
      <c r="AI179" s="66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52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8"/>
      <c r="V180" s="15"/>
      <c r="W180" s="66"/>
      <c r="X180" s="66"/>
      <c r="Y180" s="66"/>
      <c r="Z180" s="66"/>
      <c r="AA180" s="66"/>
      <c r="AB180" s="66"/>
      <c r="AC180" s="66"/>
      <c r="AD180" s="66"/>
      <c r="AE180" s="69"/>
      <c r="AF180" s="69"/>
      <c r="AG180" s="69"/>
      <c r="AH180" s="69"/>
      <c r="AI180" s="69"/>
      <c r="AJ180" s="10"/>
      <c r="AU180" s="28"/>
    </row>
    <row r="181" spans="1:47" ht="10.7" customHeight="1" x14ac:dyDescent="0.15">
      <c r="A181" s="152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8"/>
      <c r="V181" s="15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10"/>
      <c r="AU181" s="28"/>
    </row>
    <row r="182" spans="1:47" ht="10.7" customHeight="1" x14ac:dyDescent="0.15">
      <c r="A182" s="152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8"/>
      <c r="V182" s="1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10"/>
      <c r="AU182" s="28"/>
    </row>
    <row r="183" spans="1:47" ht="10.7" customHeight="1" x14ac:dyDescent="0.15">
      <c r="A183" s="152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82"/>
      <c r="U183" s="83"/>
      <c r="V183" s="84"/>
      <c r="W183" s="65"/>
      <c r="X183" s="65"/>
      <c r="Y183" s="65"/>
      <c r="Z183" s="65"/>
      <c r="AA183" s="65"/>
      <c r="AB183" s="65"/>
      <c r="AC183" s="65"/>
      <c r="AD183" s="65"/>
      <c r="AE183" s="66"/>
      <c r="AF183" s="66"/>
      <c r="AG183" s="66"/>
      <c r="AH183" s="66"/>
      <c r="AI183" s="6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52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8"/>
      <c r="V184" s="15"/>
      <c r="W184" s="66"/>
      <c r="X184" s="66"/>
      <c r="Y184" s="66"/>
      <c r="Z184" s="66"/>
      <c r="AA184" s="66"/>
      <c r="AB184" s="66"/>
      <c r="AC184" s="66"/>
      <c r="AD184" s="66"/>
      <c r="AE184" s="69"/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152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8"/>
      <c r="V185" s="15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10"/>
      <c r="AU185" s="28"/>
    </row>
    <row r="186" spans="1:47" ht="10.7" customHeight="1" x14ac:dyDescent="0.15">
      <c r="A186" s="152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8"/>
      <c r="V186" s="15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10"/>
      <c r="AU186" s="28"/>
    </row>
    <row r="187" spans="1:47" ht="10.7" customHeight="1" x14ac:dyDescent="0.15">
      <c r="A187" s="152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82"/>
      <c r="U187" s="83"/>
      <c r="V187" s="84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27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30"/>
    </row>
    <row r="188" spans="1:47" ht="10.7" customHeight="1" x14ac:dyDescent="0.15">
      <c r="A188" s="152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8"/>
      <c r="V188" s="15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10"/>
      <c r="AU188" s="28"/>
    </row>
    <row r="189" spans="1:47" ht="10.7" customHeight="1" x14ac:dyDescent="0.15">
      <c r="A189" s="152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8"/>
      <c r="V189" s="15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10"/>
      <c r="AU189" s="28"/>
    </row>
    <row r="190" spans="1:47" ht="10.7" customHeight="1" x14ac:dyDescent="0.15">
      <c r="A190" s="152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8"/>
      <c r="V190" s="15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10"/>
      <c r="AU190" s="28"/>
    </row>
    <row r="191" spans="1:47" ht="10.7" customHeight="1" x14ac:dyDescent="0.15">
      <c r="A191" s="153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5"/>
      <c r="U191" s="93"/>
      <c r="V191" s="94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32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31"/>
    </row>
    <row r="194" spans="1:47" ht="10.7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107"/>
      <c r="AQ194" s="108"/>
      <c r="AR194" s="108"/>
      <c r="AS194" s="108"/>
      <c r="AT194" s="108"/>
      <c r="AU194" s="109"/>
    </row>
    <row r="195" spans="1:47" ht="10.7" customHeight="1" x14ac:dyDescent="0.15">
      <c r="A195" s="39" t="s">
        <v>91</v>
      </c>
      <c r="AE195" s="110" t="s">
        <v>62</v>
      </c>
      <c r="AF195" s="111"/>
      <c r="AG195" s="111"/>
      <c r="AH195" s="111"/>
      <c r="AI195" s="111"/>
      <c r="AJ195" s="34" t="s">
        <v>63</v>
      </c>
      <c r="AU195" s="36" t="s">
        <v>101</v>
      </c>
    </row>
    <row r="196" spans="1:47" ht="10.7" customHeight="1" x14ac:dyDescent="0.15">
      <c r="A196" s="4"/>
      <c r="E196" s="34" t="s">
        <v>75</v>
      </c>
      <c r="AU196" s="6"/>
    </row>
    <row r="197" spans="1:47" ht="10.7" customHeight="1" x14ac:dyDescent="0.1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9"/>
    </row>
    <row r="198" spans="1:47" ht="10.7" customHeight="1" x14ac:dyDescent="0.15">
      <c r="A198" s="72" t="s">
        <v>19</v>
      </c>
      <c r="B198" s="73"/>
      <c r="C198" s="73"/>
      <c r="D198" s="73"/>
      <c r="E198" s="73"/>
      <c r="F198" s="73"/>
      <c r="G198" s="73"/>
      <c r="H198" s="112"/>
      <c r="I198" s="73" t="s">
        <v>18</v>
      </c>
      <c r="J198" s="73"/>
      <c r="K198" s="73"/>
      <c r="L198" s="73"/>
      <c r="M198" s="73"/>
      <c r="N198" s="73"/>
      <c r="O198" s="73"/>
      <c r="P198" s="73"/>
      <c r="Q198" s="73"/>
      <c r="R198" s="73"/>
      <c r="S198" s="112"/>
      <c r="T198" s="76" t="s">
        <v>13</v>
      </c>
      <c r="U198" s="76"/>
      <c r="V198" s="76"/>
      <c r="W198" s="76" t="s">
        <v>14</v>
      </c>
      <c r="X198" s="76"/>
      <c r="Y198" s="76"/>
      <c r="Z198" s="76" t="s">
        <v>15</v>
      </c>
      <c r="AA198" s="76"/>
      <c r="AB198" s="76"/>
      <c r="AC198" s="76"/>
      <c r="AD198" s="76"/>
      <c r="AE198" s="76" t="s">
        <v>16</v>
      </c>
      <c r="AF198" s="76"/>
      <c r="AG198" s="76"/>
      <c r="AH198" s="76"/>
      <c r="AI198" s="76"/>
      <c r="AJ198" s="73" t="s">
        <v>17</v>
      </c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8"/>
    </row>
    <row r="199" spans="1:47" ht="10.7" customHeight="1" x14ac:dyDescent="0.15">
      <c r="A199" s="74"/>
      <c r="B199" s="75"/>
      <c r="C199" s="75"/>
      <c r="D199" s="75"/>
      <c r="E199" s="75"/>
      <c r="F199" s="75"/>
      <c r="G199" s="75"/>
      <c r="H199" s="113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113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9"/>
    </row>
    <row r="200" spans="1:47" ht="10.7" customHeight="1" x14ac:dyDescent="0.15">
      <c r="A200" s="114" t="s">
        <v>113</v>
      </c>
      <c r="B200" s="115"/>
      <c r="C200" s="115"/>
      <c r="D200" s="115"/>
      <c r="E200" s="115"/>
      <c r="F200" s="115"/>
      <c r="G200" s="115"/>
      <c r="H200" s="116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6"/>
      <c r="U200" s="2"/>
      <c r="V200" s="17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10"/>
      <c r="AU200" s="28"/>
    </row>
    <row r="201" spans="1:47" ht="10.7" customHeight="1" x14ac:dyDescent="0.15">
      <c r="A201" s="117"/>
      <c r="B201" s="118"/>
      <c r="C201" s="118"/>
      <c r="D201" s="118"/>
      <c r="E201" s="118"/>
      <c r="F201" s="118"/>
      <c r="G201" s="118"/>
      <c r="H201" s="119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8"/>
      <c r="V201" s="15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10"/>
      <c r="AU201" s="28"/>
    </row>
    <row r="202" spans="1:47" ht="10.7" customHeight="1" x14ac:dyDescent="0.15">
      <c r="A202" s="117"/>
      <c r="B202" s="118"/>
      <c r="C202" s="118"/>
      <c r="D202" s="118"/>
      <c r="E202" s="118"/>
      <c r="F202" s="118"/>
      <c r="G202" s="118"/>
      <c r="H202" s="119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8"/>
      <c r="V202" s="15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10"/>
      <c r="AU202" s="28"/>
    </row>
    <row r="203" spans="1:47" ht="10.7" customHeight="1" x14ac:dyDescent="0.15">
      <c r="A203" s="120"/>
      <c r="B203" s="121"/>
      <c r="C203" s="121"/>
      <c r="D203" s="121"/>
      <c r="E203" s="121"/>
      <c r="F203" s="121"/>
      <c r="G203" s="121"/>
      <c r="H203" s="122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89" t="s">
        <v>104</v>
      </c>
      <c r="U203" s="83"/>
      <c r="V203" s="84"/>
      <c r="W203" s="70" t="s">
        <v>114</v>
      </c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1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157"/>
    </row>
    <row r="204" spans="1:47" ht="10.7" customHeight="1" x14ac:dyDescent="0.15">
      <c r="A204" s="134" t="s">
        <v>71</v>
      </c>
      <c r="B204" s="135"/>
      <c r="C204" s="135"/>
      <c r="D204" s="135"/>
      <c r="E204" s="135"/>
      <c r="F204" s="135"/>
      <c r="G204" s="135"/>
      <c r="H204" s="136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4"/>
      <c r="U204" s="11"/>
      <c r="V204" s="13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26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29"/>
    </row>
    <row r="205" spans="1:47" ht="10.7" customHeight="1" x14ac:dyDescent="0.15">
      <c r="A205" s="137"/>
      <c r="B205" s="138"/>
      <c r="C205" s="138"/>
      <c r="D205" s="138"/>
      <c r="E205" s="138"/>
      <c r="F205" s="138"/>
      <c r="G205" s="138"/>
      <c r="H205" s="139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8"/>
      <c r="V205" s="15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10"/>
      <c r="AU205" s="28"/>
    </row>
    <row r="206" spans="1:47" ht="10.7" customHeight="1" x14ac:dyDescent="0.15">
      <c r="A206" s="137"/>
      <c r="B206" s="138"/>
      <c r="C206" s="138"/>
      <c r="D206" s="138"/>
      <c r="E206" s="138"/>
      <c r="F206" s="138"/>
      <c r="G206" s="138"/>
      <c r="H206" s="139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8"/>
      <c r="V206" s="15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10"/>
      <c r="AU206" s="28"/>
    </row>
    <row r="207" spans="1:47" ht="10.7" customHeight="1" x14ac:dyDescent="0.15">
      <c r="A207" s="140"/>
      <c r="B207" s="141"/>
      <c r="C207" s="141"/>
      <c r="D207" s="141"/>
      <c r="E207" s="141"/>
      <c r="F207" s="141"/>
      <c r="G207" s="141"/>
      <c r="H207" s="142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85"/>
      <c r="U207" s="86"/>
      <c r="V207" s="87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10"/>
      <c r="AU207" s="28"/>
    </row>
    <row r="208" spans="1:47" ht="10.7" customHeight="1" x14ac:dyDescent="0.15">
      <c r="A208" s="152"/>
      <c r="B208" s="124"/>
      <c r="C208" s="124"/>
      <c r="D208" s="124"/>
      <c r="E208" s="124"/>
      <c r="F208" s="124"/>
      <c r="G208" s="124"/>
      <c r="H208" s="124"/>
      <c r="I208" s="128"/>
      <c r="J208" s="101"/>
      <c r="K208" s="101"/>
      <c r="L208" s="101"/>
      <c r="M208" s="101"/>
      <c r="N208" s="101"/>
      <c r="O208" s="101"/>
      <c r="P208" s="101"/>
      <c r="Q208" s="101"/>
      <c r="R208" s="101"/>
      <c r="S208" s="129"/>
      <c r="T208" s="14"/>
      <c r="U208" s="11"/>
      <c r="V208" s="13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26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29"/>
    </row>
    <row r="209" spans="1:47" ht="10.7" customHeight="1" x14ac:dyDescent="0.15">
      <c r="A209" s="152"/>
      <c r="B209" s="124"/>
      <c r="C209" s="124"/>
      <c r="D209" s="124"/>
      <c r="E209" s="124"/>
      <c r="F209" s="124"/>
      <c r="G209" s="124"/>
      <c r="H209" s="124"/>
      <c r="I209" s="130"/>
      <c r="J209" s="98"/>
      <c r="K209" s="98"/>
      <c r="L209" s="98"/>
      <c r="M209" s="98"/>
      <c r="N209" s="98"/>
      <c r="O209" s="98"/>
      <c r="P209" s="98"/>
      <c r="Q209" s="98"/>
      <c r="R209" s="98"/>
      <c r="S209" s="131"/>
      <c r="T209" s="18"/>
      <c r="V209" s="15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10"/>
      <c r="AU209" s="28"/>
    </row>
    <row r="210" spans="1:47" ht="10.7" customHeight="1" x14ac:dyDescent="0.15">
      <c r="A210" s="152"/>
      <c r="B210" s="124"/>
      <c r="C210" s="124"/>
      <c r="D210" s="124"/>
      <c r="E210" s="124"/>
      <c r="F210" s="124"/>
      <c r="G210" s="124"/>
      <c r="H210" s="124"/>
      <c r="I210" s="130"/>
      <c r="J210" s="98"/>
      <c r="K210" s="98"/>
      <c r="L210" s="98"/>
      <c r="M210" s="98"/>
      <c r="N210" s="98"/>
      <c r="O210" s="98"/>
      <c r="P210" s="98"/>
      <c r="Q210" s="98"/>
      <c r="R210" s="98"/>
      <c r="S210" s="131"/>
      <c r="T210" s="18"/>
      <c r="V210" s="15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10"/>
      <c r="AU210" s="28"/>
    </row>
    <row r="211" spans="1:47" ht="10.7" customHeight="1" x14ac:dyDescent="0.15">
      <c r="A211" s="152"/>
      <c r="B211" s="124"/>
      <c r="C211" s="124"/>
      <c r="D211" s="124"/>
      <c r="E211" s="124"/>
      <c r="F211" s="124"/>
      <c r="G211" s="124"/>
      <c r="H211" s="124"/>
      <c r="I211" s="132"/>
      <c r="J211" s="104"/>
      <c r="K211" s="104"/>
      <c r="L211" s="104"/>
      <c r="M211" s="104"/>
      <c r="N211" s="104"/>
      <c r="O211" s="104"/>
      <c r="P211" s="104"/>
      <c r="Q211" s="104"/>
      <c r="R211" s="104"/>
      <c r="S211" s="133"/>
      <c r="T211" s="85"/>
      <c r="U211" s="86"/>
      <c r="V211" s="87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10"/>
      <c r="AU211" s="28"/>
    </row>
    <row r="212" spans="1:47" ht="10.7" customHeight="1" x14ac:dyDescent="0.15">
      <c r="A212" s="152"/>
      <c r="B212" s="124"/>
      <c r="C212" s="124"/>
      <c r="D212" s="124"/>
      <c r="E212" s="124"/>
      <c r="F212" s="124"/>
      <c r="G212" s="124"/>
      <c r="H212" s="124"/>
      <c r="I212" s="143"/>
      <c r="J212" s="144"/>
      <c r="K212" s="144"/>
      <c r="L212" s="144"/>
      <c r="M212" s="144"/>
      <c r="N212" s="144"/>
      <c r="O212" s="144"/>
      <c r="P212" s="144"/>
      <c r="Q212" s="144"/>
      <c r="R212" s="144"/>
      <c r="S212" s="145"/>
      <c r="T212" s="14"/>
      <c r="U212" s="11"/>
      <c r="V212" s="13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26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29"/>
    </row>
    <row r="213" spans="1:47" ht="10.7" customHeight="1" x14ac:dyDescent="0.15">
      <c r="A213" s="152"/>
      <c r="B213" s="124"/>
      <c r="C213" s="124"/>
      <c r="D213" s="124"/>
      <c r="E213" s="124"/>
      <c r="F213" s="124"/>
      <c r="G213" s="124"/>
      <c r="H213" s="124"/>
      <c r="I213" s="146"/>
      <c r="J213" s="147"/>
      <c r="K213" s="147"/>
      <c r="L213" s="147"/>
      <c r="M213" s="147"/>
      <c r="N213" s="147"/>
      <c r="O213" s="147"/>
      <c r="P213" s="147"/>
      <c r="Q213" s="147"/>
      <c r="R213" s="147"/>
      <c r="S213" s="148"/>
      <c r="T213" s="18"/>
      <c r="V213" s="15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10"/>
      <c r="AU213" s="28"/>
    </row>
    <row r="214" spans="1:47" ht="10.7" customHeight="1" x14ac:dyDescent="0.15">
      <c r="A214" s="152"/>
      <c r="B214" s="124"/>
      <c r="C214" s="124"/>
      <c r="D214" s="124"/>
      <c r="E214" s="124"/>
      <c r="F214" s="124"/>
      <c r="G214" s="124"/>
      <c r="H214" s="124"/>
      <c r="I214" s="146"/>
      <c r="J214" s="147"/>
      <c r="K214" s="147"/>
      <c r="L214" s="147"/>
      <c r="M214" s="147"/>
      <c r="N214" s="147"/>
      <c r="O214" s="147"/>
      <c r="P214" s="147"/>
      <c r="Q214" s="147"/>
      <c r="R214" s="147"/>
      <c r="S214" s="148"/>
      <c r="T214" s="18"/>
      <c r="V214" s="15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10"/>
      <c r="AU214" s="28"/>
    </row>
    <row r="215" spans="1:47" ht="10.7" customHeight="1" x14ac:dyDescent="0.15">
      <c r="A215" s="152"/>
      <c r="B215" s="124"/>
      <c r="C215" s="124"/>
      <c r="D215" s="124"/>
      <c r="E215" s="124"/>
      <c r="F215" s="124"/>
      <c r="G215" s="124"/>
      <c r="H215" s="124"/>
      <c r="I215" s="149"/>
      <c r="J215" s="150"/>
      <c r="K215" s="150"/>
      <c r="L215" s="150"/>
      <c r="M215" s="150"/>
      <c r="N215" s="150"/>
      <c r="O215" s="150"/>
      <c r="P215" s="150"/>
      <c r="Q215" s="150"/>
      <c r="R215" s="150"/>
      <c r="S215" s="151"/>
      <c r="T215" s="85"/>
      <c r="U215" s="86"/>
      <c r="V215" s="87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10"/>
      <c r="AU215" s="28"/>
    </row>
    <row r="216" spans="1:47" ht="10.7" customHeight="1" x14ac:dyDescent="0.15">
      <c r="A216" s="152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4"/>
      <c r="U216" s="11"/>
      <c r="V216" s="13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26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29"/>
    </row>
    <row r="217" spans="1:47" ht="10.7" customHeight="1" x14ac:dyDescent="0.15">
      <c r="A217" s="152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8"/>
      <c r="V217" s="15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10"/>
      <c r="AU217" s="28"/>
    </row>
    <row r="218" spans="1:47" ht="10.7" customHeight="1" x14ac:dyDescent="0.15">
      <c r="A218" s="152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8"/>
      <c r="V218" s="15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10"/>
      <c r="AU218" s="28"/>
    </row>
    <row r="219" spans="1:47" ht="10.7" customHeight="1" x14ac:dyDescent="0.15">
      <c r="A219" s="152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82"/>
      <c r="U219" s="83"/>
      <c r="V219" s="84"/>
      <c r="W219" s="65"/>
      <c r="X219" s="65"/>
      <c r="Y219" s="65"/>
      <c r="Z219" s="65"/>
      <c r="AA219" s="65"/>
      <c r="AB219" s="65"/>
      <c r="AC219" s="65"/>
      <c r="AD219" s="65"/>
      <c r="AE219" s="66"/>
      <c r="AF219" s="66"/>
      <c r="AG219" s="66"/>
      <c r="AH219" s="66"/>
      <c r="AI219" s="66"/>
      <c r="AJ219" s="27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30"/>
    </row>
    <row r="220" spans="1:47" ht="10.7" customHeight="1" x14ac:dyDescent="0.15">
      <c r="A220" s="152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8"/>
      <c r="V220" s="15"/>
      <c r="W220" s="66"/>
      <c r="X220" s="66"/>
      <c r="Y220" s="66"/>
      <c r="Z220" s="66"/>
      <c r="AA220" s="66"/>
      <c r="AB220" s="66"/>
      <c r="AC220" s="66"/>
      <c r="AD220" s="66"/>
      <c r="AE220" s="69"/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152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8"/>
      <c r="V221" s="15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10"/>
      <c r="AU221" s="28"/>
    </row>
    <row r="222" spans="1:47" ht="10.7" customHeight="1" x14ac:dyDescent="0.15">
      <c r="A222" s="152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8"/>
      <c r="V222" s="15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10"/>
      <c r="AU222" s="28"/>
    </row>
    <row r="223" spans="1:47" ht="10.7" customHeight="1" x14ac:dyDescent="0.15">
      <c r="A223" s="152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82"/>
      <c r="U223" s="83"/>
      <c r="V223" s="84"/>
      <c r="W223" s="65"/>
      <c r="X223" s="65"/>
      <c r="Y223" s="65"/>
      <c r="Z223" s="65"/>
      <c r="AA223" s="65"/>
      <c r="AB223" s="65"/>
      <c r="AC223" s="65"/>
      <c r="AD223" s="65"/>
      <c r="AE223" s="66"/>
      <c r="AF223" s="66"/>
      <c r="AG223" s="66"/>
      <c r="AH223" s="66"/>
      <c r="AI223" s="66"/>
      <c r="AJ223" s="27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30"/>
    </row>
    <row r="224" spans="1:47" ht="10.7" customHeight="1" x14ac:dyDescent="0.15">
      <c r="A224" s="152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8"/>
      <c r="V224" s="15"/>
      <c r="W224" s="66"/>
      <c r="X224" s="66"/>
      <c r="Y224" s="66"/>
      <c r="Z224" s="66"/>
      <c r="AA224" s="66"/>
      <c r="AB224" s="66"/>
      <c r="AC224" s="66"/>
      <c r="AD224" s="66"/>
      <c r="AE224" s="69"/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152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8"/>
      <c r="V225" s="15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10"/>
      <c r="AU225" s="28"/>
    </row>
    <row r="226" spans="1:47" ht="10.7" customHeight="1" x14ac:dyDescent="0.15">
      <c r="A226" s="152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8"/>
      <c r="V226" s="15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10"/>
      <c r="AU226" s="28"/>
    </row>
    <row r="227" spans="1:47" ht="10.7" customHeight="1" x14ac:dyDescent="0.15">
      <c r="A227" s="152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82"/>
      <c r="U227" s="83"/>
      <c r="V227" s="84"/>
      <c r="W227" s="65"/>
      <c r="X227" s="65"/>
      <c r="Y227" s="65"/>
      <c r="Z227" s="65"/>
      <c r="AA227" s="65"/>
      <c r="AB227" s="65"/>
      <c r="AC227" s="65"/>
      <c r="AD227" s="65"/>
      <c r="AE227" s="66"/>
      <c r="AF227" s="66"/>
      <c r="AG227" s="66"/>
      <c r="AH227" s="66"/>
      <c r="AI227" s="66"/>
      <c r="AJ227" s="27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30"/>
    </row>
    <row r="228" spans="1:47" ht="10.7" customHeight="1" x14ac:dyDescent="0.15">
      <c r="A228" s="152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8"/>
      <c r="V228" s="15"/>
      <c r="W228" s="66"/>
      <c r="X228" s="66"/>
      <c r="Y228" s="66"/>
      <c r="Z228" s="66"/>
      <c r="AA228" s="66"/>
      <c r="AB228" s="66"/>
      <c r="AC228" s="66"/>
      <c r="AD228" s="66"/>
      <c r="AE228" s="69"/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152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8"/>
      <c r="V229" s="15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10"/>
      <c r="AU229" s="28"/>
    </row>
    <row r="230" spans="1:47" ht="10.7" customHeight="1" x14ac:dyDescent="0.15">
      <c r="A230" s="152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8"/>
      <c r="V230" s="15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10"/>
      <c r="AU230" s="28"/>
    </row>
    <row r="231" spans="1:47" ht="10.7" customHeight="1" x14ac:dyDescent="0.15">
      <c r="A231" s="152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82"/>
      <c r="U231" s="83"/>
      <c r="V231" s="84"/>
      <c r="W231" s="65"/>
      <c r="X231" s="65"/>
      <c r="Y231" s="65"/>
      <c r="Z231" s="65"/>
      <c r="AA231" s="65"/>
      <c r="AB231" s="65"/>
      <c r="AC231" s="65"/>
      <c r="AD231" s="65"/>
      <c r="AE231" s="66"/>
      <c r="AF231" s="66"/>
      <c r="AG231" s="66"/>
      <c r="AH231" s="66"/>
      <c r="AI231" s="66"/>
      <c r="AJ231" s="27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30"/>
    </row>
    <row r="232" spans="1:47" ht="10.7" customHeight="1" x14ac:dyDescent="0.15">
      <c r="A232" s="152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8"/>
      <c r="V232" s="15"/>
      <c r="W232" s="66"/>
      <c r="X232" s="66"/>
      <c r="Y232" s="66"/>
      <c r="Z232" s="66"/>
      <c r="AA232" s="66"/>
      <c r="AB232" s="66"/>
      <c r="AC232" s="66"/>
      <c r="AD232" s="66"/>
      <c r="AE232" s="69"/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152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8"/>
      <c r="V233" s="15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10"/>
      <c r="AU233" s="28"/>
    </row>
    <row r="234" spans="1:47" ht="10.7" customHeight="1" x14ac:dyDescent="0.15">
      <c r="A234" s="152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8"/>
      <c r="V234" s="15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10"/>
      <c r="AU234" s="28"/>
    </row>
    <row r="235" spans="1:47" ht="10.7" customHeight="1" x14ac:dyDescent="0.15">
      <c r="A235" s="152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82"/>
      <c r="U235" s="83"/>
      <c r="V235" s="84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27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30"/>
    </row>
    <row r="236" spans="1:47" ht="10.7" customHeight="1" x14ac:dyDescent="0.15">
      <c r="A236" s="152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8"/>
      <c r="V236" s="15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10"/>
      <c r="AU236" s="28"/>
    </row>
    <row r="237" spans="1:47" ht="10.7" customHeight="1" x14ac:dyDescent="0.15">
      <c r="A237" s="152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8"/>
      <c r="V237" s="15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10"/>
      <c r="AU237" s="28"/>
    </row>
    <row r="238" spans="1:47" ht="10.7" customHeight="1" x14ac:dyDescent="0.15">
      <c r="A238" s="152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8"/>
      <c r="V238" s="15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10"/>
      <c r="AU238" s="28"/>
    </row>
    <row r="239" spans="1:47" ht="10.7" customHeight="1" x14ac:dyDescent="0.15">
      <c r="A239" s="153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5"/>
      <c r="U239" s="93"/>
      <c r="V239" s="94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32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31"/>
    </row>
    <row r="240" spans="1:47" ht="10.7" customHeight="1" x14ac:dyDescent="0.15">
      <c r="A240" s="165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6"/>
      <c r="U240" s="166"/>
      <c r="V240" s="166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70"/>
    </row>
    <row r="242" spans="1:47" ht="10.7" customHeight="1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107"/>
      <c r="AQ242" s="108"/>
      <c r="AR242" s="108"/>
      <c r="AS242" s="108"/>
      <c r="AT242" s="108"/>
      <c r="AU242" s="109"/>
    </row>
    <row r="243" spans="1:47" ht="10.7" customHeight="1" x14ac:dyDescent="0.15">
      <c r="A243" s="39" t="s">
        <v>99</v>
      </c>
      <c r="AE243" s="110" t="s">
        <v>62</v>
      </c>
      <c r="AF243" s="111"/>
      <c r="AG243" s="111"/>
      <c r="AH243" s="111"/>
      <c r="AI243" s="111"/>
      <c r="AJ243" s="34" t="s">
        <v>63</v>
      </c>
      <c r="AU243" s="36" t="s">
        <v>101</v>
      </c>
    </row>
    <row r="244" spans="1:47" ht="10.7" customHeight="1" x14ac:dyDescent="0.15">
      <c r="A244" s="4"/>
      <c r="E244" s="34" t="s">
        <v>77</v>
      </c>
      <c r="AU244" s="6"/>
    </row>
    <row r="245" spans="1:47" ht="10.7" customHeight="1" x14ac:dyDescent="0.15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9"/>
    </row>
    <row r="246" spans="1:47" ht="10.7" customHeight="1" x14ac:dyDescent="0.15">
      <c r="A246" s="72" t="s">
        <v>19</v>
      </c>
      <c r="B246" s="73"/>
      <c r="C246" s="73"/>
      <c r="D246" s="73"/>
      <c r="E246" s="73"/>
      <c r="F246" s="73"/>
      <c r="G246" s="73"/>
      <c r="H246" s="112"/>
      <c r="I246" s="73" t="s">
        <v>18</v>
      </c>
      <c r="J246" s="73"/>
      <c r="K246" s="73"/>
      <c r="L246" s="73"/>
      <c r="M246" s="73"/>
      <c r="N246" s="73"/>
      <c r="O246" s="73"/>
      <c r="P246" s="73"/>
      <c r="Q246" s="73"/>
      <c r="R246" s="73"/>
      <c r="S246" s="112"/>
      <c r="T246" s="76" t="s">
        <v>13</v>
      </c>
      <c r="U246" s="76"/>
      <c r="V246" s="76"/>
      <c r="W246" s="76" t="s">
        <v>14</v>
      </c>
      <c r="X246" s="76"/>
      <c r="Y246" s="76"/>
      <c r="Z246" s="76" t="s">
        <v>15</v>
      </c>
      <c r="AA246" s="76"/>
      <c r="AB246" s="76"/>
      <c r="AC246" s="76"/>
      <c r="AD246" s="76"/>
      <c r="AE246" s="76" t="s">
        <v>16</v>
      </c>
      <c r="AF246" s="76"/>
      <c r="AG246" s="76"/>
      <c r="AH246" s="76"/>
      <c r="AI246" s="76"/>
      <c r="AJ246" s="73" t="s">
        <v>17</v>
      </c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8"/>
    </row>
    <row r="247" spans="1:47" ht="10.7" customHeight="1" x14ac:dyDescent="0.15">
      <c r="A247" s="74"/>
      <c r="B247" s="75"/>
      <c r="C247" s="75"/>
      <c r="D247" s="75"/>
      <c r="E247" s="75"/>
      <c r="F247" s="75"/>
      <c r="G247" s="75"/>
      <c r="H247" s="113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113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9"/>
    </row>
    <row r="248" spans="1:47" ht="10.7" customHeight="1" x14ac:dyDescent="0.15">
      <c r="A248" s="114" t="s">
        <v>113</v>
      </c>
      <c r="B248" s="115"/>
      <c r="C248" s="115"/>
      <c r="D248" s="115"/>
      <c r="E248" s="115"/>
      <c r="F248" s="115"/>
      <c r="G248" s="115"/>
      <c r="H248" s="116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6"/>
      <c r="U248" s="2"/>
      <c r="V248" s="17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10"/>
      <c r="AU248" s="28"/>
    </row>
    <row r="249" spans="1:47" ht="10.7" customHeight="1" x14ac:dyDescent="0.15">
      <c r="A249" s="117"/>
      <c r="B249" s="118"/>
      <c r="C249" s="118"/>
      <c r="D249" s="118"/>
      <c r="E249" s="118"/>
      <c r="F249" s="118"/>
      <c r="G249" s="118"/>
      <c r="H249" s="119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8"/>
      <c r="V249" s="15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10"/>
      <c r="AU249" s="28"/>
    </row>
    <row r="250" spans="1:47" ht="10.7" customHeight="1" x14ac:dyDescent="0.15">
      <c r="A250" s="117"/>
      <c r="B250" s="118"/>
      <c r="C250" s="118"/>
      <c r="D250" s="118"/>
      <c r="E250" s="118"/>
      <c r="F250" s="118"/>
      <c r="G250" s="118"/>
      <c r="H250" s="119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8"/>
      <c r="V250" s="15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10"/>
      <c r="AU250" s="28"/>
    </row>
    <row r="251" spans="1:47" ht="10.7" customHeight="1" x14ac:dyDescent="0.15">
      <c r="A251" s="120"/>
      <c r="B251" s="121"/>
      <c r="C251" s="121"/>
      <c r="D251" s="121"/>
      <c r="E251" s="121"/>
      <c r="F251" s="121"/>
      <c r="G251" s="121"/>
      <c r="H251" s="122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89" t="s">
        <v>104</v>
      </c>
      <c r="U251" s="83"/>
      <c r="V251" s="84"/>
      <c r="W251" s="70" t="s">
        <v>115</v>
      </c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1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157"/>
    </row>
    <row r="252" spans="1:47" ht="10.7" customHeight="1" x14ac:dyDescent="0.15">
      <c r="A252" s="134" t="s">
        <v>71</v>
      </c>
      <c r="B252" s="135"/>
      <c r="C252" s="135"/>
      <c r="D252" s="135"/>
      <c r="E252" s="135"/>
      <c r="F252" s="135"/>
      <c r="G252" s="135"/>
      <c r="H252" s="136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4"/>
      <c r="U252" s="11"/>
      <c r="V252" s="13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26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29"/>
    </row>
    <row r="253" spans="1:47" ht="10.7" customHeight="1" x14ac:dyDescent="0.15">
      <c r="A253" s="137"/>
      <c r="B253" s="138"/>
      <c r="C253" s="138"/>
      <c r="D253" s="138"/>
      <c r="E253" s="138"/>
      <c r="F253" s="138"/>
      <c r="G253" s="138"/>
      <c r="H253" s="139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8"/>
      <c r="V253" s="15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10"/>
      <c r="AU253" s="28"/>
    </row>
    <row r="254" spans="1:47" ht="10.7" customHeight="1" x14ac:dyDescent="0.15">
      <c r="A254" s="137"/>
      <c r="B254" s="138"/>
      <c r="C254" s="138"/>
      <c r="D254" s="138"/>
      <c r="E254" s="138"/>
      <c r="F254" s="138"/>
      <c r="G254" s="138"/>
      <c r="H254" s="139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8"/>
      <c r="V254" s="15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10"/>
      <c r="AU254" s="28"/>
    </row>
    <row r="255" spans="1:47" ht="10.7" customHeight="1" x14ac:dyDescent="0.15">
      <c r="A255" s="140"/>
      <c r="B255" s="141"/>
      <c r="C255" s="141"/>
      <c r="D255" s="141"/>
      <c r="E255" s="141"/>
      <c r="F255" s="141"/>
      <c r="G255" s="141"/>
      <c r="H255" s="142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85"/>
      <c r="U255" s="86"/>
      <c r="V255" s="87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10"/>
      <c r="AU255" s="28"/>
    </row>
    <row r="256" spans="1:47" ht="10.7" customHeight="1" x14ac:dyDescent="0.15">
      <c r="A256" s="152"/>
      <c r="B256" s="124"/>
      <c r="C256" s="124"/>
      <c r="D256" s="124"/>
      <c r="E256" s="124"/>
      <c r="F256" s="124"/>
      <c r="G256" s="124"/>
      <c r="H256" s="124"/>
      <c r="I256" s="128"/>
      <c r="J256" s="101"/>
      <c r="K256" s="101"/>
      <c r="L256" s="101"/>
      <c r="M256" s="101"/>
      <c r="N256" s="101"/>
      <c r="O256" s="101"/>
      <c r="P256" s="101"/>
      <c r="Q256" s="101"/>
      <c r="R256" s="101"/>
      <c r="S256" s="129"/>
      <c r="T256" s="14"/>
      <c r="U256" s="11"/>
      <c r="V256" s="13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26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29"/>
    </row>
    <row r="257" spans="1:47" ht="10.7" customHeight="1" x14ac:dyDescent="0.15">
      <c r="A257" s="152"/>
      <c r="B257" s="124"/>
      <c r="C257" s="124"/>
      <c r="D257" s="124"/>
      <c r="E257" s="124"/>
      <c r="F257" s="124"/>
      <c r="G257" s="124"/>
      <c r="H257" s="124"/>
      <c r="I257" s="130"/>
      <c r="J257" s="98"/>
      <c r="K257" s="98"/>
      <c r="L257" s="98"/>
      <c r="M257" s="98"/>
      <c r="N257" s="98"/>
      <c r="O257" s="98"/>
      <c r="P257" s="98"/>
      <c r="Q257" s="98"/>
      <c r="R257" s="98"/>
      <c r="S257" s="131"/>
      <c r="T257" s="18"/>
      <c r="V257" s="15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10"/>
      <c r="AU257" s="28"/>
    </row>
    <row r="258" spans="1:47" ht="10.7" customHeight="1" x14ac:dyDescent="0.15">
      <c r="A258" s="152"/>
      <c r="B258" s="124"/>
      <c r="C258" s="124"/>
      <c r="D258" s="124"/>
      <c r="E258" s="124"/>
      <c r="F258" s="124"/>
      <c r="G258" s="124"/>
      <c r="H258" s="124"/>
      <c r="I258" s="130"/>
      <c r="J258" s="98"/>
      <c r="K258" s="98"/>
      <c r="L258" s="98"/>
      <c r="M258" s="98"/>
      <c r="N258" s="98"/>
      <c r="O258" s="98"/>
      <c r="P258" s="98"/>
      <c r="Q258" s="98"/>
      <c r="R258" s="98"/>
      <c r="S258" s="131"/>
      <c r="T258" s="18"/>
      <c r="V258" s="15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10"/>
      <c r="AU258" s="28"/>
    </row>
    <row r="259" spans="1:47" ht="10.7" customHeight="1" x14ac:dyDescent="0.15">
      <c r="A259" s="152"/>
      <c r="B259" s="124"/>
      <c r="C259" s="124"/>
      <c r="D259" s="124"/>
      <c r="E259" s="124"/>
      <c r="F259" s="124"/>
      <c r="G259" s="124"/>
      <c r="H259" s="124"/>
      <c r="I259" s="132"/>
      <c r="J259" s="104"/>
      <c r="K259" s="104"/>
      <c r="L259" s="104"/>
      <c r="M259" s="104"/>
      <c r="N259" s="104"/>
      <c r="O259" s="104"/>
      <c r="P259" s="104"/>
      <c r="Q259" s="104"/>
      <c r="R259" s="104"/>
      <c r="S259" s="133"/>
      <c r="T259" s="85"/>
      <c r="U259" s="86"/>
      <c r="V259" s="87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10"/>
      <c r="AU259" s="28"/>
    </row>
    <row r="260" spans="1:47" ht="10.7" customHeight="1" x14ac:dyDescent="0.15">
      <c r="A260" s="152"/>
      <c r="B260" s="124"/>
      <c r="C260" s="124"/>
      <c r="D260" s="124"/>
      <c r="E260" s="124"/>
      <c r="F260" s="124"/>
      <c r="G260" s="124"/>
      <c r="H260" s="124"/>
      <c r="I260" s="143"/>
      <c r="J260" s="144"/>
      <c r="K260" s="144"/>
      <c r="L260" s="144"/>
      <c r="M260" s="144"/>
      <c r="N260" s="144"/>
      <c r="O260" s="144"/>
      <c r="P260" s="144"/>
      <c r="Q260" s="144"/>
      <c r="R260" s="144"/>
      <c r="S260" s="145"/>
      <c r="T260" s="14"/>
      <c r="U260" s="11"/>
      <c r="V260" s="13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26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29"/>
    </row>
    <row r="261" spans="1:47" ht="10.7" customHeight="1" x14ac:dyDescent="0.15">
      <c r="A261" s="152"/>
      <c r="B261" s="124"/>
      <c r="C261" s="124"/>
      <c r="D261" s="124"/>
      <c r="E261" s="124"/>
      <c r="F261" s="124"/>
      <c r="G261" s="124"/>
      <c r="H261" s="124"/>
      <c r="I261" s="146"/>
      <c r="J261" s="147"/>
      <c r="K261" s="147"/>
      <c r="L261" s="147"/>
      <c r="M261" s="147"/>
      <c r="N261" s="147"/>
      <c r="O261" s="147"/>
      <c r="P261" s="147"/>
      <c r="Q261" s="147"/>
      <c r="R261" s="147"/>
      <c r="S261" s="148"/>
      <c r="T261" s="18"/>
      <c r="V261" s="15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10"/>
      <c r="AU261" s="28"/>
    </row>
    <row r="262" spans="1:47" ht="10.7" customHeight="1" x14ac:dyDescent="0.15">
      <c r="A262" s="152"/>
      <c r="B262" s="124"/>
      <c r="C262" s="124"/>
      <c r="D262" s="124"/>
      <c r="E262" s="124"/>
      <c r="F262" s="124"/>
      <c r="G262" s="124"/>
      <c r="H262" s="124"/>
      <c r="I262" s="146"/>
      <c r="J262" s="147"/>
      <c r="K262" s="147"/>
      <c r="L262" s="147"/>
      <c r="M262" s="147"/>
      <c r="N262" s="147"/>
      <c r="O262" s="147"/>
      <c r="P262" s="147"/>
      <c r="Q262" s="147"/>
      <c r="R262" s="147"/>
      <c r="S262" s="148"/>
      <c r="T262" s="18"/>
      <c r="V262" s="15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10"/>
      <c r="AU262" s="28"/>
    </row>
    <row r="263" spans="1:47" ht="10.7" customHeight="1" x14ac:dyDescent="0.15">
      <c r="A263" s="152"/>
      <c r="B263" s="124"/>
      <c r="C263" s="124"/>
      <c r="D263" s="124"/>
      <c r="E263" s="124"/>
      <c r="F263" s="124"/>
      <c r="G263" s="124"/>
      <c r="H263" s="124"/>
      <c r="I263" s="149"/>
      <c r="J263" s="150"/>
      <c r="K263" s="150"/>
      <c r="L263" s="150"/>
      <c r="M263" s="150"/>
      <c r="N263" s="150"/>
      <c r="O263" s="150"/>
      <c r="P263" s="150"/>
      <c r="Q263" s="150"/>
      <c r="R263" s="150"/>
      <c r="S263" s="151"/>
      <c r="T263" s="85"/>
      <c r="U263" s="86"/>
      <c r="V263" s="87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10"/>
      <c r="AU263" s="28"/>
    </row>
    <row r="264" spans="1:47" ht="10.7" customHeight="1" x14ac:dyDescent="0.15">
      <c r="A264" s="152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4"/>
      <c r="U264" s="11"/>
      <c r="V264" s="13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26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29"/>
    </row>
    <row r="265" spans="1:47" ht="10.7" customHeight="1" x14ac:dyDescent="0.15">
      <c r="A265" s="152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8"/>
      <c r="V265" s="15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10"/>
      <c r="AU265" s="28"/>
    </row>
    <row r="266" spans="1:47" ht="10.7" customHeight="1" x14ac:dyDescent="0.15">
      <c r="A266" s="152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8"/>
      <c r="V266" s="15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10"/>
      <c r="AU266" s="28"/>
    </row>
    <row r="267" spans="1:47" ht="10.7" customHeight="1" x14ac:dyDescent="0.15">
      <c r="A267" s="152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82"/>
      <c r="U267" s="83"/>
      <c r="V267" s="84"/>
      <c r="W267" s="65"/>
      <c r="X267" s="65"/>
      <c r="Y267" s="65"/>
      <c r="Z267" s="65"/>
      <c r="AA267" s="65"/>
      <c r="AB267" s="65"/>
      <c r="AC267" s="65"/>
      <c r="AD267" s="65"/>
      <c r="AE267" s="66"/>
      <c r="AF267" s="66"/>
      <c r="AG267" s="66"/>
      <c r="AH267" s="66"/>
      <c r="AI267" s="66"/>
      <c r="AJ267" s="27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30"/>
    </row>
    <row r="268" spans="1:47" ht="10.7" customHeight="1" x14ac:dyDescent="0.15">
      <c r="A268" s="152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8"/>
      <c r="V268" s="15"/>
      <c r="W268" s="66"/>
      <c r="X268" s="66"/>
      <c r="Y268" s="66"/>
      <c r="Z268" s="66"/>
      <c r="AA268" s="66"/>
      <c r="AB268" s="66"/>
      <c r="AC268" s="66"/>
      <c r="AD268" s="66"/>
      <c r="AE268" s="69"/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52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8"/>
      <c r="V269" s="15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10"/>
      <c r="AU269" s="28"/>
    </row>
    <row r="270" spans="1:47" ht="10.7" customHeight="1" x14ac:dyDescent="0.15">
      <c r="A270" s="152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8"/>
      <c r="V270" s="15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10"/>
      <c r="AU270" s="28"/>
    </row>
    <row r="271" spans="1:47" ht="10.7" customHeight="1" x14ac:dyDescent="0.15">
      <c r="A271" s="152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82"/>
      <c r="U271" s="83"/>
      <c r="V271" s="84"/>
      <c r="W271" s="65"/>
      <c r="X271" s="65"/>
      <c r="Y271" s="65"/>
      <c r="Z271" s="65"/>
      <c r="AA271" s="65"/>
      <c r="AB271" s="65"/>
      <c r="AC271" s="65"/>
      <c r="AD271" s="65"/>
      <c r="AE271" s="66"/>
      <c r="AF271" s="66"/>
      <c r="AG271" s="66"/>
      <c r="AH271" s="66"/>
      <c r="AI271" s="66"/>
      <c r="AJ271" s="27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30"/>
    </row>
    <row r="272" spans="1:47" ht="10.7" customHeight="1" x14ac:dyDescent="0.15">
      <c r="A272" s="152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8"/>
      <c r="V272" s="15"/>
      <c r="W272" s="66"/>
      <c r="X272" s="66"/>
      <c r="Y272" s="66"/>
      <c r="Z272" s="66"/>
      <c r="AA272" s="66"/>
      <c r="AB272" s="66"/>
      <c r="AC272" s="66"/>
      <c r="AD272" s="66"/>
      <c r="AE272" s="69"/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52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8"/>
      <c r="V273" s="15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10"/>
      <c r="AU273" s="28"/>
    </row>
    <row r="274" spans="1:47" ht="10.7" customHeight="1" x14ac:dyDescent="0.15">
      <c r="A274" s="152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8"/>
      <c r="V274" s="15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10"/>
      <c r="AU274" s="28"/>
    </row>
    <row r="275" spans="1:47" ht="10.7" customHeight="1" x14ac:dyDescent="0.15">
      <c r="A275" s="152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82"/>
      <c r="U275" s="83"/>
      <c r="V275" s="84"/>
      <c r="W275" s="65"/>
      <c r="X275" s="65"/>
      <c r="Y275" s="65"/>
      <c r="Z275" s="65"/>
      <c r="AA275" s="65"/>
      <c r="AB275" s="65"/>
      <c r="AC275" s="65"/>
      <c r="AD275" s="65"/>
      <c r="AE275" s="66"/>
      <c r="AF275" s="66"/>
      <c r="AG275" s="66"/>
      <c r="AH275" s="66"/>
      <c r="AI275" s="66"/>
      <c r="AJ275" s="27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30"/>
    </row>
    <row r="276" spans="1:47" ht="10.7" customHeight="1" x14ac:dyDescent="0.15">
      <c r="A276" s="152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8"/>
      <c r="V276" s="15"/>
      <c r="W276" s="66"/>
      <c r="X276" s="66"/>
      <c r="Y276" s="66"/>
      <c r="Z276" s="66"/>
      <c r="AA276" s="66"/>
      <c r="AB276" s="66"/>
      <c r="AC276" s="66"/>
      <c r="AD276" s="66"/>
      <c r="AE276" s="69"/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52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8"/>
      <c r="V277" s="15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10"/>
      <c r="AU277" s="28"/>
    </row>
    <row r="278" spans="1:47" ht="10.7" customHeight="1" x14ac:dyDescent="0.15">
      <c r="A278" s="152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8"/>
      <c r="V278" s="15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10"/>
      <c r="AU278" s="28"/>
    </row>
    <row r="279" spans="1:47" ht="10.7" customHeight="1" x14ac:dyDescent="0.15">
      <c r="A279" s="152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82"/>
      <c r="U279" s="83"/>
      <c r="V279" s="84"/>
      <c r="W279" s="65"/>
      <c r="X279" s="65"/>
      <c r="Y279" s="65"/>
      <c r="Z279" s="65"/>
      <c r="AA279" s="65"/>
      <c r="AB279" s="65"/>
      <c r="AC279" s="65"/>
      <c r="AD279" s="65"/>
      <c r="AE279" s="66"/>
      <c r="AF279" s="66"/>
      <c r="AG279" s="66"/>
      <c r="AH279" s="66"/>
      <c r="AI279" s="66"/>
      <c r="AJ279" s="27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30"/>
    </row>
    <row r="280" spans="1:47" ht="10.7" customHeight="1" x14ac:dyDescent="0.15">
      <c r="A280" s="152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8"/>
      <c r="V280" s="15"/>
      <c r="W280" s="66"/>
      <c r="X280" s="66"/>
      <c r="Y280" s="66"/>
      <c r="Z280" s="66"/>
      <c r="AA280" s="66"/>
      <c r="AB280" s="66"/>
      <c r="AC280" s="66"/>
      <c r="AD280" s="66"/>
      <c r="AE280" s="69"/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52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8"/>
      <c r="V281" s="15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10"/>
      <c r="AU281" s="28"/>
    </row>
    <row r="282" spans="1:47" ht="10.7" customHeight="1" x14ac:dyDescent="0.15">
      <c r="A282" s="152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8"/>
      <c r="V282" s="15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10"/>
      <c r="AU282" s="28"/>
    </row>
    <row r="283" spans="1:47" ht="10.7" customHeight="1" x14ac:dyDescent="0.15">
      <c r="A283" s="152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82"/>
      <c r="U283" s="83"/>
      <c r="V283" s="84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27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30"/>
    </row>
    <row r="284" spans="1:47" ht="10.7" customHeight="1" x14ac:dyDescent="0.15">
      <c r="A284" s="152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8"/>
      <c r="V284" s="15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10"/>
      <c r="AU284" s="28"/>
    </row>
    <row r="285" spans="1:47" ht="10.7" customHeight="1" x14ac:dyDescent="0.15">
      <c r="A285" s="152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8"/>
      <c r="V285" s="15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10"/>
      <c r="AU285" s="28"/>
    </row>
    <row r="286" spans="1:47" ht="10.7" customHeight="1" x14ac:dyDescent="0.15">
      <c r="A286" s="152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8"/>
      <c r="V286" s="15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10"/>
      <c r="AU286" s="28"/>
    </row>
    <row r="287" spans="1:47" ht="10.7" customHeight="1" x14ac:dyDescent="0.15">
      <c r="A287" s="153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5"/>
      <c r="U287" s="93"/>
      <c r="V287" s="94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32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31"/>
    </row>
    <row r="288" spans="1:47" ht="10.7" customHeight="1" x14ac:dyDescent="0.15">
      <c r="A288" s="165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6"/>
      <c r="U288" s="166"/>
      <c r="V288" s="166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8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70"/>
    </row>
    <row r="290" spans="1:47" ht="10.7" customHeight="1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107"/>
      <c r="AQ290" s="108"/>
      <c r="AR290" s="108"/>
      <c r="AS290" s="108"/>
      <c r="AT290" s="108"/>
      <c r="AU290" s="109"/>
    </row>
    <row r="291" spans="1:47" ht="10.7" customHeight="1" x14ac:dyDescent="0.15">
      <c r="A291" s="39" t="s">
        <v>116</v>
      </c>
      <c r="AE291" s="110" t="s">
        <v>62</v>
      </c>
      <c r="AF291" s="111"/>
      <c r="AG291" s="111"/>
      <c r="AH291" s="111"/>
      <c r="AI291" s="111"/>
      <c r="AJ291" s="34" t="s">
        <v>63</v>
      </c>
      <c r="AU291" s="36" t="s">
        <v>101</v>
      </c>
    </row>
    <row r="292" spans="1:47" ht="10.7" customHeight="1" x14ac:dyDescent="0.15">
      <c r="A292" s="4"/>
      <c r="E292" s="34" t="s">
        <v>73</v>
      </c>
      <c r="AU292" s="6"/>
    </row>
    <row r="293" spans="1:47" ht="10.7" customHeight="1" x14ac:dyDescent="0.15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9"/>
    </row>
    <row r="294" spans="1:47" ht="10.7" customHeight="1" x14ac:dyDescent="0.15">
      <c r="A294" s="72" t="s">
        <v>19</v>
      </c>
      <c r="B294" s="73"/>
      <c r="C294" s="73"/>
      <c r="D294" s="73"/>
      <c r="E294" s="73"/>
      <c r="F294" s="73"/>
      <c r="G294" s="73"/>
      <c r="H294" s="112"/>
      <c r="I294" s="73" t="s">
        <v>18</v>
      </c>
      <c r="J294" s="73"/>
      <c r="K294" s="73"/>
      <c r="L294" s="73"/>
      <c r="M294" s="73"/>
      <c r="N294" s="73"/>
      <c r="O294" s="73"/>
      <c r="P294" s="73"/>
      <c r="Q294" s="73"/>
      <c r="R294" s="73"/>
      <c r="S294" s="112"/>
      <c r="T294" s="76" t="s">
        <v>13</v>
      </c>
      <c r="U294" s="76"/>
      <c r="V294" s="76"/>
      <c r="W294" s="76" t="s">
        <v>14</v>
      </c>
      <c r="X294" s="76"/>
      <c r="Y294" s="76"/>
      <c r="Z294" s="76" t="s">
        <v>15</v>
      </c>
      <c r="AA294" s="76"/>
      <c r="AB294" s="76"/>
      <c r="AC294" s="76"/>
      <c r="AD294" s="76"/>
      <c r="AE294" s="76" t="s">
        <v>16</v>
      </c>
      <c r="AF294" s="76"/>
      <c r="AG294" s="76"/>
      <c r="AH294" s="76"/>
      <c r="AI294" s="76"/>
      <c r="AJ294" s="73" t="s">
        <v>17</v>
      </c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8"/>
    </row>
    <row r="295" spans="1:47" ht="10.7" customHeight="1" x14ac:dyDescent="0.15">
      <c r="A295" s="74"/>
      <c r="B295" s="75"/>
      <c r="C295" s="75"/>
      <c r="D295" s="75"/>
      <c r="E295" s="75"/>
      <c r="F295" s="75"/>
      <c r="G295" s="75"/>
      <c r="H295" s="113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113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9"/>
    </row>
    <row r="296" spans="1:47" ht="10.7" customHeight="1" x14ac:dyDescent="0.15">
      <c r="A296" s="114" t="s">
        <v>73</v>
      </c>
      <c r="B296" s="115"/>
      <c r="C296" s="115"/>
      <c r="D296" s="115"/>
      <c r="E296" s="115"/>
      <c r="F296" s="115"/>
      <c r="G296" s="115"/>
      <c r="H296" s="116"/>
      <c r="I296" s="162" t="s">
        <v>117</v>
      </c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6"/>
      <c r="U296" s="2"/>
      <c r="V296" s="17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10"/>
      <c r="AU296" s="28"/>
    </row>
    <row r="297" spans="1:47" ht="10.7" customHeight="1" x14ac:dyDescent="0.15">
      <c r="A297" s="117"/>
      <c r="B297" s="118"/>
      <c r="C297" s="118"/>
      <c r="D297" s="118"/>
      <c r="E297" s="118"/>
      <c r="F297" s="118"/>
      <c r="G297" s="118"/>
      <c r="H297" s="119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8"/>
      <c r="V297" s="15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10"/>
      <c r="AU297" s="28"/>
    </row>
    <row r="298" spans="1:47" ht="10.7" customHeight="1" x14ac:dyDescent="0.15">
      <c r="A298" s="117"/>
      <c r="B298" s="118"/>
      <c r="C298" s="118"/>
      <c r="D298" s="118"/>
      <c r="E298" s="118"/>
      <c r="F298" s="118"/>
      <c r="G298" s="118"/>
      <c r="H298" s="119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8"/>
      <c r="V298" s="15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10"/>
      <c r="AU298" s="28"/>
    </row>
    <row r="299" spans="1:47" ht="10.7" customHeight="1" x14ac:dyDescent="0.15">
      <c r="A299" s="120"/>
      <c r="B299" s="121"/>
      <c r="C299" s="121"/>
      <c r="D299" s="121"/>
      <c r="E299" s="121"/>
      <c r="F299" s="121"/>
      <c r="G299" s="121"/>
      <c r="H299" s="122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89" t="s">
        <v>104</v>
      </c>
      <c r="U299" s="83"/>
      <c r="V299" s="84"/>
      <c r="W299" s="70" t="s">
        <v>118</v>
      </c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1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157"/>
    </row>
    <row r="300" spans="1:47" ht="10.7" customHeight="1" x14ac:dyDescent="0.15">
      <c r="A300" s="134" t="s">
        <v>71</v>
      </c>
      <c r="B300" s="135"/>
      <c r="C300" s="135"/>
      <c r="D300" s="135"/>
      <c r="E300" s="135"/>
      <c r="F300" s="135"/>
      <c r="G300" s="135"/>
      <c r="H300" s="136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4"/>
      <c r="U300" s="11"/>
      <c r="V300" s="13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26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29"/>
    </row>
    <row r="301" spans="1:47" ht="10.7" customHeight="1" x14ac:dyDescent="0.15">
      <c r="A301" s="137"/>
      <c r="B301" s="138"/>
      <c r="C301" s="138"/>
      <c r="D301" s="138"/>
      <c r="E301" s="138"/>
      <c r="F301" s="138"/>
      <c r="G301" s="138"/>
      <c r="H301" s="139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8"/>
      <c r="V301" s="15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10"/>
      <c r="AU301" s="28"/>
    </row>
    <row r="302" spans="1:47" ht="10.7" customHeight="1" x14ac:dyDescent="0.15">
      <c r="A302" s="137"/>
      <c r="B302" s="138"/>
      <c r="C302" s="138"/>
      <c r="D302" s="138"/>
      <c r="E302" s="138"/>
      <c r="F302" s="138"/>
      <c r="G302" s="138"/>
      <c r="H302" s="139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8"/>
      <c r="V302" s="15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10"/>
      <c r="AU302" s="28"/>
    </row>
    <row r="303" spans="1:47" ht="10.7" customHeight="1" x14ac:dyDescent="0.15">
      <c r="A303" s="140"/>
      <c r="B303" s="141"/>
      <c r="C303" s="141"/>
      <c r="D303" s="141"/>
      <c r="E303" s="141"/>
      <c r="F303" s="141"/>
      <c r="G303" s="141"/>
      <c r="H303" s="142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85"/>
      <c r="U303" s="86"/>
      <c r="V303" s="87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10"/>
      <c r="AU303" s="28"/>
    </row>
    <row r="304" spans="1:47" ht="10.7" customHeight="1" x14ac:dyDescent="0.15">
      <c r="A304" s="152"/>
      <c r="B304" s="124"/>
      <c r="C304" s="124"/>
      <c r="D304" s="124"/>
      <c r="E304" s="124"/>
      <c r="F304" s="124"/>
      <c r="G304" s="124"/>
      <c r="H304" s="124"/>
      <c r="I304" s="128"/>
      <c r="J304" s="101"/>
      <c r="K304" s="101"/>
      <c r="L304" s="101"/>
      <c r="M304" s="101"/>
      <c r="N304" s="101"/>
      <c r="O304" s="101"/>
      <c r="P304" s="101"/>
      <c r="Q304" s="101"/>
      <c r="R304" s="101"/>
      <c r="S304" s="129"/>
      <c r="T304" s="14"/>
      <c r="U304" s="11"/>
      <c r="V304" s="13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26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29"/>
    </row>
    <row r="305" spans="1:47" ht="10.7" customHeight="1" x14ac:dyDescent="0.15">
      <c r="A305" s="152"/>
      <c r="B305" s="124"/>
      <c r="C305" s="124"/>
      <c r="D305" s="124"/>
      <c r="E305" s="124"/>
      <c r="F305" s="124"/>
      <c r="G305" s="124"/>
      <c r="H305" s="124"/>
      <c r="I305" s="130"/>
      <c r="J305" s="98"/>
      <c r="K305" s="98"/>
      <c r="L305" s="98"/>
      <c r="M305" s="98"/>
      <c r="N305" s="98"/>
      <c r="O305" s="98"/>
      <c r="P305" s="98"/>
      <c r="Q305" s="98"/>
      <c r="R305" s="98"/>
      <c r="S305" s="131"/>
      <c r="T305" s="18"/>
      <c r="V305" s="15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10"/>
      <c r="AU305" s="28"/>
    </row>
    <row r="306" spans="1:47" ht="10.7" customHeight="1" x14ac:dyDescent="0.15">
      <c r="A306" s="152"/>
      <c r="B306" s="124"/>
      <c r="C306" s="124"/>
      <c r="D306" s="124"/>
      <c r="E306" s="124"/>
      <c r="F306" s="124"/>
      <c r="G306" s="124"/>
      <c r="H306" s="124"/>
      <c r="I306" s="130"/>
      <c r="J306" s="98"/>
      <c r="K306" s="98"/>
      <c r="L306" s="98"/>
      <c r="M306" s="98"/>
      <c r="N306" s="98"/>
      <c r="O306" s="98"/>
      <c r="P306" s="98"/>
      <c r="Q306" s="98"/>
      <c r="R306" s="98"/>
      <c r="S306" s="131"/>
      <c r="T306" s="18"/>
      <c r="V306" s="15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10"/>
      <c r="AU306" s="28"/>
    </row>
    <row r="307" spans="1:47" ht="10.7" customHeight="1" x14ac:dyDescent="0.15">
      <c r="A307" s="152"/>
      <c r="B307" s="124"/>
      <c r="C307" s="124"/>
      <c r="D307" s="124"/>
      <c r="E307" s="124"/>
      <c r="F307" s="124"/>
      <c r="G307" s="124"/>
      <c r="H307" s="124"/>
      <c r="I307" s="132"/>
      <c r="J307" s="104"/>
      <c r="K307" s="104"/>
      <c r="L307" s="104"/>
      <c r="M307" s="104"/>
      <c r="N307" s="104"/>
      <c r="O307" s="104"/>
      <c r="P307" s="104"/>
      <c r="Q307" s="104"/>
      <c r="R307" s="104"/>
      <c r="S307" s="133"/>
      <c r="T307" s="85"/>
      <c r="U307" s="86"/>
      <c r="V307" s="87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10"/>
      <c r="AU307" s="28"/>
    </row>
    <row r="308" spans="1:47" ht="10.7" customHeight="1" x14ac:dyDescent="0.15">
      <c r="A308" s="152"/>
      <c r="B308" s="124"/>
      <c r="C308" s="124"/>
      <c r="D308" s="124"/>
      <c r="E308" s="124"/>
      <c r="F308" s="124"/>
      <c r="G308" s="124"/>
      <c r="H308" s="124"/>
      <c r="I308" s="143"/>
      <c r="J308" s="144"/>
      <c r="K308" s="144"/>
      <c r="L308" s="144"/>
      <c r="M308" s="144"/>
      <c r="N308" s="144"/>
      <c r="O308" s="144"/>
      <c r="P308" s="144"/>
      <c r="Q308" s="144"/>
      <c r="R308" s="144"/>
      <c r="S308" s="145"/>
      <c r="T308" s="14"/>
      <c r="U308" s="11"/>
      <c r="V308" s="13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26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29"/>
    </row>
    <row r="309" spans="1:47" ht="10.7" customHeight="1" x14ac:dyDescent="0.15">
      <c r="A309" s="152"/>
      <c r="B309" s="124"/>
      <c r="C309" s="124"/>
      <c r="D309" s="124"/>
      <c r="E309" s="124"/>
      <c r="F309" s="124"/>
      <c r="G309" s="124"/>
      <c r="H309" s="124"/>
      <c r="I309" s="146"/>
      <c r="J309" s="147"/>
      <c r="K309" s="147"/>
      <c r="L309" s="147"/>
      <c r="M309" s="147"/>
      <c r="N309" s="147"/>
      <c r="O309" s="147"/>
      <c r="P309" s="147"/>
      <c r="Q309" s="147"/>
      <c r="R309" s="147"/>
      <c r="S309" s="148"/>
      <c r="T309" s="18"/>
      <c r="V309" s="15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10"/>
      <c r="AU309" s="28"/>
    </row>
    <row r="310" spans="1:47" ht="10.7" customHeight="1" x14ac:dyDescent="0.15">
      <c r="A310" s="152"/>
      <c r="B310" s="124"/>
      <c r="C310" s="124"/>
      <c r="D310" s="124"/>
      <c r="E310" s="124"/>
      <c r="F310" s="124"/>
      <c r="G310" s="124"/>
      <c r="H310" s="124"/>
      <c r="I310" s="146"/>
      <c r="J310" s="147"/>
      <c r="K310" s="147"/>
      <c r="L310" s="147"/>
      <c r="M310" s="147"/>
      <c r="N310" s="147"/>
      <c r="O310" s="147"/>
      <c r="P310" s="147"/>
      <c r="Q310" s="147"/>
      <c r="R310" s="147"/>
      <c r="S310" s="148"/>
      <c r="T310" s="18"/>
      <c r="V310" s="15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10"/>
      <c r="AU310" s="28"/>
    </row>
    <row r="311" spans="1:47" ht="10.7" customHeight="1" x14ac:dyDescent="0.15">
      <c r="A311" s="152"/>
      <c r="B311" s="124"/>
      <c r="C311" s="124"/>
      <c r="D311" s="124"/>
      <c r="E311" s="124"/>
      <c r="F311" s="124"/>
      <c r="G311" s="124"/>
      <c r="H311" s="124"/>
      <c r="I311" s="149"/>
      <c r="J311" s="150"/>
      <c r="K311" s="150"/>
      <c r="L311" s="150"/>
      <c r="M311" s="150"/>
      <c r="N311" s="150"/>
      <c r="O311" s="150"/>
      <c r="P311" s="150"/>
      <c r="Q311" s="150"/>
      <c r="R311" s="150"/>
      <c r="S311" s="151"/>
      <c r="T311" s="85"/>
      <c r="U311" s="86"/>
      <c r="V311" s="87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10"/>
      <c r="AU311" s="28"/>
    </row>
    <row r="312" spans="1:47" ht="10.7" customHeight="1" x14ac:dyDescent="0.15">
      <c r="A312" s="152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4"/>
      <c r="U312" s="11"/>
      <c r="V312" s="13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26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29"/>
    </row>
    <row r="313" spans="1:47" ht="10.7" customHeight="1" x14ac:dyDescent="0.15">
      <c r="A313" s="152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8"/>
      <c r="V313" s="15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10"/>
      <c r="AU313" s="28"/>
    </row>
    <row r="314" spans="1:47" ht="10.7" customHeight="1" x14ac:dyDescent="0.15">
      <c r="A314" s="152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8"/>
      <c r="V314" s="15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10"/>
      <c r="AU314" s="28"/>
    </row>
    <row r="315" spans="1:47" ht="10.7" customHeight="1" x14ac:dyDescent="0.15">
      <c r="A315" s="152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82"/>
      <c r="U315" s="83"/>
      <c r="V315" s="84"/>
      <c r="W315" s="65"/>
      <c r="X315" s="65"/>
      <c r="Y315" s="65"/>
      <c r="Z315" s="65"/>
      <c r="AA315" s="65"/>
      <c r="AB315" s="65"/>
      <c r="AC315" s="65"/>
      <c r="AD315" s="65"/>
      <c r="AE315" s="66"/>
      <c r="AF315" s="66"/>
      <c r="AG315" s="66"/>
      <c r="AH315" s="66"/>
      <c r="AI315" s="66"/>
      <c r="AJ315" s="27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30"/>
    </row>
    <row r="316" spans="1:47" ht="10.7" customHeight="1" x14ac:dyDescent="0.15">
      <c r="A316" s="152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8"/>
      <c r="V316" s="15"/>
      <c r="W316" s="66"/>
      <c r="X316" s="66"/>
      <c r="Y316" s="66"/>
      <c r="Z316" s="66"/>
      <c r="AA316" s="66"/>
      <c r="AB316" s="66"/>
      <c r="AC316" s="66"/>
      <c r="AD316" s="66"/>
      <c r="AE316" s="69"/>
      <c r="AF316" s="69"/>
      <c r="AG316" s="69"/>
      <c r="AH316" s="69"/>
      <c r="AI316" s="69"/>
      <c r="AJ316" s="10"/>
      <c r="AU316" s="28"/>
    </row>
    <row r="317" spans="1:47" ht="10.7" customHeight="1" x14ac:dyDescent="0.15">
      <c r="A317" s="152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8"/>
      <c r="V317" s="15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10"/>
      <c r="AU317" s="28"/>
    </row>
    <row r="318" spans="1:47" ht="10.7" customHeight="1" x14ac:dyDescent="0.15">
      <c r="A318" s="152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8"/>
      <c r="V318" s="15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10"/>
      <c r="AU318" s="28"/>
    </row>
    <row r="319" spans="1:47" ht="10.7" customHeight="1" x14ac:dyDescent="0.15">
      <c r="A319" s="152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82"/>
      <c r="U319" s="83"/>
      <c r="V319" s="84"/>
      <c r="W319" s="65"/>
      <c r="X319" s="65"/>
      <c r="Y319" s="65"/>
      <c r="Z319" s="65"/>
      <c r="AA319" s="65"/>
      <c r="AB319" s="65"/>
      <c r="AC319" s="65"/>
      <c r="AD319" s="65"/>
      <c r="AE319" s="66"/>
      <c r="AF319" s="66"/>
      <c r="AG319" s="66"/>
      <c r="AH319" s="66"/>
      <c r="AI319" s="66"/>
      <c r="AJ319" s="27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30"/>
    </row>
    <row r="320" spans="1:47" ht="10.7" customHeight="1" x14ac:dyDescent="0.15">
      <c r="A320" s="152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8"/>
      <c r="V320" s="15"/>
      <c r="W320" s="66"/>
      <c r="X320" s="66"/>
      <c r="Y320" s="66"/>
      <c r="Z320" s="66"/>
      <c r="AA320" s="66"/>
      <c r="AB320" s="66"/>
      <c r="AC320" s="66"/>
      <c r="AD320" s="66"/>
      <c r="AE320" s="69"/>
      <c r="AF320" s="69"/>
      <c r="AG320" s="69"/>
      <c r="AH320" s="69"/>
      <c r="AI320" s="69"/>
      <c r="AJ320" s="10"/>
      <c r="AU320" s="28"/>
    </row>
    <row r="321" spans="1:47" ht="10.7" customHeight="1" x14ac:dyDescent="0.15">
      <c r="A321" s="152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8"/>
      <c r="V321" s="15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10"/>
      <c r="AU321" s="28"/>
    </row>
    <row r="322" spans="1:47" ht="10.7" customHeight="1" x14ac:dyDescent="0.15">
      <c r="A322" s="152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8"/>
      <c r="V322" s="15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10"/>
      <c r="AU322" s="28"/>
    </row>
    <row r="323" spans="1:47" ht="10.7" customHeight="1" x14ac:dyDescent="0.15">
      <c r="A323" s="152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82"/>
      <c r="U323" s="83"/>
      <c r="V323" s="84"/>
      <c r="W323" s="65"/>
      <c r="X323" s="65"/>
      <c r="Y323" s="65"/>
      <c r="Z323" s="65"/>
      <c r="AA323" s="65"/>
      <c r="AB323" s="65"/>
      <c r="AC323" s="65"/>
      <c r="AD323" s="65"/>
      <c r="AE323" s="66"/>
      <c r="AF323" s="66"/>
      <c r="AG323" s="66"/>
      <c r="AH323" s="66"/>
      <c r="AI323" s="66"/>
      <c r="AJ323" s="27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30"/>
    </row>
    <row r="324" spans="1:47" ht="10.7" customHeight="1" x14ac:dyDescent="0.15">
      <c r="A324" s="152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8"/>
      <c r="V324" s="15"/>
      <c r="W324" s="66"/>
      <c r="X324" s="66"/>
      <c r="Y324" s="66"/>
      <c r="Z324" s="66"/>
      <c r="AA324" s="66"/>
      <c r="AB324" s="66"/>
      <c r="AC324" s="66"/>
      <c r="AD324" s="66"/>
      <c r="AE324" s="69"/>
      <c r="AF324" s="69"/>
      <c r="AG324" s="69"/>
      <c r="AH324" s="69"/>
      <c r="AI324" s="69"/>
      <c r="AJ324" s="10"/>
      <c r="AU324" s="28"/>
    </row>
    <row r="325" spans="1:47" ht="10.7" customHeight="1" x14ac:dyDescent="0.15">
      <c r="A325" s="152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8"/>
      <c r="V325" s="15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10"/>
      <c r="AU325" s="28"/>
    </row>
    <row r="326" spans="1:47" ht="10.7" customHeight="1" x14ac:dyDescent="0.15">
      <c r="A326" s="152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8"/>
      <c r="V326" s="15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10"/>
      <c r="AU326" s="28"/>
    </row>
    <row r="327" spans="1:47" ht="10.7" customHeight="1" x14ac:dyDescent="0.15">
      <c r="A327" s="152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82"/>
      <c r="U327" s="83"/>
      <c r="V327" s="84"/>
      <c r="W327" s="65"/>
      <c r="X327" s="65"/>
      <c r="Y327" s="65"/>
      <c r="Z327" s="65"/>
      <c r="AA327" s="65"/>
      <c r="AB327" s="65"/>
      <c r="AC327" s="65"/>
      <c r="AD327" s="65"/>
      <c r="AE327" s="66"/>
      <c r="AF327" s="66"/>
      <c r="AG327" s="66"/>
      <c r="AH327" s="66"/>
      <c r="AI327" s="66"/>
      <c r="AJ327" s="27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30"/>
    </row>
    <row r="328" spans="1:47" ht="10.7" customHeight="1" x14ac:dyDescent="0.15">
      <c r="A328" s="152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8"/>
      <c r="V328" s="15"/>
      <c r="W328" s="66"/>
      <c r="X328" s="66"/>
      <c r="Y328" s="66"/>
      <c r="Z328" s="66"/>
      <c r="AA328" s="66"/>
      <c r="AB328" s="66"/>
      <c r="AC328" s="66"/>
      <c r="AD328" s="66"/>
      <c r="AE328" s="69"/>
      <c r="AF328" s="69"/>
      <c r="AG328" s="69"/>
      <c r="AH328" s="69"/>
      <c r="AI328" s="69"/>
      <c r="AJ328" s="10"/>
      <c r="AU328" s="28"/>
    </row>
    <row r="329" spans="1:47" ht="10.7" customHeight="1" x14ac:dyDescent="0.15">
      <c r="A329" s="152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8"/>
      <c r="V329" s="15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10"/>
      <c r="AU329" s="28"/>
    </row>
    <row r="330" spans="1:47" ht="10.7" customHeight="1" x14ac:dyDescent="0.15">
      <c r="A330" s="152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8"/>
      <c r="V330" s="15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10"/>
      <c r="AU330" s="28"/>
    </row>
    <row r="331" spans="1:47" ht="10.7" customHeight="1" x14ac:dyDescent="0.15">
      <c r="A331" s="152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82"/>
      <c r="U331" s="83"/>
      <c r="V331" s="84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27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30"/>
    </row>
    <row r="332" spans="1:47" ht="10.7" customHeight="1" x14ac:dyDescent="0.15">
      <c r="A332" s="152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8"/>
      <c r="V332" s="15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10"/>
      <c r="AU332" s="28"/>
    </row>
    <row r="333" spans="1:47" ht="10.7" customHeight="1" x14ac:dyDescent="0.15">
      <c r="A333" s="152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8"/>
      <c r="V333" s="15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10"/>
      <c r="AU333" s="28"/>
    </row>
    <row r="334" spans="1:47" ht="10.7" customHeight="1" x14ac:dyDescent="0.15">
      <c r="A334" s="152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8"/>
      <c r="V334" s="15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10"/>
      <c r="AU334" s="28"/>
    </row>
    <row r="335" spans="1:47" ht="10.7" customHeight="1" x14ac:dyDescent="0.15">
      <c r="A335" s="153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5"/>
      <c r="U335" s="93"/>
      <c r="V335" s="94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32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31"/>
    </row>
    <row r="336" spans="1:47" ht="10.7" customHeight="1" x14ac:dyDescent="0.15">
      <c r="A336" s="165"/>
      <c r="B336" s="165"/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6"/>
      <c r="U336" s="166"/>
      <c r="V336" s="166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8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70"/>
    </row>
    <row r="338" spans="1:47" ht="10.7" customHeight="1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107"/>
      <c r="AQ338" s="108"/>
      <c r="AR338" s="108"/>
      <c r="AS338" s="108"/>
      <c r="AT338" s="108"/>
      <c r="AU338" s="109"/>
    </row>
    <row r="339" spans="1:47" ht="10.7" customHeight="1" x14ac:dyDescent="0.15">
      <c r="A339" s="39" t="s">
        <v>119</v>
      </c>
      <c r="AE339" s="110" t="s">
        <v>62</v>
      </c>
      <c r="AF339" s="111"/>
      <c r="AG339" s="111"/>
      <c r="AH339" s="111"/>
      <c r="AI339" s="111"/>
      <c r="AJ339" s="34" t="s">
        <v>63</v>
      </c>
      <c r="AU339" s="36" t="s">
        <v>101</v>
      </c>
    </row>
    <row r="340" spans="1:47" ht="10.7" customHeight="1" x14ac:dyDescent="0.15">
      <c r="A340" s="4"/>
      <c r="E340" s="34" t="s">
        <v>80</v>
      </c>
      <c r="AU340" s="6"/>
    </row>
    <row r="341" spans="1:47" ht="10.7" customHeight="1" x14ac:dyDescent="0.15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9"/>
    </row>
    <row r="342" spans="1:47" ht="10.7" customHeight="1" x14ac:dyDescent="0.15">
      <c r="A342" s="72" t="s">
        <v>19</v>
      </c>
      <c r="B342" s="73"/>
      <c r="C342" s="73"/>
      <c r="D342" s="73"/>
      <c r="E342" s="73"/>
      <c r="F342" s="73"/>
      <c r="G342" s="73"/>
      <c r="H342" s="112"/>
      <c r="I342" s="73" t="s">
        <v>18</v>
      </c>
      <c r="J342" s="73"/>
      <c r="K342" s="73"/>
      <c r="L342" s="73"/>
      <c r="M342" s="73"/>
      <c r="N342" s="73"/>
      <c r="O342" s="73"/>
      <c r="P342" s="73"/>
      <c r="Q342" s="73"/>
      <c r="R342" s="73"/>
      <c r="S342" s="112"/>
      <c r="T342" s="76" t="s">
        <v>13</v>
      </c>
      <c r="U342" s="76"/>
      <c r="V342" s="76"/>
      <c r="W342" s="76" t="s">
        <v>14</v>
      </c>
      <c r="X342" s="76"/>
      <c r="Y342" s="76"/>
      <c r="Z342" s="76" t="s">
        <v>15</v>
      </c>
      <c r="AA342" s="76"/>
      <c r="AB342" s="76"/>
      <c r="AC342" s="76"/>
      <c r="AD342" s="76"/>
      <c r="AE342" s="76" t="s">
        <v>16</v>
      </c>
      <c r="AF342" s="76"/>
      <c r="AG342" s="76"/>
      <c r="AH342" s="76"/>
      <c r="AI342" s="76"/>
      <c r="AJ342" s="73" t="s">
        <v>17</v>
      </c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8"/>
    </row>
    <row r="343" spans="1:47" ht="10.7" customHeight="1" x14ac:dyDescent="0.15">
      <c r="A343" s="74"/>
      <c r="B343" s="75"/>
      <c r="C343" s="75"/>
      <c r="D343" s="75"/>
      <c r="E343" s="75"/>
      <c r="F343" s="75"/>
      <c r="G343" s="75"/>
      <c r="H343" s="113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113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9"/>
    </row>
    <row r="344" spans="1:47" ht="10.7" customHeight="1" x14ac:dyDescent="0.15">
      <c r="A344" s="114" t="s">
        <v>80</v>
      </c>
      <c r="B344" s="115"/>
      <c r="C344" s="115"/>
      <c r="D344" s="115"/>
      <c r="E344" s="115"/>
      <c r="F344" s="115"/>
      <c r="G344" s="115"/>
      <c r="H344" s="116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6"/>
      <c r="U344" s="2"/>
      <c r="V344" s="17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10"/>
      <c r="AU344" s="28"/>
    </row>
    <row r="345" spans="1:47" ht="10.7" customHeight="1" x14ac:dyDescent="0.15">
      <c r="A345" s="117"/>
      <c r="B345" s="118"/>
      <c r="C345" s="118"/>
      <c r="D345" s="118"/>
      <c r="E345" s="118"/>
      <c r="F345" s="118"/>
      <c r="G345" s="118"/>
      <c r="H345" s="119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8"/>
      <c r="V345" s="15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10"/>
      <c r="AU345" s="28"/>
    </row>
    <row r="346" spans="1:47" ht="10.7" customHeight="1" x14ac:dyDescent="0.15">
      <c r="A346" s="117"/>
      <c r="B346" s="118"/>
      <c r="C346" s="118"/>
      <c r="D346" s="118"/>
      <c r="E346" s="118"/>
      <c r="F346" s="118"/>
      <c r="G346" s="118"/>
      <c r="H346" s="119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8"/>
      <c r="V346" s="15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10"/>
      <c r="AU346" s="28"/>
    </row>
    <row r="347" spans="1:47" ht="10.7" customHeight="1" x14ac:dyDescent="0.15">
      <c r="A347" s="120"/>
      <c r="B347" s="121"/>
      <c r="C347" s="121"/>
      <c r="D347" s="121"/>
      <c r="E347" s="121"/>
      <c r="F347" s="121"/>
      <c r="G347" s="121"/>
      <c r="H347" s="122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89" t="s">
        <v>104</v>
      </c>
      <c r="U347" s="83"/>
      <c r="V347" s="84"/>
      <c r="W347" s="70" t="s">
        <v>118</v>
      </c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1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157"/>
    </row>
    <row r="348" spans="1:47" ht="10.7" customHeight="1" x14ac:dyDescent="0.15">
      <c r="A348" s="134" t="s">
        <v>71</v>
      </c>
      <c r="B348" s="135"/>
      <c r="C348" s="135"/>
      <c r="D348" s="135"/>
      <c r="E348" s="135"/>
      <c r="F348" s="135"/>
      <c r="G348" s="135"/>
      <c r="H348" s="136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4"/>
      <c r="U348" s="11"/>
      <c r="V348" s="13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7"/>
      <c r="B349" s="138"/>
      <c r="C349" s="138"/>
      <c r="D349" s="138"/>
      <c r="E349" s="138"/>
      <c r="F349" s="138"/>
      <c r="G349" s="138"/>
      <c r="H349" s="139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8"/>
      <c r="V349" s="15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10"/>
      <c r="AU349" s="28"/>
    </row>
    <row r="350" spans="1:47" ht="10.7" customHeight="1" x14ac:dyDescent="0.15">
      <c r="A350" s="137"/>
      <c r="B350" s="138"/>
      <c r="C350" s="138"/>
      <c r="D350" s="138"/>
      <c r="E350" s="138"/>
      <c r="F350" s="138"/>
      <c r="G350" s="138"/>
      <c r="H350" s="139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8"/>
      <c r="V350" s="15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10"/>
      <c r="AU350" s="28"/>
    </row>
    <row r="351" spans="1:47" ht="10.7" customHeight="1" x14ac:dyDescent="0.15">
      <c r="A351" s="140"/>
      <c r="B351" s="141"/>
      <c r="C351" s="141"/>
      <c r="D351" s="141"/>
      <c r="E351" s="141"/>
      <c r="F351" s="141"/>
      <c r="G351" s="141"/>
      <c r="H351" s="142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85"/>
      <c r="U351" s="86"/>
      <c r="V351" s="87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10"/>
      <c r="AU351" s="28"/>
    </row>
    <row r="352" spans="1:47" ht="10.7" customHeight="1" x14ac:dyDescent="0.15">
      <c r="A352" s="152"/>
      <c r="B352" s="124"/>
      <c r="C352" s="124"/>
      <c r="D352" s="124"/>
      <c r="E352" s="124"/>
      <c r="F352" s="124"/>
      <c r="G352" s="124"/>
      <c r="H352" s="124"/>
      <c r="I352" s="128"/>
      <c r="J352" s="101"/>
      <c r="K352" s="101"/>
      <c r="L352" s="101"/>
      <c r="M352" s="101"/>
      <c r="N352" s="101"/>
      <c r="O352" s="101"/>
      <c r="P352" s="101"/>
      <c r="Q352" s="101"/>
      <c r="R352" s="101"/>
      <c r="S352" s="129"/>
      <c r="T352" s="14"/>
      <c r="U352" s="11"/>
      <c r="V352" s="13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52"/>
      <c r="B353" s="124"/>
      <c r="C353" s="124"/>
      <c r="D353" s="124"/>
      <c r="E353" s="124"/>
      <c r="F353" s="124"/>
      <c r="G353" s="124"/>
      <c r="H353" s="124"/>
      <c r="I353" s="130"/>
      <c r="J353" s="98"/>
      <c r="K353" s="98"/>
      <c r="L353" s="98"/>
      <c r="M353" s="98"/>
      <c r="N353" s="98"/>
      <c r="O353" s="98"/>
      <c r="P353" s="98"/>
      <c r="Q353" s="98"/>
      <c r="R353" s="98"/>
      <c r="S353" s="131"/>
      <c r="T353" s="18"/>
      <c r="V353" s="15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10"/>
      <c r="AU353" s="28"/>
    </row>
    <row r="354" spans="1:47" ht="10.7" customHeight="1" x14ac:dyDescent="0.15">
      <c r="A354" s="152"/>
      <c r="B354" s="124"/>
      <c r="C354" s="124"/>
      <c r="D354" s="124"/>
      <c r="E354" s="124"/>
      <c r="F354" s="124"/>
      <c r="G354" s="124"/>
      <c r="H354" s="124"/>
      <c r="I354" s="130"/>
      <c r="J354" s="98"/>
      <c r="K354" s="98"/>
      <c r="L354" s="98"/>
      <c r="M354" s="98"/>
      <c r="N354" s="98"/>
      <c r="O354" s="98"/>
      <c r="P354" s="98"/>
      <c r="Q354" s="98"/>
      <c r="R354" s="98"/>
      <c r="S354" s="131"/>
      <c r="T354" s="18"/>
      <c r="V354" s="15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10"/>
      <c r="AU354" s="28"/>
    </row>
    <row r="355" spans="1:47" ht="10.7" customHeight="1" x14ac:dyDescent="0.15">
      <c r="A355" s="152"/>
      <c r="B355" s="124"/>
      <c r="C355" s="124"/>
      <c r="D355" s="124"/>
      <c r="E355" s="124"/>
      <c r="F355" s="124"/>
      <c r="G355" s="124"/>
      <c r="H355" s="124"/>
      <c r="I355" s="132"/>
      <c r="J355" s="104"/>
      <c r="K355" s="104"/>
      <c r="L355" s="104"/>
      <c r="M355" s="104"/>
      <c r="N355" s="104"/>
      <c r="O355" s="104"/>
      <c r="P355" s="104"/>
      <c r="Q355" s="104"/>
      <c r="R355" s="104"/>
      <c r="S355" s="133"/>
      <c r="T355" s="85"/>
      <c r="U355" s="86"/>
      <c r="V355" s="87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10"/>
      <c r="AU355" s="28"/>
    </row>
    <row r="356" spans="1:47" ht="10.7" customHeight="1" x14ac:dyDescent="0.15">
      <c r="A356" s="152"/>
      <c r="B356" s="124"/>
      <c r="C356" s="124"/>
      <c r="D356" s="124"/>
      <c r="E356" s="124"/>
      <c r="F356" s="124"/>
      <c r="G356" s="124"/>
      <c r="H356" s="124"/>
      <c r="I356" s="143"/>
      <c r="J356" s="144"/>
      <c r="K356" s="144"/>
      <c r="L356" s="144"/>
      <c r="M356" s="144"/>
      <c r="N356" s="144"/>
      <c r="O356" s="144"/>
      <c r="P356" s="144"/>
      <c r="Q356" s="144"/>
      <c r="R356" s="144"/>
      <c r="S356" s="145"/>
      <c r="T356" s="14"/>
      <c r="U356" s="11"/>
      <c r="V356" s="13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26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29"/>
    </row>
    <row r="357" spans="1:47" ht="10.7" customHeight="1" x14ac:dyDescent="0.15">
      <c r="A357" s="152"/>
      <c r="B357" s="124"/>
      <c r="C357" s="124"/>
      <c r="D357" s="124"/>
      <c r="E357" s="124"/>
      <c r="F357" s="124"/>
      <c r="G357" s="124"/>
      <c r="H357" s="124"/>
      <c r="I357" s="146"/>
      <c r="J357" s="147"/>
      <c r="K357" s="147"/>
      <c r="L357" s="147"/>
      <c r="M357" s="147"/>
      <c r="N357" s="147"/>
      <c r="O357" s="147"/>
      <c r="P357" s="147"/>
      <c r="Q357" s="147"/>
      <c r="R357" s="147"/>
      <c r="S357" s="148"/>
      <c r="T357" s="18"/>
      <c r="V357" s="15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10"/>
      <c r="AU357" s="28"/>
    </row>
    <row r="358" spans="1:47" ht="10.7" customHeight="1" x14ac:dyDescent="0.15">
      <c r="A358" s="152"/>
      <c r="B358" s="124"/>
      <c r="C358" s="124"/>
      <c r="D358" s="124"/>
      <c r="E358" s="124"/>
      <c r="F358" s="124"/>
      <c r="G358" s="124"/>
      <c r="H358" s="124"/>
      <c r="I358" s="146"/>
      <c r="J358" s="147"/>
      <c r="K358" s="147"/>
      <c r="L358" s="147"/>
      <c r="M358" s="147"/>
      <c r="N358" s="147"/>
      <c r="O358" s="147"/>
      <c r="P358" s="147"/>
      <c r="Q358" s="147"/>
      <c r="R358" s="147"/>
      <c r="S358" s="148"/>
      <c r="T358" s="18"/>
      <c r="V358" s="15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10"/>
      <c r="AU358" s="28"/>
    </row>
    <row r="359" spans="1:47" ht="10.7" customHeight="1" x14ac:dyDescent="0.15">
      <c r="A359" s="152"/>
      <c r="B359" s="124"/>
      <c r="C359" s="124"/>
      <c r="D359" s="124"/>
      <c r="E359" s="124"/>
      <c r="F359" s="124"/>
      <c r="G359" s="124"/>
      <c r="H359" s="124"/>
      <c r="I359" s="149"/>
      <c r="J359" s="150"/>
      <c r="K359" s="150"/>
      <c r="L359" s="150"/>
      <c r="M359" s="150"/>
      <c r="N359" s="150"/>
      <c r="O359" s="150"/>
      <c r="P359" s="150"/>
      <c r="Q359" s="150"/>
      <c r="R359" s="150"/>
      <c r="S359" s="151"/>
      <c r="T359" s="85"/>
      <c r="U359" s="86"/>
      <c r="V359" s="87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10"/>
      <c r="AU359" s="28"/>
    </row>
    <row r="360" spans="1:47" ht="10.7" customHeight="1" x14ac:dyDescent="0.15">
      <c r="A360" s="152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4"/>
      <c r="U360" s="11"/>
      <c r="V360" s="13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26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29"/>
    </row>
    <row r="361" spans="1:47" ht="10.7" customHeight="1" x14ac:dyDescent="0.15">
      <c r="A361" s="152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8"/>
      <c r="V361" s="15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10"/>
      <c r="AU361" s="28"/>
    </row>
    <row r="362" spans="1:47" ht="10.7" customHeight="1" x14ac:dyDescent="0.15">
      <c r="A362" s="152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8"/>
      <c r="V362" s="15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10"/>
      <c r="AU362" s="28"/>
    </row>
    <row r="363" spans="1:47" ht="10.7" customHeight="1" x14ac:dyDescent="0.15">
      <c r="A363" s="152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82"/>
      <c r="U363" s="83"/>
      <c r="V363" s="84"/>
      <c r="W363" s="65"/>
      <c r="X363" s="65"/>
      <c r="Y363" s="65"/>
      <c r="Z363" s="65"/>
      <c r="AA363" s="65"/>
      <c r="AB363" s="65"/>
      <c r="AC363" s="65"/>
      <c r="AD363" s="65"/>
      <c r="AE363" s="66"/>
      <c r="AF363" s="66"/>
      <c r="AG363" s="66"/>
      <c r="AH363" s="66"/>
      <c r="AI363" s="66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52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8"/>
      <c r="V364" s="15"/>
      <c r="W364" s="66"/>
      <c r="X364" s="66"/>
      <c r="Y364" s="66"/>
      <c r="Z364" s="66"/>
      <c r="AA364" s="66"/>
      <c r="AB364" s="66"/>
      <c r="AC364" s="66"/>
      <c r="AD364" s="66"/>
      <c r="AE364" s="69"/>
      <c r="AF364" s="69"/>
      <c r="AG364" s="69"/>
      <c r="AH364" s="69"/>
      <c r="AI364" s="69"/>
      <c r="AJ364" s="10"/>
      <c r="AU364" s="28"/>
    </row>
    <row r="365" spans="1:47" ht="10.7" customHeight="1" x14ac:dyDescent="0.15">
      <c r="A365" s="152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8"/>
      <c r="V365" s="15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10"/>
      <c r="AU365" s="28"/>
    </row>
    <row r="366" spans="1:47" ht="10.7" customHeight="1" x14ac:dyDescent="0.15">
      <c r="A366" s="152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8"/>
      <c r="V366" s="15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10"/>
      <c r="AU366" s="28"/>
    </row>
    <row r="367" spans="1:47" ht="10.7" customHeight="1" x14ac:dyDescent="0.15">
      <c r="A367" s="152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82"/>
      <c r="U367" s="83"/>
      <c r="V367" s="84"/>
      <c r="W367" s="65"/>
      <c r="X367" s="65"/>
      <c r="Y367" s="65"/>
      <c r="Z367" s="65"/>
      <c r="AA367" s="65"/>
      <c r="AB367" s="65"/>
      <c r="AC367" s="65"/>
      <c r="AD367" s="65"/>
      <c r="AE367" s="66"/>
      <c r="AF367" s="66"/>
      <c r="AG367" s="66"/>
      <c r="AH367" s="66"/>
      <c r="AI367" s="66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52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8"/>
      <c r="V368" s="15"/>
      <c r="W368" s="66"/>
      <c r="X368" s="66"/>
      <c r="Y368" s="66"/>
      <c r="Z368" s="66"/>
      <c r="AA368" s="66"/>
      <c r="AB368" s="66"/>
      <c r="AC368" s="66"/>
      <c r="AD368" s="66"/>
      <c r="AE368" s="69"/>
      <c r="AF368" s="69"/>
      <c r="AG368" s="69"/>
      <c r="AH368" s="69"/>
      <c r="AI368" s="69"/>
      <c r="AJ368" s="10"/>
      <c r="AU368" s="28"/>
    </row>
    <row r="369" spans="1:47" ht="10.7" customHeight="1" x14ac:dyDescent="0.15">
      <c r="A369" s="152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8"/>
      <c r="V369" s="15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10"/>
      <c r="AU369" s="28"/>
    </row>
    <row r="370" spans="1:47" ht="10.7" customHeight="1" x14ac:dyDescent="0.15">
      <c r="A370" s="152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8"/>
      <c r="V370" s="15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10"/>
      <c r="AU370" s="28"/>
    </row>
    <row r="371" spans="1:47" ht="10.7" customHeight="1" x14ac:dyDescent="0.15">
      <c r="A371" s="152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82"/>
      <c r="U371" s="83"/>
      <c r="V371" s="84"/>
      <c r="W371" s="65"/>
      <c r="X371" s="65"/>
      <c r="Y371" s="65"/>
      <c r="Z371" s="65"/>
      <c r="AA371" s="65"/>
      <c r="AB371" s="65"/>
      <c r="AC371" s="65"/>
      <c r="AD371" s="65"/>
      <c r="AE371" s="66"/>
      <c r="AF371" s="66"/>
      <c r="AG371" s="66"/>
      <c r="AH371" s="66"/>
      <c r="AI371" s="6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52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8"/>
      <c r="V372" s="15"/>
      <c r="W372" s="66"/>
      <c r="X372" s="66"/>
      <c r="Y372" s="66"/>
      <c r="Z372" s="66"/>
      <c r="AA372" s="66"/>
      <c r="AB372" s="66"/>
      <c r="AC372" s="66"/>
      <c r="AD372" s="66"/>
      <c r="AE372" s="69"/>
      <c r="AF372" s="69"/>
      <c r="AG372" s="69"/>
      <c r="AH372" s="69"/>
      <c r="AI372" s="69"/>
      <c r="AJ372" s="10"/>
      <c r="AU372" s="28"/>
    </row>
    <row r="373" spans="1:47" ht="10.7" customHeight="1" x14ac:dyDescent="0.15">
      <c r="A373" s="152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8"/>
      <c r="V373" s="15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10"/>
      <c r="AU373" s="28"/>
    </row>
    <row r="374" spans="1:47" ht="10.7" customHeight="1" x14ac:dyDescent="0.15">
      <c r="A374" s="152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8"/>
      <c r="V374" s="15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10"/>
      <c r="AU374" s="28"/>
    </row>
    <row r="375" spans="1:47" ht="10.7" customHeight="1" x14ac:dyDescent="0.15">
      <c r="A375" s="152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82"/>
      <c r="U375" s="83"/>
      <c r="V375" s="84"/>
      <c r="W375" s="65"/>
      <c r="X375" s="65"/>
      <c r="Y375" s="65"/>
      <c r="Z375" s="65"/>
      <c r="AA375" s="65"/>
      <c r="AB375" s="65"/>
      <c r="AC375" s="65"/>
      <c r="AD375" s="65"/>
      <c r="AE375" s="66"/>
      <c r="AF375" s="66"/>
      <c r="AG375" s="66"/>
      <c r="AH375" s="66"/>
      <c r="AI375" s="66"/>
      <c r="AJ375" s="27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30"/>
    </row>
    <row r="376" spans="1:47" ht="10.7" customHeight="1" x14ac:dyDescent="0.15">
      <c r="A376" s="152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8"/>
      <c r="V376" s="15"/>
      <c r="W376" s="66"/>
      <c r="X376" s="66"/>
      <c r="Y376" s="66"/>
      <c r="Z376" s="66"/>
      <c r="AA376" s="66"/>
      <c r="AB376" s="66"/>
      <c r="AC376" s="66"/>
      <c r="AD376" s="66"/>
      <c r="AE376" s="69"/>
      <c r="AF376" s="69"/>
      <c r="AG376" s="69"/>
      <c r="AH376" s="69"/>
      <c r="AI376" s="69"/>
      <c r="AJ376" s="10"/>
      <c r="AU376" s="28"/>
    </row>
    <row r="377" spans="1:47" ht="10.7" customHeight="1" x14ac:dyDescent="0.15">
      <c r="A377" s="152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8"/>
      <c r="V377" s="15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10"/>
      <c r="AU377" s="28"/>
    </row>
    <row r="378" spans="1:47" ht="10.7" customHeight="1" x14ac:dyDescent="0.15">
      <c r="A378" s="152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8"/>
      <c r="V378" s="15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10"/>
      <c r="AU378" s="28"/>
    </row>
    <row r="379" spans="1:47" ht="10.7" customHeight="1" x14ac:dyDescent="0.15">
      <c r="A379" s="152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82"/>
      <c r="U379" s="83"/>
      <c r="V379" s="84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27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30"/>
    </row>
    <row r="380" spans="1:47" ht="10.7" customHeight="1" x14ac:dyDescent="0.15">
      <c r="A380" s="152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8"/>
      <c r="V380" s="15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10"/>
      <c r="AU380" s="28"/>
    </row>
    <row r="381" spans="1:47" ht="10.7" customHeight="1" x14ac:dyDescent="0.15">
      <c r="A381" s="152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8"/>
      <c r="V381" s="15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10"/>
      <c r="AU381" s="28"/>
    </row>
    <row r="382" spans="1:47" ht="10.7" customHeight="1" x14ac:dyDescent="0.15">
      <c r="A382" s="152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8"/>
      <c r="V382" s="15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10"/>
      <c r="AU382" s="28"/>
    </row>
    <row r="383" spans="1:47" ht="10.7" customHeight="1" x14ac:dyDescent="0.15">
      <c r="A383" s="153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5"/>
      <c r="U383" s="93"/>
      <c r="V383" s="94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32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31"/>
    </row>
    <row r="384" spans="1:47" ht="10.7" customHeight="1" x14ac:dyDescent="0.15">
      <c r="A384" s="165"/>
      <c r="B384" s="165"/>
      <c r="C384" s="165"/>
      <c r="D384" s="165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6"/>
      <c r="U384" s="166"/>
      <c r="V384" s="166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8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70"/>
    </row>
    <row r="386" spans="1:47" ht="10.7" customHeight="1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107"/>
      <c r="AQ386" s="108"/>
      <c r="AR386" s="108"/>
      <c r="AS386" s="108"/>
      <c r="AT386" s="108"/>
      <c r="AU386" s="109"/>
    </row>
    <row r="387" spans="1:47" ht="10.7" customHeight="1" x14ac:dyDescent="0.15">
      <c r="A387" s="39" t="s">
        <v>120</v>
      </c>
      <c r="AE387" s="110" t="s">
        <v>62</v>
      </c>
      <c r="AF387" s="111"/>
      <c r="AG387" s="111"/>
      <c r="AH387" s="111"/>
      <c r="AI387" s="111"/>
      <c r="AJ387" s="34" t="s">
        <v>63</v>
      </c>
      <c r="AU387" s="36" t="s">
        <v>101</v>
      </c>
    </row>
    <row r="388" spans="1:47" ht="10.7" customHeight="1" x14ac:dyDescent="0.15">
      <c r="A388" s="4"/>
      <c r="E388" s="34" t="s">
        <v>82</v>
      </c>
      <c r="AU388" s="6"/>
    </row>
    <row r="389" spans="1:47" ht="10.7" customHeight="1" x14ac:dyDescent="0.15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9"/>
    </row>
    <row r="390" spans="1:47" ht="10.7" customHeight="1" x14ac:dyDescent="0.15">
      <c r="A390" s="72" t="s">
        <v>19</v>
      </c>
      <c r="B390" s="73"/>
      <c r="C390" s="73"/>
      <c r="D390" s="73"/>
      <c r="E390" s="73"/>
      <c r="F390" s="73"/>
      <c r="G390" s="73"/>
      <c r="H390" s="112"/>
      <c r="I390" s="73" t="s">
        <v>18</v>
      </c>
      <c r="J390" s="73"/>
      <c r="K390" s="73"/>
      <c r="L390" s="73"/>
      <c r="M390" s="73"/>
      <c r="N390" s="73"/>
      <c r="O390" s="73"/>
      <c r="P390" s="73"/>
      <c r="Q390" s="73"/>
      <c r="R390" s="73"/>
      <c r="S390" s="112"/>
      <c r="T390" s="76" t="s">
        <v>13</v>
      </c>
      <c r="U390" s="76"/>
      <c r="V390" s="76"/>
      <c r="W390" s="76" t="s">
        <v>14</v>
      </c>
      <c r="X390" s="76"/>
      <c r="Y390" s="76"/>
      <c r="Z390" s="76" t="s">
        <v>15</v>
      </c>
      <c r="AA390" s="76"/>
      <c r="AB390" s="76"/>
      <c r="AC390" s="76"/>
      <c r="AD390" s="76"/>
      <c r="AE390" s="76" t="s">
        <v>16</v>
      </c>
      <c r="AF390" s="76"/>
      <c r="AG390" s="76"/>
      <c r="AH390" s="76"/>
      <c r="AI390" s="76"/>
      <c r="AJ390" s="73" t="s">
        <v>17</v>
      </c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8"/>
    </row>
    <row r="391" spans="1:47" ht="10.7" customHeight="1" x14ac:dyDescent="0.15">
      <c r="A391" s="74"/>
      <c r="B391" s="75"/>
      <c r="C391" s="75"/>
      <c r="D391" s="75"/>
      <c r="E391" s="75"/>
      <c r="F391" s="75"/>
      <c r="G391" s="75"/>
      <c r="H391" s="113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113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9"/>
    </row>
    <row r="392" spans="1:47" ht="10.7" customHeight="1" x14ac:dyDescent="0.15">
      <c r="A392" s="114" t="s">
        <v>121</v>
      </c>
      <c r="B392" s="115"/>
      <c r="C392" s="115"/>
      <c r="D392" s="115"/>
      <c r="E392" s="115"/>
      <c r="F392" s="115"/>
      <c r="G392" s="115"/>
      <c r="H392" s="116"/>
      <c r="I392" s="162" t="s">
        <v>122</v>
      </c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6"/>
      <c r="U392" s="2"/>
      <c r="V392" s="17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10"/>
      <c r="AU392" s="28"/>
    </row>
    <row r="393" spans="1:47" ht="10.7" customHeight="1" x14ac:dyDescent="0.15">
      <c r="A393" s="117"/>
      <c r="B393" s="118"/>
      <c r="C393" s="118"/>
      <c r="D393" s="118"/>
      <c r="E393" s="118"/>
      <c r="F393" s="118"/>
      <c r="G393" s="118"/>
      <c r="H393" s="119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8"/>
      <c r="V393" s="15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10"/>
      <c r="AU393" s="28"/>
    </row>
    <row r="394" spans="1:47" ht="10.7" customHeight="1" x14ac:dyDescent="0.15">
      <c r="A394" s="117"/>
      <c r="B394" s="118"/>
      <c r="C394" s="118"/>
      <c r="D394" s="118"/>
      <c r="E394" s="118"/>
      <c r="F394" s="118"/>
      <c r="G394" s="118"/>
      <c r="H394" s="119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8"/>
      <c r="V394" s="15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10"/>
      <c r="AU394" s="28"/>
    </row>
    <row r="395" spans="1:47" ht="10.7" customHeight="1" x14ac:dyDescent="0.15">
      <c r="A395" s="120"/>
      <c r="B395" s="121"/>
      <c r="C395" s="121"/>
      <c r="D395" s="121"/>
      <c r="E395" s="121"/>
      <c r="F395" s="121"/>
      <c r="G395" s="121"/>
      <c r="H395" s="122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89" t="s">
        <v>102</v>
      </c>
      <c r="U395" s="83"/>
      <c r="V395" s="84"/>
      <c r="W395" s="66" t="s">
        <v>157</v>
      </c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158" t="s">
        <v>167</v>
      </c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60"/>
    </row>
    <row r="396" spans="1:47" ht="10.7" customHeight="1" x14ac:dyDescent="0.15">
      <c r="A396" s="125" t="s">
        <v>121</v>
      </c>
      <c r="B396" s="126"/>
      <c r="C396" s="126"/>
      <c r="D396" s="126"/>
      <c r="E396" s="126"/>
      <c r="F396" s="126"/>
      <c r="G396" s="126"/>
      <c r="H396" s="127"/>
      <c r="I396" s="161" t="s">
        <v>123</v>
      </c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4"/>
      <c r="U396" s="11"/>
      <c r="V396" s="13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26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29"/>
    </row>
    <row r="397" spans="1:47" ht="10.7" customHeight="1" x14ac:dyDescent="0.15">
      <c r="A397" s="117"/>
      <c r="B397" s="118"/>
      <c r="C397" s="118"/>
      <c r="D397" s="118"/>
      <c r="E397" s="118"/>
      <c r="F397" s="118"/>
      <c r="G397" s="118"/>
      <c r="H397" s="119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8"/>
      <c r="V397" s="15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10"/>
      <c r="AU397" s="28"/>
    </row>
    <row r="398" spans="1:47" ht="10.7" customHeight="1" x14ac:dyDescent="0.15">
      <c r="A398" s="117"/>
      <c r="B398" s="118"/>
      <c r="C398" s="118"/>
      <c r="D398" s="118"/>
      <c r="E398" s="118"/>
      <c r="F398" s="118"/>
      <c r="G398" s="118"/>
      <c r="H398" s="119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8"/>
      <c r="V398" s="15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10"/>
      <c r="AU398" s="28"/>
    </row>
    <row r="399" spans="1:47" ht="10.7" customHeight="1" x14ac:dyDescent="0.15">
      <c r="A399" s="120"/>
      <c r="B399" s="121"/>
      <c r="C399" s="121"/>
      <c r="D399" s="121"/>
      <c r="E399" s="121"/>
      <c r="F399" s="121"/>
      <c r="G399" s="121"/>
      <c r="H399" s="122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88" t="s">
        <v>102</v>
      </c>
      <c r="U399" s="86"/>
      <c r="V399" s="87"/>
      <c r="W399" s="66" t="s">
        <v>158</v>
      </c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158" t="s">
        <v>168</v>
      </c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60"/>
    </row>
    <row r="400" spans="1:47" ht="10.7" customHeight="1" x14ac:dyDescent="0.15">
      <c r="A400" s="125" t="s">
        <v>124</v>
      </c>
      <c r="B400" s="126"/>
      <c r="C400" s="126"/>
      <c r="D400" s="126"/>
      <c r="E400" s="126"/>
      <c r="F400" s="126"/>
      <c r="G400" s="126"/>
      <c r="H400" s="127"/>
      <c r="I400" s="163" t="s">
        <v>125</v>
      </c>
      <c r="J400" s="101"/>
      <c r="K400" s="101"/>
      <c r="L400" s="101"/>
      <c r="M400" s="101"/>
      <c r="N400" s="101"/>
      <c r="O400" s="101"/>
      <c r="P400" s="101"/>
      <c r="Q400" s="101"/>
      <c r="R400" s="101"/>
      <c r="S400" s="129"/>
      <c r="T400" s="14"/>
      <c r="U400" s="11"/>
      <c r="V400" s="13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26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29"/>
    </row>
    <row r="401" spans="1:47" ht="10.7" customHeight="1" x14ac:dyDescent="0.15">
      <c r="A401" s="117"/>
      <c r="B401" s="118"/>
      <c r="C401" s="118"/>
      <c r="D401" s="118"/>
      <c r="E401" s="118"/>
      <c r="F401" s="118"/>
      <c r="G401" s="118"/>
      <c r="H401" s="119"/>
      <c r="I401" s="130"/>
      <c r="J401" s="98"/>
      <c r="K401" s="98"/>
      <c r="L401" s="98"/>
      <c r="M401" s="98"/>
      <c r="N401" s="98"/>
      <c r="O401" s="98"/>
      <c r="P401" s="98"/>
      <c r="Q401" s="98"/>
      <c r="R401" s="98"/>
      <c r="S401" s="131"/>
      <c r="T401" s="18"/>
      <c r="V401" s="15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10"/>
      <c r="AU401" s="28"/>
    </row>
    <row r="402" spans="1:47" ht="10.7" customHeight="1" x14ac:dyDescent="0.15">
      <c r="A402" s="117"/>
      <c r="B402" s="118"/>
      <c r="C402" s="118"/>
      <c r="D402" s="118"/>
      <c r="E402" s="118"/>
      <c r="F402" s="118"/>
      <c r="G402" s="118"/>
      <c r="H402" s="119"/>
      <c r="I402" s="130"/>
      <c r="J402" s="98"/>
      <c r="K402" s="98"/>
      <c r="L402" s="98"/>
      <c r="M402" s="98"/>
      <c r="N402" s="98"/>
      <c r="O402" s="98"/>
      <c r="P402" s="98"/>
      <c r="Q402" s="98"/>
      <c r="R402" s="98"/>
      <c r="S402" s="131"/>
      <c r="T402" s="18"/>
      <c r="V402" s="15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10"/>
      <c r="AU402" s="28"/>
    </row>
    <row r="403" spans="1:47" ht="10.7" customHeight="1" x14ac:dyDescent="0.15">
      <c r="A403" s="120"/>
      <c r="B403" s="121"/>
      <c r="C403" s="121"/>
      <c r="D403" s="121"/>
      <c r="E403" s="121"/>
      <c r="F403" s="121"/>
      <c r="G403" s="121"/>
      <c r="H403" s="122"/>
      <c r="I403" s="132"/>
      <c r="J403" s="104"/>
      <c r="K403" s="104"/>
      <c r="L403" s="104"/>
      <c r="M403" s="104"/>
      <c r="N403" s="104"/>
      <c r="O403" s="104"/>
      <c r="P403" s="104"/>
      <c r="Q403" s="104"/>
      <c r="R403" s="104"/>
      <c r="S403" s="133"/>
      <c r="T403" s="88" t="s">
        <v>102</v>
      </c>
      <c r="U403" s="86"/>
      <c r="V403" s="87"/>
      <c r="W403" s="66" t="s">
        <v>159</v>
      </c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158" t="s">
        <v>169</v>
      </c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60"/>
    </row>
    <row r="404" spans="1:47" ht="10.7" customHeight="1" x14ac:dyDescent="0.15">
      <c r="A404" s="134" t="s">
        <v>71</v>
      </c>
      <c r="B404" s="135"/>
      <c r="C404" s="135"/>
      <c r="D404" s="135"/>
      <c r="E404" s="135"/>
      <c r="F404" s="135"/>
      <c r="G404" s="135"/>
      <c r="H404" s="136"/>
      <c r="I404" s="143"/>
      <c r="J404" s="144"/>
      <c r="K404" s="144"/>
      <c r="L404" s="144"/>
      <c r="M404" s="144"/>
      <c r="N404" s="144"/>
      <c r="O404" s="144"/>
      <c r="P404" s="144"/>
      <c r="Q404" s="144"/>
      <c r="R404" s="144"/>
      <c r="S404" s="145"/>
      <c r="T404" s="14"/>
      <c r="U404" s="11"/>
      <c r="V404" s="13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26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29"/>
    </row>
    <row r="405" spans="1:47" ht="10.7" customHeight="1" x14ac:dyDescent="0.15">
      <c r="A405" s="137"/>
      <c r="B405" s="138"/>
      <c r="C405" s="138"/>
      <c r="D405" s="138"/>
      <c r="E405" s="138"/>
      <c r="F405" s="138"/>
      <c r="G405" s="138"/>
      <c r="H405" s="139"/>
      <c r="I405" s="146"/>
      <c r="J405" s="147"/>
      <c r="K405" s="147"/>
      <c r="L405" s="147"/>
      <c r="M405" s="147"/>
      <c r="N405" s="147"/>
      <c r="O405" s="147"/>
      <c r="P405" s="147"/>
      <c r="Q405" s="147"/>
      <c r="R405" s="147"/>
      <c r="S405" s="148"/>
      <c r="T405" s="18"/>
      <c r="V405" s="15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10"/>
      <c r="AU405" s="28"/>
    </row>
    <row r="406" spans="1:47" ht="10.7" customHeight="1" x14ac:dyDescent="0.15">
      <c r="A406" s="137"/>
      <c r="B406" s="138"/>
      <c r="C406" s="138"/>
      <c r="D406" s="138"/>
      <c r="E406" s="138"/>
      <c r="F406" s="138"/>
      <c r="G406" s="138"/>
      <c r="H406" s="139"/>
      <c r="I406" s="146"/>
      <c r="J406" s="147"/>
      <c r="K406" s="147"/>
      <c r="L406" s="147"/>
      <c r="M406" s="147"/>
      <c r="N406" s="147"/>
      <c r="O406" s="147"/>
      <c r="P406" s="147"/>
      <c r="Q406" s="147"/>
      <c r="R406" s="147"/>
      <c r="S406" s="148"/>
      <c r="T406" s="18"/>
      <c r="V406" s="15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10"/>
      <c r="AU406" s="28"/>
    </row>
    <row r="407" spans="1:47" ht="10.7" customHeight="1" x14ac:dyDescent="0.15">
      <c r="A407" s="140"/>
      <c r="B407" s="141"/>
      <c r="C407" s="141"/>
      <c r="D407" s="141"/>
      <c r="E407" s="141"/>
      <c r="F407" s="141"/>
      <c r="G407" s="141"/>
      <c r="H407" s="142"/>
      <c r="I407" s="149"/>
      <c r="J407" s="150"/>
      <c r="K407" s="150"/>
      <c r="L407" s="150"/>
      <c r="M407" s="150"/>
      <c r="N407" s="150"/>
      <c r="O407" s="150"/>
      <c r="P407" s="150"/>
      <c r="Q407" s="150"/>
      <c r="R407" s="150"/>
      <c r="S407" s="151"/>
      <c r="T407" s="85"/>
      <c r="U407" s="86"/>
      <c r="V407" s="87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10"/>
      <c r="AU407" s="28"/>
    </row>
    <row r="408" spans="1:47" ht="10.7" customHeight="1" x14ac:dyDescent="0.15">
      <c r="A408" s="152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4"/>
      <c r="U408" s="11"/>
      <c r="V408" s="13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26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29"/>
    </row>
    <row r="409" spans="1:47" ht="10.7" customHeight="1" x14ac:dyDescent="0.15">
      <c r="A409" s="152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8"/>
      <c r="V409" s="15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10"/>
      <c r="AU409" s="28"/>
    </row>
    <row r="410" spans="1:47" ht="10.7" customHeight="1" x14ac:dyDescent="0.15">
      <c r="A410" s="152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8"/>
      <c r="V410" s="15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10"/>
      <c r="AU410" s="28"/>
    </row>
    <row r="411" spans="1:47" ht="10.7" customHeight="1" x14ac:dyDescent="0.15">
      <c r="A411" s="152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82"/>
      <c r="U411" s="83"/>
      <c r="V411" s="84"/>
      <c r="W411" s="65"/>
      <c r="X411" s="65"/>
      <c r="Y411" s="65"/>
      <c r="Z411" s="65"/>
      <c r="AA411" s="65"/>
      <c r="AB411" s="65"/>
      <c r="AC411" s="65"/>
      <c r="AD411" s="65"/>
      <c r="AE411" s="66"/>
      <c r="AF411" s="66"/>
      <c r="AG411" s="66"/>
      <c r="AH411" s="66"/>
      <c r="AI411" s="66"/>
      <c r="AJ411" s="27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30"/>
    </row>
    <row r="412" spans="1:47" ht="10.7" customHeight="1" x14ac:dyDescent="0.15">
      <c r="A412" s="152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8"/>
      <c r="V412" s="15"/>
      <c r="W412" s="66"/>
      <c r="X412" s="66"/>
      <c r="Y412" s="66"/>
      <c r="Z412" s="66"/>
      <c r="AA412" s="66"/>
      <c r="AB412" s="66"/>
      <c r="AC412" s="66"/>
      <c r="AD412" s="66"/>
      <c r="AE412" s="69"/>
      <c r="AF412" s="69"/>
      <c r="AG412" s="69"/>
      <c r="AH412" s="69"/>
      <c r="AI412" s="69"/>
      <c r="AJ412" s="10"/>
      <c r="AU412" s="28"/>
    </row>
    <row r="413" spans="1:47" ht="10.7" customHeight="1" x14ac:dyDescent="0.15">
      <c r="A413" s="152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8"/>
      <c r="V413" s="15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10"/>
      <c r="AU413" s="28"/>
    </row>
    <row r="414" spans="1:47" ht="10.7" customHeight="1" x14ac:dyDescent="0.15">
      <c r="A414" s="152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8"/>
      <c r="V414" s="15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10"/>
      <c r="AU414" s="28"/>
    </row>
    <row r="415" spans="1:47" ht="10.7" customHeight="1" x14ac:dyDescent="0.15">
      <c r="A415" s="152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82"/>
      <c r="U415" s="83"/>
      <c r="V415" s="84"/>
      <c r="W415" s="65"/>
      <c r="X415" s="65"/>
      <c r="Y415" s="65"/>
      <c r="Z415" s="65"/>
      <c r="AA415" s="65"/>
      <c r="AB415" s="65"/>
      <c r="AC415" s="65"/>
      <c r="AD415" s="65"/>
      <c r="AE415" s="66"/>
      <c r="AF415" s="66"/>
      <c r="AG415" s="66"/>
      <c r="AH415" s="66"/>
      <c r="AI415" s="66"/>
      <c r="AJ415" s="27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30"/>
    </row>
    <row r="416" spans="1:47" ht="10.7" customHeight="1" x14ac:dyDescent="0.15">
      <c r="A416" s="152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8"/>
      <c r="V416" s="15"/>
      <c r="W416" s="66"/>
      <c r="X416" s="66"/>
      <c r="Y416" s="66"/>
      <c r="Z416" s="66"/>
      <c r="AA416" s="66"/>
      <c r="AB416" s="66"/>
      <c r="AC416" s="66"/>
      <c r="AD416" s="66"/>
      <c r="AE416" s="69"/>
      <c r="AF416" s="69"/>
      <c r="AG416" s="69"/>
      <c r="AH416" s="69"/>
      <c r="AI416" s="69"/>
      <c r="AJ416" s="10"/>
      <c r="AU416" s="28"/>
    </row>
    <row r="417" spans="1:47" ht="10.7" customHeight="1" x14ac:dyDescent="0.15">
      <c r="A417" s="152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8"/>
      <c r="V417" s="15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10"/>
      <c r="AU417" s="28"/>
    </row>
    <row r="418" spans="1:47" ht="10.7" customHeight="1" x14ac:dyDescent="0.15">
      <c r="A418" s="152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8"/>
      <c r="V418" s="15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10"/>
      <c r="AU418" s="28"/>
    </row>
    <row r="419" spans="1:47" ht="10.7" customHeight="1" x14ac:dyDescent="0.15">
      <c r="A419" s="152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82"/>
      <c r="U419" s="83"/>
      <c r="V419" s="84"/>
      <c r="W419" s="65"/>
      <c r="X419" s="65"/>
      <c r="Y419" s="65"/>
      <c r="Z419" s="65"/>
      <c r="AA419" s="65"/>
      <c r="AB419" s="65"/>
      <c r="AC419" s="65"/>
      <c r="AD419" s="65"/>
      <c r="AE419" s="66"/>
      <c r="AF419" s="66"/>
      <c r="AG419" s="66"/>
      <c r="AH419" s="66"/>
      <c r="AI419" s="66"/>
      <c r="AJ419" s="27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30"/>
    </row>
    <row r="420" spans="1:47" ht="10.7" customHeight="1" x14ac:dyDescent="0.15">
      <c r="A420" s="152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8"/>
      <c r="V420" s="15"/>
      <c r="W420" s="66"/>
      <c r="X420" s="66"/>
      <c r="Y420" s="66"/>
      <c r="Z420" s="66"/>
      <c r="AA420" s="66"/>
      <c r="AB420" s="66"/>
      <c r="AC420" s="66"/>
      <c r="AD420" s="66"/>
      <c r="AE420" s="69"/>
      <c r="AF420" s="69"/>
      <c r="AG420" s="69"/>
      <c r="AH420" s="69"/>
      <c r="AI420" s="69"/>
      <c r="AJ420" s="10"/>
      <c r="AU420" s="28"/>
    </row>
    <row r="421" spans="1:47" ht="10.7" customHeight="1" x14ac:dyDescent="0.15">
      <c r="A421" s="152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8"/>
      <c r="V421" s="15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10"/>
      <c r="AU421" s="28"/>
    </row>
    <row r="422" spans="1:47" ht="10.7" customHeight="1" x14ac:dyDescent="0.15">
      <c r="A422" s="152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8"/>
      <c r="V422" s="15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10"/>
      <c r="AU422" s="28"/>
    </row>
    <row r="423" spans="1:47" ht="10.7" customHeight="1" x14ac:dyDescent="0.15">
      <c r="A423" s="152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82"/>
      <c r="U423" s="83"/>
      <c r="V423" s="84"/>
      <c r="W423" s="65"/>
      <c r="X423" s="65"/>
      <c r="Y423" s="65"/>
      <c r="Z423" s="65"/>
      <c r="AA423" s="65"/>
      <c r="AB423" s="65"/>
      <c r="AC423" s="65"/>
      <c r="AD423" s="65"/>
      <c r="AE423" s="66"/>
      <c r="AF423" s="66"/>
      <c r="AG423" s="66"/>
      <c r="AH423" s="66"/>
      <c r="AI423" s="66"/>
      <c r="AJ423" s="27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30"/>
    </row>
    <row r="424" spans="1:47" ht="10.7" customHeight="1" x14ac:dyDescent="0.15">
      <c r="A424" s="152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8"/>
      <c r="V424" s="15"/>
      <c r="W424" s="66"/>
      <c r="X424" s="66"/>
      <c r="Y424" s="66"/>
      <c r="Z424" s="66"/>
      <c r="AA424" s="66"/>
      <c r="AB424" s="66"/>
      <c r="AC424" s="66"/>
      <c r="AD424" s="66"/>
      <c r="AE424" s="69"/>
      <c r="AF424" s="69"/>
      <c r="AG424" s="69"/>
      <c r="AH424" s="69"/>
      <c r="AI424" s="69"/>
      <c r="AJ424" s="10"/>
      <c r="AU424" s="28"/>
    </row>
    <row r="425" spans="1:47" ht="10.7" customHeight="1" x14ac:dyDescent="0.15">
      <c r="A425" s="152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8"/>
      <c r="V425" s="15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10"/>
      <c r="AU425" s="28"/>
    </row>
    <row r="426" spans="1:47" ht="10.7" customHeight="1" x14ac:dyDescent="0.15">
      <c r="A426" s="152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8"/>
      <c r="V426" s="15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10"/>
      <c r="AU426" s="28"/>
    </row>
    <row r="427" spans="1:47" ht="10.7" customHeight="1" x14ac:dyDescent="0.15">
      <c r="A427" s="152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82"/>
      <c r="U427" s="83"/>
      <c r="V427" s="84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27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30"/>
    </row>
    <row r="428" spans="1:47" ht="10.7" customHeight="1" x14ac:dyDescent="0.15">
      <c r="A428" s="152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8"/>
      <c r="V428" s="15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10"/>
      <c r="AU428" s="28"/>
    </row>
    <row r="429" spans="1:47" ht="10.7" customHeight="1" x14ac:dyDescent="0.15">
      <c r="A429" s="152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8"/>
      <c r="V429" s="15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10"/>
      <c r="AU429" s="28"/>
    </row>
    <row r="430" spans="1:47" ht="10.7" customHeight="1" x14ac:dyDescent="0.15">
      <c r="A430" s="152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8"/>
      <c r="V430" s="15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10"/>
      <c r="AU430" s="28"/>
    </row>
    <row r="431" spans="1:47" ht="10.7" customHeight="1" x14ac:dyDescent="0.15">
      <c r="A431" s="153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5"/>
      <c r="U431" s="93"/>
      <c r="V431" s="94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32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31"/>
    </row>
    <row r="432" spans="1:47" ht="10.7" customHeight="1" x14ac:dyDescent="0.15">
      <c r="A432" s="165"/>
      <c r="B432" s="165"/>
      <c r="C432" s="165"/>
      <c r="D432" s="165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6"/>
      <c r="U432" s="166"/>
      <c r="V432" s="166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8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70"/>
    </row>
    <row r="434" spans="1:47" ht="10.7" customHeight="1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107"/>
      <c r="AQ434" s="108"/>
      <c r="AR434" s="108"/>
      <c r="AS434" s="108"/>
      <c r="AT434" s="108"/>
      <c r="AU434" s="109"/>
    </row>
    <row r="435" spans="1:47" ht="10.7" customHeight="1" x14ac:dyDescent="0.15">
      <c r="A435" s="39" t="s">
        <v>126</v>
      </c>
      <c r="AE435" s="110" t="s">
        <v>62</v>
      </c>
      <c r="AF435" s="111"/>
      <c r="AG435" s="111"/>
      <c r="AH435" s="111"/>
      <c r="AI435" s="111"/>
      <c r="AJ435" s="34" t="s">
        <v>63</v>
      </c>
      <c r="AU435" s="36" t="s">
        <v>101</v>
      </c>
    </row>
    <row r="436" spans="1:47" ht="10.7" customHeight="1" x14ac:dyDescent="0.15">
      <c r="A436" s="4"/>
      <c r="E436" s="34" t="s">
        <v>85</v>
      </c>
      <c r="AU436" s="6"/>
    </row>
    <row r="437" spans="1:47" ht="10.7" customHeight="1" x14ac:dyDescent="0.15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9"/>
    </row>
    <row r="438" spans="1:47" ht="10.7" customHeight="1" x14ac:dyDescent="0.15">
      <c r="A438" s="72" t="s">
        <v>19</v>
      </c>
      <c r="B438" s="73"/>
      <c r="C438" s="73"/>
      <c r="D438" s="73"/>
      <c r="E438" s="73"/>
      <c r="F438" s="73"/>
      <c r="G438" s="73"/>
      <c r="H438" s="112"/>
      <c r="I438" s="73" t="s">
        <v>18</v>
      </c>
      <c r="J438" s="73"/>
      <c r="K438" s="73"/>
      <c r="L438" s="73"/>
      <c r="M438" s="73"/>
      <c r="N438" s="73"/>
      <c r="O438" s="73"/>
      <c r="P438" s="73"/>
      <c r="Q438" s="73"/>
      <c r="R438" s="73"/>
      <c r="S438" s="112"/>
      <c r="T438" s="76" t="s">
        <v>13</v>
      </c>
      <c r="U438" s="76"/>
      <c r="V438" s="76"/>
      <c r="W438" s="76" t="s">
        <v>14</v>
      </c>
      <c r="X438" s="76"/>
      <c r="Y438" s="76"/>
      <c r="Z438" s="76" t="s">
        <v>15</v>
      </c>
      <c r="AA438" s="76"/>
      <c r="AB438" s="76"/>
      <c r="AC438" s="76"/>
      <c r="AD438" s="76"/>
      <c r="AE438" s="76" t="s">
        <v>16</v>
      </c>
      <c r="AF438" s="76"/>
      <c r="AG438" s="76"/>
      <c r="AH438" s="76"/>
      <c r="AI438" s="76"/>
      <c r="AJ438" s="73" t="s">
        <v>17</v>
      </c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8"/>
    </row>
    <row r="439" spans="1:47" ht="10.7" customHeight="1" x14ac:dyDescent="0.15">
      <c r="A439" s="74"/>
      <c r="B439" s="75"/>
      <c r="C439" s="75"/>
      <c r="D439" s="75"/>
      <c r="E439" s="75"/>
      <c r="F439" s="75"/>
      <c r="G439" s="75"/>
      <c r="H439" s="113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113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9"/>
    </row>
    <row r="440" spans="1:47" ht="10.7" customHeight="1" x14ac:dyDescent="0.15">
      <c r="A440" s="114" t="s">
        <v>127</v>
      </c>
      <c r="B440" s="115"/>
      <c r="C440" s="115"/>
      <c r="D440" s="115"/>
      <c r="E440" s="115"/>
      <c r="F440" s="115"/>
      <c r="G440" s="115"/>
      <c r="H440" s="116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6"/>
      <c r="U440" s="2"/>
      <c r="V440" s="17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10"/>
      <c r="AU440" s="28"/>
    </row>
    <row r="441" spans="1:47" ht="10.7" customHeight="1" x14ac:dyDescent="0.15">
      <c r="A441" s="117"/>
      <c r="B441" s="118"/>
      <c r="C441" s="118"/>
      <c r="D441" s="118"/>
      <c r="E441" s="118"/>
      <c r="F441" s="118"/>
      <c r="G441" s="118"/>
      <c r="H441" s="119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8"/>
      <c r="V441" s="15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10"/>
      <c r="AU441" s="28"/>
    </row>
    <row r="442" spans="1:47" ht="10.7" customHeight="1" x14ac:dyDescent="0.15">
      <c r="A442" s="117"/>
      <c r="B442" s="118"/>
      <c r="C442" s="118"/>
      <c r="D442" s="118"/>
      <c r="E442" s="118"/>
      <c r="F442" s="118"/>
      <c r="G442" s="118"/>
      <c r="H442" s="119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8"/>
      <c r="V442" s="15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10"/>
      <c r="AU442" s="28"/>
    </row>
    <row r="443" spans="1:47" ht="10.7" customHeight="1" x14ac:dyDescent="0.15">
      <c r="A443" s="120"/>
      <c r="B443" s="121"/>
      <c r="C443" s="121"/>
      <c r="D443" s="121"/>
      <c r="E443" s="121"/>
      <c r="F443" s="121"/>
      <c r="G443" s="121"/>
      <c r="H443" s="122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89" t="s">
        <v>128</v>
      </c>
      <c r="U443" s="83"/>
      <c r="V443" s="84"/>
      <c r="W443" s="70" t="s">
        <v>129</v>
      </c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1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157"/>
    </row>
    <row r="444" spans="1:47" ht="10.7" customHeight="1" x14ac:dyDescent="0.15">
      <c r="A444" s="134" t="s">
        <v>71</v>
      </c>
      <c r="B444" s="135"/>
      <c r="C444" s="135"/>
      <c r="D444" s="135"/>
      <c r="E444" s="135"/>
      <c r="F444" s="135"/>
      <c r="G444" s="135"/>
      <c r="H444" s="136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4"/>
      <c r="U444" s="11"/>
      <c r="V444" s="13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26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29"/>
    </row>
    <row r="445" spans="1:47" ht="10.7" customHeight="1" x14ac:dyDescent="0.15">
      <c r="A445" s="137"/>
      <c r="B445" s="138"/>
      <c r="C445" s="138"/>
      <c r="D445" s="138"/>
      <c r="E445" s="138"/>
      <c r="F445" s="138"/>
      <c r="G445" s="138"/>
      <c r="H445" s="139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8"/>
      <c r="V445" s="15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10"/>
      <c r="AU445" s="28"/>
    </row>
    <row r="446" spans="1:47" ht="10.7" customHeight="1" x14ac:dyDescent="0.15">
      <c r="A446" s="137"/>
      <c r="B446" s="138"/>
      <c r="C446" s="138"/>
      <c r="D446" s="138"/>
      <c r="E446" s="138"/>
      <c r="F446" s="138"/>
      <c r="G446" s="138"/>
      <c r="H446" s="139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8"/>
      <c r="V446" s="15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10"/>
      <c r="AU446" s="28"/>
    </row>
    <row r="447" spans="1:47" ht="10.7" customHeight="1" x14ac:dyDescent="0.15">
      <c r="A447" s="140"/>
      <c r="B447" s="141"/>
      <c r="C447" s="141"/>
      <c r="D447" s="141"/>
      <c r="E447" s="141"/>
      <c r="F447" s="141"/>
      <c r="G447" s="141"/>
      <c r="H447" s="142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85"/>
      <c r="U447" s="86"/>
      <c r="V447" s="87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10"/>
      <c r="AU447" s="28"/>
    </row>
    <row r="448" spans="1:47" ht="10.7" customHeight="1" x14ac:dyDescent="0.15">
      <c r="A448" s="152"/>
      <c r="B448" s="124"/>
      <c r="C448" s="124"/>
      <c r="D448" s="124"/>
      <c r="E448" s="124"/>
      <c r="F448" s="124"/>
      <c r="G448" s="124"/>
      <c r="H448" s="124"/>
      <c r="I448" s="128"/>
      <c r="J448" s="101"/>
      <c r="K448" s="101"/>
      <c r="L448" s="101"/>
      <c r="M448" s="101"/>
      <c r="N448" s="101"/>
      <c r="O448" s="101"/>
      <c r="P448" s="101"/>
      <c r="Q448" s="101"/>
      <c r="R448" s="101"/>
      <c r="S448" s="129"/>
      <c r="T448" s="14"/>
      <c r="U448" s="11"/>
      <c r="V448" s="13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26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29"/>
    </row>
    <row r="449" spans="1:47" ht="10.7" customHeight="1" x14ac:dyDescent="0.15">
      <c r="A449" s="152"/>
      <c r="B449" s="124"/>
      <c r="C449" s="124"/>
      <c r="D449" s="124"/>
      <c r="E449" s="124"/>
      <c r="F449" s="124"/>
      <c r="G449" s="124"/>
      <c r="H449" s="124"/>
      <c r="I449" s="130"/>
      <c r="J449" s="98"/>
      <c r="K449" s="98"/>
      <c r="L449" s="98"/>
      <c r="M449" s="98"/>
      <c r="N449" s="98"/>
      <c r="O449" s="98"/>
      <c r="P449" s="98"/>
      <c r="Q449" s="98"/>
      <c r="R449" s="98"/>
      <c r="S449" s="131"/>
      <c r="T449" s="18"/>
      <c r="V449" s="15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10"/>
      <c r="AU449" s="28"/>
    </row>
    <row r="450" spans="1:47" ht="10.7" customHeight="1" x14ac:dyDescent="0.15">
      <c r="A450" s="152"/>
      <c r="B450" s="124"/>
      <c r="C450" s="124"/>
      <c r="D450" s="124"/>
      <c r="E450" s="124"/>
      <c r="F450" s="124"/>
      <c r="G450" s="124"/>
      <c r="H450" s="124"/>
      <c r="I450" s="130"/>
      <c r="J450" s="98"/>
      <c r="K450" s="98"/>
      <c r="L450" s="98"/>
      <c r="M450" s="98"/>
      <c r="N450" s="98"/>
      <c r="O450" s="98"/>
      <c r="P450" s="98"/>
      <c r="Q450" s="98"/>
      <c r="R450" s="98"/>
      <c r="S450" s="131"/>
      <c r="T450" s="18"/>
      <c r="V450" s="15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10"/>
      <c r="AU450" s="28"/>
    </row>
    <row r="451" spans="1:47" ht="10.7" customHeight="1" x14ac:dyDescent="0.15">
      <c r="A451" s="152"/>
      <c r="B451" s="124"/>
      <c r="C451" s="124"/>
      <c r="D451" s="124"/>
      <c r="E451" s="124"/>
      <c r="F451" s="124"/>
      <c r="G451" s="124"/>
      <c r="H451" s="124"/>
      <c r="I451" s="132"/>
      <c r="J451" s="104"/>
      <c r="K451" s="104"/>
      <c r="L451" s="104"/>
      <c r="M451" s="104"/>
      <c r="N451" s="104"/>
      <c r="O451" s="104"/>
      <c r="P451" s="104"/>
      <c r="Q451" s="104"/>
      <c r="R451" s="104"/>
      <c r="S451" s="133"/>
      <c r="T451" s="85"/>
      <c r="U451" s="86"/>
      <c r="V451" s="87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10"/>
      <c r="AU451" s="28"/>
    </row>
    <row r="452" spans="1:47" ht="10.7" customHeight="1" x14ac:dyDescent="0.15">
      <c r="A452" s="152"/>
      <c r="B452" s="124"/>
      <c r="C452" s="124"/>
      <c r="D452" s="124"/>
      <c r="E452" s="124"/>
      <c r="F452" s="124"/>
      <c r="G452" s="124"/>
      <c r="H452" s="124"/>
      <c r="I452" s="143"/>
      <c r="J452" s="144"/>
      <c r="K452" s="144"/>
      <c r="L452" s="144"/>
      <c r="M452" s="144"/>
      <c r="N452" s="144"/>
      <c r="O452" s="144"/>
      <c r="P452" s="144"/>
      <c r="Q452" s="144"/>
      <c r="R452" s="144"/>
      <c r="S452" s="145"/>
      <c r="T452" s="14"/>
      <c r="U452" s="11"/>
      <c r="V452" s="13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26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29"/>
    </row>
    <row r="453" spans="1:47" ht="10.7" customHeight="1" x14ac:dyDescent="0.15">
      <c r="A453" s="152"/>
      <c r="B453" s="124"/>
      <c r="C453" s="124"/>
      <c r="D453" s="124"/>
      <c r="E453" s="124"/>
      <c r="F453" s="124"/>
      <c r="G453" s="124"/>
      <c r="H453" s="124"/>
      <c r="I453" s="146"/>
      <c r="J453" s="147"/>
      <c r="K453" s="147"/>
      <c r="L453" s="147"/>
      <c r="M453" s="147"/>
      <c r="N453" s="147"/>
      <c r="O453" s="147"/>
      <c r="P453" s="147"/>
      <c r="Q453" s="147"/>
      <c r="R453" s="147"/>
      <c r="S453" s="148"/>
      <c r="T453" s="18"/>
      <c r="V453" s="15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10"/>
      <c r="AU453" s="28"/>
    </row>
    <row r="454" spans="1:47" ht="10.7" customHeight="1" x14ac:dyDescent="0.15">
      <c r="A454" s="152"/>
      <c r="B454" s="124"/>
      <c r="C454" s="124"/>
      <c r="D454" s="124"/>
      <c r="E454" s="124"/>
      <c r="F454" s="124"/>
      <c r="G454" s="124"/>
      <c r="H454" s="124"/>
      <c r="I454" s="146"/>
      <c r="J454" s="147"/>
      <c r="K454" s="147"/>
      <c r="L454" s="147"/>
      <c r="M454" s="147"/>
      <c r="N454" s="147"/>
      <c r="O454" s="147"/>
      <c r="P454" s="147"/>
      <c r="Q454" s="147"/>
      <c r="R454" s="147"/>
      <c r="S454" s="148"/>
      <c r="T454" s="18"/>
      <c r="V454" s="15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10"/>
      <c r="AU454" s="28"/>
    </row>
    <row r="455" spans="1:47" ht="10.7" customHeight="1" x14ac:dyDescent="0.15">
      <c r="A455" s="152"/>
      <c r="B455" s="124"/>
      <c r="C455" s="124"/>
      <c r="D455" s="124"/>
      <c r="E455" s="124"/>
      <c r="F455" s="124"/>
      <c r="G455" s="124"/>
      <c r="H455" s="124"/>
      <c r="I455" s="149"/>
      <c r="J455" s="150"/>
      <c r="K455" s="150"/>
      <c r="L455" s="150"/>
      <c r="M455" s="150"/>
      <c r="N455" s="150"/>
      <c r="O455" s="150"/>
      <c r="P455" s="150"/>
      <c r="Q455" s="150"/>
      <c r="R455" s="150"/>
      <c r="S455" s="151"/>
      <c r="T455" s="85"/>
      <c r="U455" s="86"/>
      <c r="V455" s="87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10"/>
      <c r="AU455" s="28"/>
    </row>
    <row r="456" spans="1:47" ht="10.7" customHeight="1" x14ac:dyDescent="0.15">
      <c r="A456" s="152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4"/>
      <c r="U456" s="11"/>
      <c r="V456" s="13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26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29"/>
    </row>
    <row r="457" spans="1:47" ht="10.7" customHeight="1" x14ac:dyDescent="0.15">
      <c r="A457" s="152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8"/>
      <c r="V457" s="15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10"/>
      <c r="AU457" s="28"/>
    </row>
    <row r="458" spans="1:47" ht="10.7" customHeight="1" x14ac:dyDescent="0.15">
      <c r="A458" s="152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8"/>
      <c r="V458" s="15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10"/>
      <c r="AU458" s="28"/>
    </row>
    <row r="459" spans="1:47" ht="10.7" customHeight="1" x14ac:dyDescent="0.15">
      <c r="A459" s="152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82"/>
      <c r="U459" s="83"/>
      <c r="V459" s="84"/>
      <c r="W459" s="65"/>
      <c r="X459" s="65"/>
      <c r="Y459" s="65"/>
      <c r="Z459" s="65"/>
      <c r="AA459" s="65"/>
      <c r="AB459" s="65"/>
      <c r="AC459" s="65"/>
      <c r="AD459" s="65"/>
      <c r="AE459" s="66"/>
      <c r="AF459" s="66"/>
      <c r="AG459" s="66"/>
      <c r="AH459" s="66"/>
      <c r="AI459" s="66"/>
      <c r="AJ459" s="27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30"/>
    </row>
    <row r="460" spans="1:47" ht="10.7" customHeight="1" x14ac:dyDescent="0.15">
      <c r="A460" s="152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8"/>
      <c r="V460" s="15"/>
      <c r="W460" s="66"/>
      <c r="X460" s="66"/>
      <c r="Y460" s="66"/>
      <c r="Z460" s="66"/>
      <c r="AA460" s="66"/>
      <c r="AB460" s="66"/>
      <c r="AC460" s="66"/>
      <c r="AD460" s="66"/>
      <c r="AE460" s="69"/>
      <c r="AF460" s="69"/>
      <c r="AG460" s="69"/>
      <c r="AH460" s="69"/>
      <c r="AI460" s="69"/>
      <c r="AJ460" s="10"/>
      <c r="AU460" s="28"/>
    </row>
    <row r="461" spans="1:47" ht="10.7" customHeight="1" x14ac:dyDescent="0.15">
      <c r="A461" s="152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8"/>
      <c r="V461" s="15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10"/>
      <c r="AU461" s="28"/>
    </row>
    <row r="462" spans="1:47" ht="10.7" customHeight="1" x14ac:dyDescent="0.15">
      <c r="A462" s="152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8"/>
      <c r="V462" s="15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10"/>
      <c r="AU462" s="28"/>
    </row>
    <row r="463" spans="1:47" ht="10.7" customHeight="1" x14ac:dyDescent="0.15">
      <c r="A463" s="152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82"/>
      <c r="U463" s="83"/>
      <c r="V463" s="84"/>
      <c r="W463" s="65"/>
      <c r="X463" s="65"/>
      <c r="Y463" s="65"/>
      <c r="Z463" s="65"/>
      <c r="AA463" s="65"/>
      <c r="AB463" s="65"/>
      <c r="AC463" s="65"/>
      <c r="AD463" s="65"/>
      <c r="AE463" s="66"/>
      <c r="AF463" s="66"/>
      <c r="AG463" s="66"/>
      <c r="AH463" s="66"/>
      <c r="AI463" s="66"/>
      <c r="AJ463" s="27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30"/>
    </row>
    <row r="464" spans="1:47" ht="10.7" customHeight="1" x14ac:dyDescent="0.15">
      <c r="A464" s="152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8"/>
      <c r="V464" s="15"/>
      <c r="W464" s="66"/>
      <c r="X464" s="66"/>
      <c r="Y464" s="66"/>
      <c r="Z464" s="66"/>
      <c r="AA464" s="66"/>
      <c r="AB464" s="66"/>
      <c r="AC464" s="66"/>
      <c r="AD464" s="66"/>
      <c r="AE464" s="69"/>
      <c r="AF464" s="69"/>
      <c r="AG464" s="69"/>
      <c r="AH464" s="69"/>
      <c r="AI464" s="69"/>
      <c r="AJ464" s="10"/>
      <c r="AU464" s="28"/>
    </row>
    <row r="465" spans="1:47" ht="10.7" customHeight="1" x14ac:dyDescent="0.15">
      <c r="A465" s="152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8"/>
      <c r="V465" s="15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10"/>
      <c r="AU465" s="28"/>
    </row>
    <row r="466" spans="1:47" ht="10.7" customHeight="1" x14ac:dyDescent="0.15">
      <c r="A466" s="152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8"/>
      <c r="V466" s="15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10"/>
      <c r="AU466" s="28"/>
    </row>
    <row r="467" spans="1:47" ht="10.7" customHeight="1" x14ac:dyDescent="0.15">
      <c r="A467" s="152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82"/>
      <c r="U467" s="83"/>
      <c r="V467" s="84"/>
      <c r="W467" s="65"/>
      <c r="X467" s="65"/>
      <c r="Y467" s="65"/>
      <c r="Z467" s="65"/>
      <c r="AA467" s="65"/>
      <c r="AB467" s="65"/>
      <c r="AC467" s="65"/>
      <c r="AD467" s="65"/>
      <c r="AE467" s="66"/>
      <c r="AF467" s="66"/>
      <c r="AG467" s="66"/>
      <c r="AH467" s="66"/>
      <c r="AI467" s="66"/>
      <c r="AJ467" s="27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30"/>
    </row>
    <row r="468" spans="1:47" ht="10.7" customHeight="1" x14ac:dyDescent="0.15">
      <c r="A468" s="152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8"/>
      <c r="V468" s="15"/>
      <c r="W468" s="66"/>
      <c r="X468" s="66"/>
      <c r="Y468" s="66"/>
      <c r="Z468" s="66"/>
      <c r="AA468" s="66"/>
      <c r="AB468" s="66"/>
      <c r="AC468" s="66"/>
      <c r="AD468" s="66"/>
      <c r="AE468" s="69"/>
      <c r="AF468" s="69"/>
      <c r="AG468" s="69"/>
      <c r="AH468" s="69"/>
      <c r="AI468" s="69"/>
      <c r="AJ468" s="10"/>
      <c r="AU468" s="28"/>
    </row>
    <row r="469" spans="1:47" ht="10.7" customHeight="1" x14ac:dyDescent="0.15">
      <c r="A469" s="152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8"/>
      <c r="V469" s="15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10"/>
      <c r="AU469" s="28"/>
    </row>
    <row r="470" spans="1:47" ht="10.7" customHeight="1" x14ac:dyDescent="0.15">
      <c r="A470" s="152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8"/>
      <c r="V470" s="15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10"/>
      <c r="AU470" s="28"/>
    </row>
    <row r="471" spans="1:47" ht="10.7" customHeight="1" x14ac:dyDescent="0.15">
      <c r="A471" s="152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82"/>
      <c r="U471" s="83"/>
      <c r="V471" s="84"/>
      <c r="W471" s="65"/>
      <c r="X471" s="65"/>
      <c r="Y471" s="65"/>
      <c r="Z471" s="65"/>
      <c r="AA471" s="65"/>
      <c r="AB471" s="65"/>
      <c r="AC471" s="65"/>
      <c r="AD471" s="65"/>
      <c r="AE471" s="66"/>
      <c r="AF471" s="66"/>
      <c r="AG471" s="66"/>
      <c r="AH471" s="66"/>
      <c r="AI471" s="66"/>
      <c r="AJ471" s="27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30"/>
    </row>
    <row r="472" spans="1:47" ht="10.7" customHeight="1" x14ac:dyDescent="0.15">
      <c r="A472" s="152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8"/>
      <c r="V472" s="15"/>
      <c r="W472" s="66"/>
      <c r="X472" s="66"/>
      <c r="Y472" s="66"/>
      <c r="Z472" s="66"/>
      <c r="AA472" s="66"/>
      <c r="AB472" s="66"/>
      <c r="AC472" s="66"/>
      <c r="AD472" s="66"/>
      <c r="AE472" s="69"/>
      <c r="AF472" s="69"/>
      <c r="AG472" s="69"/>
      <c r="AH472" s="69"/>
      <c r="AI472" s="69"/>
      <c r="AJ472" s="10"/>
      <c r="AU472" s="28"/>
    </row>
    <row r="473" spans="1:47" ht="10.7" customHeight="1" x14ac:dyDescent="0.15">
      <c r="A473" s="152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8"/>
      <c r="V473" s="15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10"/>
      <c r="AU473" s="28"/>
    </row>
    <row r="474" spans="1:47" ht="10.7" customHeight="1" x14ac:dyDescent="0.15">
      <c r="A474" s="152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8"/>
      <c r="V474" s="15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10"/>
      <c r="AU474" s="28"/>
    </row>
    <row r="475" spans="1:47" ht="10.7" customHeight="1" x14ac:dyDescent="0.15">
      <c r="A475" s="152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82"/>
      <c r="U475" s="83"/>
      <c r="V475" s="84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27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30"/>
    </row>
    <row r="476" spans="1:47" ht="10.7" customHeight="1" x14ac:dyDescent="0.15">
      <c r="A476" s="152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8"/>
      <c r="V476" s="15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10"/>
      <c r="AU476" s="28"/>
    </row>
    <row r="477" spans="1:47" ht="10.7" customHeight="1" x14ac:dyDescent="0.15">
      <c r="A477" s="152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8"/>
      <c r="V477" s="15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10"/>
      <c r="AU477" s="28"/>
    </row>
    <row r="478" spans="1:47" ht="10.7" customHeight="1" x14ac:dyDescent="0.15">
      <c r="A478" s="152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8"/>
      <c r="V478" s="15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10"/>
      <c r="AU478" s="28"/>
    </row>
    <row r="479" spans="1:47" ht="10.7" customHeight="1" x14ac:dyDescent="0.15">
      <c r="A479" s="153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5"/>
      <c r="U479" s="93"/>
      <c r="V479" s="94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32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31"/>
    </row>
    <row r="480" spans="1:47" ht="10.7" customHeight="1" x14ac:dyDescent="0.15">
      <c r="A480" s="165"/>
      <c r="B480" s="165"/>
      <c r="C480" s="165"/>
      <c r="D480" s="165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6"/>
      <c r="U480" s="166"/>
      <c r="V480" s="166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8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70"/>
    </row>
    <row r="482" spans="1:47" ht="10.7" customHeight="1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107"/>
      <c r="AQ482" s="108"/>
      <c r="AR482" s="108"/>
      <c r="AS482" s="108"/>
      <c r="AT482" s="108"/>
      <c r="AU482" s="109"/>
    </row>
    <row r="483" spans="1:47" ht="10.7" customHeight="1" x14ac:dyDescent="0.15">
      <c r="A483" s="39" t="s">
        <v>130</v>
      </c>
      <c r="AE483" s="110" t="s">
        <v>62</v>
      </c>
      <c r="AF483" s="111"/>
      <c r="AG483" s="111"/>
      <c r="AH483" s="111"/>
      <c r="AI483" s="111"/>
      <c r="AJ483" s="34" t="s">
        <v>63</v>
      </c>
      <c r="AU483" s="36" t="s">
        <v>101</v>
      </c>
    </row>
    <row r="484" spans="1:47" ht="10.7" customHeight="1" x14ac:dyDescent="0.15">
      <c r="A484" s="4"/>
      <c r="E484" s="34" t="s">
        <v>65</v>
      </c>
      <c r="AU484" s="6"/>
    </row>
    <row r="485" spans="1:47" ht="10.7" customHeight="1" x14ac:dyDescent="0.15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9"/>
    </row>
    <row r="486" spans="1:47" ht="10.7" customHeight="1" x14ac:dyDescent="0.15">
      <c r="A486" s="72" t="s">
        <v>19</v>
      </c>
      <c r="B486" s="73"/>
      <c r="C486" s="73"/>
      <c r="D486" s="73"/>
      <c r="E486" s="73"/>
      <c r="F486" s="73"/>
      <c r="G486" s="73"/>
      <c r="H486" s="112"/>
      <c r="I486" s="73" t="s">
        <v>18</v>
      </c>
      <c r="J486" s="73"/>
      <c r="K486" s="73"/>
      <c r="L486" s="73"/>
      <c r="M486" s="73"/>
      <c r="N486" s="73"/>
      <c r="O486" s="73"/>
      <c r="P486" s="73"/>
      <c r="Q486" s="73"/>
      <c r="R486" s="73"/>
      <c r="S486" s="112"/>
      <c r="T486" s="76" t="s">
        <v>13</v>
      </c>
      <c r="U486" s="76"/>
      <c r="V486" s="76"/>
      <c r="W486" s="76" t="s">
        <v>14</v>
      </c>
      <c r="X486" s="76"/>
      <c r="Y486" s="76"/>
      <c r="Z486" s="76" t="s">
        <v>15</v>
      </c>
      <c r="AA486" s="76"/>
      <c r="AB486" s="76"/>
      <c r="AC486" s="76"/>
      <c r="AD486" s="76"/>
      <c r="AE486" s="76" t="s">
        <v>16</v>
      </c>
      <c r="AF486" s="76"/>
      <c r="AG486" s="76"/>
      <c r="AH486" s="76"/>
      <c r="AI486" s="76"/>
      <c r="AJ486" s="73" t="s">
        <v>17</v>
      </c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8"/>
    </row>
    <row r="487" spans="1:47" ht="10.7" customHeight="1" x14ac:dyDescent="0.15">
      <c r="A487" s="74"/>
      <c r="B487" s="75"/>
      <c r="C487" s="75"/>
      <c r="D487" s="75"/>
      <c r="E487" s="75"/>
      <c r="F487" s="75"/>
      <c r="G487" s="75"/>
      <c r="H487" s="113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113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9"/>
    </row>
    <row r="488" spans="1:47" ht="10.7" customHeight="1" x14ac:dyDescent="0.15">
      <c r="A488" s="114" t="s">
        <v>65</v>
      </c>
      <c r="B488" s="115"/>
      <c r="C488" s="115"/>
      <c r="D488" s="115"/>
      <c r="E488" s="115"/>
      <c r="F488" s="115"/>
      <c r="G488" s="115"/>
      <c r="H488" s="116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6"/>
      <c r="U488" s="2"/>
      <c r="V488" s="17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10"/>
      <c r="AU488" s="28"/>
    </row>
    <row r="489" spans="1:47" ht="10.7" customHeight="1" x14ac:dyDescent="0.15">
      <c r="A489" s="117"/>
      <c r="B489" s="118"/>
      <c r="C489" s="118"/>
      <c r="D489" s="118"/>
      <c r="E489" s="118"/>
      <c r="F489" s="118"/>
      <c r="G489" s="118"/>
      <c r="H489" s="119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8"/>
      <c r="V489" s="15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10"/>
      <c r="AU489" s="28"/>
    </row>
    <row r="490" spans="1:47" ht="10.7" customHeight="1" x14ac:dyDescent="0.15">
      <c r="A490" s="117"/>
      <c r="B490" s="118"/>
      <c r="C490" s="118"/>
      <c r="D490" s="118"/>
      <c r="E490" s="118"/>
      <c r="F490" s="118"/>
      <c r="G490" s="118"/>
      <c r="H490" s="119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8"/>
      <c r="V490" s="15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10"/>
      <c r="AU490" s="28"/>
    </row>
    <row r="491" spans="1:47" ht="10.7" customHeight="1" x14ac:dyDescent="0.15">
      <c r="A491" s="120"/>
      <c r="B491" s="121"/>
      <c r="C491" s="121"/>
      <c r="D491" s="121"/>
      <c r="E491" s="121"/>
      <c r="F491" s="121"/>
      <c r="G491" s="121"/>
      <c r="H491" s="122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89" t="s">
        <v>102</v>
      </c>
      <c r="U491" s="83"/>
      <c r="V491" s="84"/>
      <c r="W491" s="70" t="s">
        <v>131</v>
      </c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1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157"/>
    </row>
    <row r="492" spans="1:47" ht="10.7" customHeight="1" x14ac:dyDescent="0.15">
      <c r="A492" s="125" t="s">
        <v>65</v>
      </c>
      <c r="B492" s="126"/>
      <c r="C492" s="126"/>
      <c r="D492" s="126"/>
      <c r="E492" s="126"/>
      <c r="F492" s="126"/>
      <c r="G492" s="126"/>
      <c r="H492" s="127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4"/>
      <c r="U492" s="11"/>
      <c r="V492" s="13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26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29"/>
    </row>
    <row r="493" spans="1:47" ht="10.7" customHeight="1" x14ac:dyDescent="0.15">
      <c r="A493" s="117"/>
      <c r="B493" s="118"/>
      <c r="C493" s="118"/>
      <c r="D493" s="118"/>
      <c r="E493" s="118"/>
      <c r="F493" s="118"/>
      <c r="G493" s="118"/>
      <c r="H493" s="119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8"/>
      <c r="V493" s="15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10"/>
      <c r="AU493" s="28"/>
    </row>
    <row r="494" spans="1:47" ht="10.7" customHeight="1" x14ac:dyDescent="0.15">
      <c r="A494" s="117"/>
      <c r="B494" s="118"/>
      <c r="C494" s="118"/>
      <c r="D494" s="118"/>
      <c r="E494" s="118"/>
      <c r="F494" s="118"/>
      <c r="G494" s="118"/>
      <c r="H494" s="119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8"/>
      <c r="V494" s="15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10"/>
      <c r="AU494" s="28"/>
    </row>
    <row r="495" spans="1:47" ht="10.7" customHeight="1" x14ac:dyDescent="0.15">
      <c r="A495" s="120"/>
      <c r="B495" s="121"/>
      <c r="C495" s="121"/>
      <c r="D495" s="121"/>
      <c r="E495" s="121"/>
      <c r="F495" s="121"/>
      <c r="G495" s="121"/>
      <c r="H495" s="122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88" t="s">
        <v>102</v>
      </c>
      <c r="U495" s="86"/>
      <c r="V495" s="87"/>
      <c r="W495" s="70" t="s">
        <v>132</v>
      </c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1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157"/>
    </row>
    <row r="496" spans="1:47" ht="10.7" customHeight="1" x14ac:dyDescent="0.15">
      <c r="A496" s="134" t="s">
        <v>71</v>
      </c>
      <c r="B496" s="135"/>
      <c r="C496" s="135"/>
      <c r="D496" s="135"/>
      <c r="E496" s="135"/>
      <c r="F496" s="135"/>
      <c r="G496" s="135"/>
      <c r="H496" s="136"/>
      <c r="I496" s="128"/>
      <c r="J496" s="101"/>
      <c r="K496" s="101"/>
      <c r="L496" s="101"/>
      <c r="M496" s="101"/>
      <c r="N496" s="101"/>
      <c r="O496" s="101"/>
      <c r="P496" s="101"/>
      <c r="Q496" s="101"/>
      <c r="R496" s="101"/>
      <c r="S496" s="129"/>
      <c r="T496" s="14"/>
      <c r="U496" s="11"/>
      <c r="V496" s="13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26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29"/>
    </row>
    <row r="497" spans="1:47" ht="10.7" customHeight="1" x14ac:dyDescent="0.15">
      <c r="A497" s="137"/>
      <c r="B497" s="138"/>
      <c r="C497" s="138"/>
      <c r="D497" s="138"/>
      <c r="E497" s="138"/>
      <c r="F497" s="138"/>
      <c r="G497" s="138"/>
      <c r="H497" s="139"/>
      <c r="I497" s="130"/>
      <c r="J497" s="98"/>
      <c r="K497" s="98"/>
      <c r="L497" s="98"/>
      <c r="M497" s="98"/>
      <c r="N497" s="98"/>
      <c r="O497" s="98"/>
      <c r="P497" s="98"/>
      <c r="Q497" s="98"/>
      <c r="R497" s="98"/>
      <c r="S497" s="131"/>
      <c r="T497" s="18"/>
      <c r="V497" s="15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10"/>
      <c r="AU497" s="28"/>
    </row>
    <row r="498" spans="1:47" ht="10.7" customHeight="1" x14ac:dyDescent="0.15">
      <c r="A498" s="137"/>
      <c r="B498" s="138"/>
      <c r="C498" s="138"/>
      <c r="D498" s="138"/>
      <c r="E498" s="138"/>
      <c r="F498" s="138"/>
      <c r="G498" s="138"/>
      <c r="H498" s="139"/>
      <c r="I498" s="130"/>
      <c r="J498" s="98"/>
      <c r="K498" s="98"/>
      <c r="L498" s="98"/>
      <c r="M498" s="98"/>
      <c r="N498" s="98"/>
      <c r="O498" s="98"/>
      <c r="P498" s="98"/>
      <c r="Q498" s="98"/>
      <c r="R498" s="98"/>
      <c r="S498" s="131"/>
      <c r="T498" s="18"/>
      <c r="V498" s="15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10"/>
      <c r="AU498" s="28"/>
    </row>
    <row r="499" spans="1:47" ht="10.7" customHeight="1" x14ac:dyDescent="0.15">
      <c r="A499" s="140"/>
      <c r="B499" s="141"/>
      <c r="C499" s="141"/>
      <c r="D499" s="141"/>
      <c r="E499" s="141"/>
      <c r="F499" s="141"/>
      <c r="G499" s="141"/>
      <c r="H499" s="142"/>
      <c r="I499" s="132"/>
      <c r="J499" s="104"/>
      <c r="K499" s="104"/>
      <c r="L499" s="104"/>
      <c r="M499" s="104"/>
      <c r="N499" s="104"/>
      <c r="O499" s="104"/>
      <c r="P499" s="104"/>
      <c r="Q499" s="104"/>
      <c r="R499" s="104"/>
      <c r="S499" s="133"/>
      <c r="T499" s="85"/>
      <c r="U499" s="86"/>
      <c r="V499" s="87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10"/>
      <c r="AU499" s="28"/>
    </row>
    <row r="500" spans="1:47" ht="10.7" customHeight="1" x14ac:dyDescent="0.15">
      <c r="A500" s="152"/>
      <c r="B500" s="124"/>
      <c r="C500" s="124"/>
      <c r="D500" s="124"/>
      <c r="E500" s="124"/>
      <c r="F500" s="124"/>
      <c r="G500" s="124"/>
      <c r="H500" s="124"/>
      <c r="I500" s="143"/>
      <c r="J500" s="144"/>
      <c r="K500" s="144"/>
      <c r="L500" s="144"/>
      <c r="M500" s="144"/>
      <c r="N500" s="144"/>
      <c r="O500" s="144"/>
      <c r="P500" s="144"/>
      <c r="Q500" s="144"/>
      <c r="R500" s="144"/>
      <c r="S500" s="145"/>
      <c r="T500" s="14"/>
      <c r="U500" s="11"/>
      <c r="V500" s="13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26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29"/>
    </row>
    <row r="501" spans="1:47" ht="10.7" customHeight="1" x14ac:dyDescent="0.15">
      <c r="A501" s="152"/>
      <c r="B501" s="124"/>
      <c r="C501" s="124"/>
      <c r="D501" s="124"/>
      <c r="E501" s="124"/>
      <c r="F501" s="124"/>
      <c r="G501" s="124"/>
      <c r="H501" s="124"/>
      <c r="I501" s="146"/>
      <c r="J501" s="147"/>
      <c r="K501" s="147"/>
      <c r="L501" s="147"/>
      <c r="M501" s="147"/>
      <c r="N501" s="147"/>
      <c r="O501" s="147"/>
      <c r="P501" s="147"/>
      <c r="Q501" s="147"/>
      <c r="R501" s="147"/>
      <c r="S501" s="148"/>
      <c r="T501" s="18"/>
      <c r="V501" s="15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10"/>
      <c r="AU501" s="28"/>
    </row>
    <row r="502" spans="1:47" ht="10.7" customHeight="1" x14ac:dyDescent="0.15">
      <c r="A502" s="152"/>
      <c r="B502" s="124"/>
      <c r="C502" s="124"/>
      <c r="D502" s="124"/>
      <c r="E502" s="124"/>
      <c r="F502" s="124"/>
      <c r="G502" s="124"/>
      <c r="H502" s="124"/>
      <c r="I502" s="146"/>
      <c r="J502" s="147"/>
      <c r="K502" s="147"/>
      <c r="L502" s="147"/>
      <c r="M502" s="147"/>
      <c r="N502" s="147"/>
      <c r="O502" s="147"/>
      <c r="P502" s="147"/>
      <c r="Q502" s="147"/>
      <c r="R502" s="147"/>
      <c r="S502" s="148"/>
      <c r="T502" s="18"/>
      <c r="V502" s="15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10"/>
      <c r="AU502" s="28"/>
    </row>
    <row r="503" spans="1:47" ht="10.7" customHeight="1" x14ac:dyDescent="0.15">
      <c r="A503" s="152"/>
      <c r="B503" s="124"/>
      <c r="C503" s="124"/>
      <c r="D503" s="124"/>
      <c r="E503" s="124"/>
      <c r="F503" s="124"/>
      <c r="G503" s="124"/>
      <c r="H503" s="124"/>
      <c r="I503" s="149"/>
      <c r="J503" s="150"/>
      <c r="K503" s="150"/>
      <c r="L503" s="150"/>
      <c r="M503" s="150"/>
      <c r="N503" s="150"/>
      <c r="O503" s="150"/>
      <c r="P503" s="150"/>
      <c r="Q503" s="150"/>
      <c r="R503" s="150"/>
      <c r="S503" s="151"/>
      <c r="T503" s="85"/>
      <c r="U503" s="86"/>
      <c r="V503" s="87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10"/>
      <c r="AU503" s="28"/>
    </row>
    <row r="504" spans="1:47" ht="10.7" customHeight="1" x14ac:dyDescent="0.15">
      <c r="A504" s="152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4"/>
      <c r="U504" s="11"/>
      <c r="V504" s="13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26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29"/>
    </row>
    <row r="505" spans="1:47" ht="10.7" customHeight="1" x14ac:dyDescent="0.15">
      <c r="A505" s="152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8"/>
      <c r="V505" s="15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10"/>
      <c r="AU505" s="28"/>
    </row>
    <row r="506" spans="1:47" ht="10.7" customHeight="1" x14ac:dyDescent="0.15">
      <c r="A506" s="152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8"/>
      <c r="V506" s="15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10"/>
      <c r="AU506" s="28"/>
    </row>
    <row r="507" spans="1:47" ht="10.7" customHeight="1" x14ac:dyDescent="0.15">
      <c r="A507" s="152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82"/>
      <c r="U507" s="83"/>
      <c r="V507" s="84"/>
      <c r="W507" s="65"/>
      <c r="X507" s="65"/>
      <c r="Y507" s="65"/>
      <c r="Z507" s="65"/>
      <c r="AA507" s="65"/>
      <c r="AB507" s="65"/>
      <c r="AC507" s="65"/>
      <c r="AD507" s="65"/>
      <c r="AE507" s="66"/>
      <c r="AF507" s="66"/>
      <c r="AG507" s="66"/>
      <c r="AH507" s="66"/>
      <c r="AI507" s="66"/>
      <c r="AJ507" s="27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30"/>
    </row>
    <row r="508" spans="1:47" ht="10.7" customHeight="1" x14ac:dyDescent="0.15">
      <c r="A508" s="152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8"/>
      <c r="V508" s="15"/>
      <c r="W508" s="66"/>
      <c r="X508" s="66"/>
      <c r="Y508" s="66"/>
      <c r="Z508" s="66"/>
      <c r="AA508" s="66"/>
      <c r="AB508" s="66"/>
      <c r="AC508" s="66"/>
      <c r="AD508" s="66"/>
      <c r="AE508" s="69"/>
      <c r="AF508" s="69"/>
      <c r="AG508" s="69"/>
      <c r="AH508" s="69"/>
      <c r="AI508" s="69"/>
      <c r="AJ508" s="10"/>
      <c r="AU508" s="28"/>
    </row>
    <row r="509" spans="1:47" ht="10.7" customHeight="1" x14ac:dyDescent="0.15">
      <c r="A509" s="152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8"/>
      <c r="V509" s="15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10"/>
      <c r="AU509" s="28"/>
    </row>
    <row r="510" spans="1:47" ht="10.7" customHeight="1" x14ac:dyDescent="0.15">
      <c r="A510" s="152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8"/>
      <c r="V510" s="15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10"/>
      <c r="AU510" s="28"/>
    </row>
    <row r="511" spans="1:47" ht="10.7" customHeight="1" x14ac:dyDescent="0.15">
      <c r="A511" s="152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82"/>
      <c r="U511" s="83"/>
      <c r="V511" s="84"/>
      <c r="W511" s="65"/>
      <c r="X511" s="65"/>
      <c r="Y511" s="65"/>
      <c r="Z511" s="65"/>
      <c r="AA511" s="65"/>
      <c r="AB511" s="65"/>
      <c r="AC511" s="65"/>
      <c r="AD511" s="65"/>
      <c r="AE511" s="66"/>
      <c r="AF511" s="66"/>
      <c r="AG511" s="66"/>
      <c r="AH511" s="66"/>
      <c r="AI511" s="66"/>
      <c r="AJ511" s="27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30"/>
    </row>
    <row r="512" spans="1:47" ht="10.7" customHeight="1" x14ac:dyDescent="0.15">
      <c r="A512" s="152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8"/>
      <c r="V512" s="15"/>
      <c r="W512" s="66"/>
      <c r="X512" s="66"/>
      <c r="Y512" s="66"/>
      <c r="Z512" s="66"/>
      <c r="AA512" s="66"/>
      <c r="AB512" s="66"/>
      <c r="AC512" s="66"/>
      <c r="AD512" s="66"/>
      <c r="AE512" s="69"/>
      <c r="AF512" s="69"/>
      <c r="AG512" s="69"/>
      <c r="AH512" s="69"/>
      <c r="AI512" s="69"/>
      <c r="AJ512" s="10"/>
      <c r="AU512" s="28"/>
    </row>
    <row r="513" spans="1:47" ht="10.7" customHeight="1" x14ac:dyDescent="0.15">
      <c r="A513" s="152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8"/>
      <c r="V513" s="15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10"/>
      <c r="AU513" s="28"/>
    </row>
    <row r="514" spans="1:47" ht="10.7" customHeight="1" x14ac:dyDescent="0.15">
      <c r="A514" s="152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8"/>
      <c r="V514" s="15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10"/>
      <c r="AU514" s="28"/>
    </row>
    <row r="515" spans="1:47" ht="10.7" customHeight="1" x14ac:dyDescent="0.15">
      <c r="A515" s="152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82"/>
      <c r="U515" s="83"/>
      <c r="V515" s="84"/>
      <c r="W515" s="65"/>
      <c r="X515" s="65"/>
      <c r="Y515" s="65"/>
      <c r="Z515" s="65"/>
      <c r="AA515" s="65"/>
      <c r="AB515" s="65"/>
      <c r="AC515" s="65"/>
      <c r="AD515" s="65"/>
      <c r="AE515" s="66"/>
      <c r="AF515" s="66"/>
      <c r="AG515" s="66"/>
      <c r="AH515" s="66"/>
      <c r="AI515" s="66"/>
      <c r="AJ515" s="27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30"/>
    </row>
    <row r="516" spans="1:47" ht="10.7" customHeight="1" x14ac:dyDescent="0.15">
      <c r="A516" s="152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8"/>
      <c r="V516" s="15"/>
      <c r="W516" s="66"/>
      <c r="X516" s="66"/>
      <c r="Y516" s="66"/>
      <c r="Z516" s="66"/>
      <c r="AA516" s="66"/>
      <c r="AB516" s="66"/>
      <c r="AC516" s="66"/>
      <c r="AD516" s="66"/>
      <c r="AE516" s="69"/>
      <c r="AF516" s="69"/>
      <c r="AG516" s="69"/>
      <c r="AH516" s="69"/>
      <c r="AI516" s="69"/>
      <c r="AJ516" s="10"/>
      <c r="AU516" s="28"/>
    </row>
    <row r="517" spans="1:47" ht="10.7" customHeight="1" x14ac:dyDescent="0.15">
      <c r="A517" s="152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8"/>
      <c r="V517" s="15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10"/>
      <c r="AU517" s="28"/>
    </row>
    <row r="518" spans="1:47" ht="10.7" customHeight="1" x14ac:dyDescent="0.15">
      <c r="A518" s="152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8"/>
      <c r="V518" s="15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10"/>
      <c r="AU518" s="28"/>
    </row>
    <row r="519" spans="1:47" ht="10.7" customHeight="1" x14ac:dyDescent="0.15">
      <c r="A519" s="152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82"/>
      <c r="U519" s="83"/>
      <c r="V519" s="84"/>
      <c r="W519" s="65"/>
      <c r="X519" s="65"/>
      <c r="Y519" s="65"/>
      <c r="Z519" s="65"/>
      <c r="AA519" s="65"/>
      <c r="AB519" s="65"/>
      <c r="AC519" s="65"/>
      <c r="AD519" s="65"/>
      <c r="AE519" s="66"/>
      <c r="AF519" s="66"/>
      <c r="AG519" s="66"/>
      <c r="AH519" s="66"/>
      <c r="AI519" s="66"/>
      <c r="AJ519" s="27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30"/>
    </row>
    <row r="520" spans="1:47" ht="10.7" customHeight="1" x14ac:dyDescent="0.15">
      <c r="A520" s="152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8"/>
      <c r="V520" s="15"/>
      <c r="W520" s="66"/>
      <c r="X520" s="66"/>
      <c r="Y520" s="66"/>
      <c r="Z520" s="66"/>
      <c r="AA520" s="66"/>
      <c r="AB520" s="66"/>
      <c r="AC520" s="66"/>
      <c r="AD520" s="66"/>
      <c r="AE520" s="69"/>
      <c r="AF520" s="69"/>
      <c r="AG520" s="69"/>
      <c r="AH520" s="69"/>
      <c r="AI520" s="69"/>
      <c r="AJ520" s="10"/>
      <c r="AU520" s="28"/>
    </row>
    <row r="521" spans="1:47" ht="10.7" customHeight="1" x14ac:dyDescent="0.15">
      <c r="A521" s="152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8"/>
      <c r="V521" s="15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10"/>
      <c r="AU521" s="28"/>
    </row>
    <row r="522" spans="1:47" ht="10.7" customHeight="1" x14ac:dyDescent="0.15">
      <c r="A522" s="152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8"/>
      <c r="V522" s="15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10"/>
      <c r="AU522" s="28"/>
    </row>
    <row r="523" spans="1:47" ht="10.7" customHeight="1" x14ac:dyDescent="0.15">
      <c r="A523" s="152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82"/>
      <c r="U523" s="83"/>
      <c r="V523" s="84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27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30"/>
    </row>
    <row r="524" spans="1:47" ht="10.7" customHeight="1" x14ac:dyDescent="0.15">
      <c r="A524" s="152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8"/>
      <c r="V524" s="15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10"/>
      <c r="AU524" s="28"/>
    </row>
    <row r="525" spans="1:47" ht="10.7" customHeight="1" x14ac:dyDescent="0.15">
      <c r="A525" s="152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8"/>
      <c r="V525" s="15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10"/>
      <c r="AU525" s="28"/>
    </row>
    <row r="526" spans="1:47" ht="10.7" customHeight="1" x14ac:dyDescent="0.15">
      <c r="A526" s="152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8"/>
      <c r="V526" s="15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10"/>
      <c r="AU526" s="28"/>
    </row>
    <row r="527" spans="1:47" ht="10.7" customHeight="1" x14ac:dyDescent="0.15">
      <c r="A527" s="153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5"/>
      <c r="U527" s="93"/>
      <c r="V527" s="94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32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31"/>
    </row>
    <row r="528" spans="1:47" ht="10.7" customHeight="1" x14ac:dyDescent="0.15">
      <c r="A528" s="165"/>
      <c r="B528" s="165"/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6"/>
      <c r="U528" s="166"/>
      <c r="V528" s="166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8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70"/>
    </row>
    <row r="530" spans="1:47" ht="10.7" customHeight="1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107"/>
      <c r="AQ530" s="108"/>
      <c r="AR530" s="108"/>
      <c r="AS530" s="108"/>
      <c r="AT530" s="108"/>
      <c r="AU530" s="109"/>
    </row>
    <row r="531" spans="1:47" ht="10.7" customHeight="1" x14ac:dyDescent="0.15">
      <c r="A531" s="39" t="s">
        <v>133</v>
      </c>
      <c r="AE531" s="110" t="s">
        <v>62</v>
      </c>
      <c r="AF531" s="111"/>
      <c r="AG531" s="111"/>
      <c r="AH531" s="111"/>
      <c r="AI531" s="111"/>
      <c r="AJ531" s="34" t="s">
        <v>63</v>
      </c>
      <c r="AU531" s="36" t="s">
        <v>101</v>
      </c>
    </row>
    <row r="532" spans="1:47" ht="10.7" customHeight="1" x14ac:dyDescent="0.15">
      <c r="A532" s="4"/>
      <c r="E532" s="34" t="s">
        <v>67</v>
      </c>
      <c r="AU532" s="6"/>
    </row>
    <row r="533" spans="1:47" ht="10.7" customHeight="1" x14ac:dyDescent="0.15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9"/>
    </row>
    <row r="534" spans="1:47" ht="10.7" customHeight="1" x14ac:dyDescent="0.15">
      <c r="A534" s="72" t="s">
        <v>19</v>
      </c>
      <c r="B534" s="73"/>
      <c r="C534" s="73"/>
      <c r="D534" s="73"/>
      <c r="E534" s="73"/>
      <c r="F534" s="73"/>
      <c r="G534" s="73"/>
      <c r="H534" s="112"/>
      <c r="I534" s="73" t="s">
        <v>18</v>
      </c>
      <c r="J534" s="73"/>
      <c r="K534" s="73"/>
      <c r="L534" s="73"/>
      <c r="M534" s="73"/>
      <c r="N534" s="73"/>
      <c r="O534" s="73"/>
      <c r="P534" s="73"/>
      <c r="Q534" s="73"/>
      <c r="R534" s="73"/>
      <c r="S534" s="112"/>
      <c r="T534" s="76" t="s">
        <v>13</v>
      </c>
      <c r="U534" s="76"/>
      <c r="V534" s="76"/>
      <c r="W534" s="76" t="s">
        <v>14</v>
      </c>
      <c r="X534" s="76"/>
      <c r="Y534" s="76"/>
      <c r="Z534" s="76" t="s">
        <v>15</v>
      </c>
      <c r="AA534" s="76"/>
      <c r="AB534" s="76"/>
      <c r="AC534" s="76"/>
      <c r="AD534" s="76"/>
      <c r="AE534" s="76" t="s">
        <v>16</v>
      </c>
      <c r="AF534" s="76"/>
      <c r="AG534" s="76"/>
      <c r="AH534" s="76"/>
      <c r="AI534" s="76"/>
      <c r="AJ534" s="73" t="s">
        <v>17</v>
      </c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8"/>
    </row>
    <row r="535" spans="1:47" ht="10.7" customHeight="1" x14ac:dyDescent="0.15">
      <c r="A535" s="74"/>
      <c r="B535" s="75"/>
      <c r="C535" s="75"/>
      <c r="D535" s="75"/>
      <c r="E535" s="75"/>
      <c r="F535" s="75"/>
      <c r="G535" s="75"/>
      <c r="H535" s="113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113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9"/>
    </row>
    <row r="536" spans="1:47" ht="10.7" customHeight="1" x14ac:dyDescent="0.15">
      <c r="A536" s="114" t="s">
        <v>67</v>
      </c>
      <c r="B536" s="115"/>
      <c r="C536" s="115"/>
      <c r="D536" s="115"/>
      <c r="E536" s="115"/>
      <c r="F536" s="115"/>
      <c r="G536" s="115"/>
      <c r="H536" s="116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6"/>
      <c r="U536" s="2"/>
      <c r="V536" s="17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10"/>
      <c r="AU536" s="28"/>
    </row>
    <row r="537" spans="1:47" ht="10.7" customHeight="1" x14ac:dyDescent="0.15">
      <c r="A537" s="117"/>
      <c r="B537" s="118"/>
      <c r="C537" s="118"/>
      <c r="D537" s="118"/>
      <c r="E537" s="118"/>
      <c r="F537" s="118"/>
      <c r="G537" s="118"/>
      <c r="H537" s="119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8"/>
      <c r="V537" s="15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10"/>
      <c r="AU537" s="28"/>
    </row>
    <row r="538" spans="1:47" ht="10.7" customHeight="1" x14ac:dyDescent="0.15">
      <c r="A538" s="117"/>
      <c r="B538" s="118"/>
      <c r="C538" s="118"/>
      <c r="D538" s="118"/>
      <c r="E538" s="118"/>
      <c r="F538" s="118"/>
      <c r="G538" s="118"/>
      <c r="H538" s="119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8"/>
      <c r="V538" s="15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10"/>
      <c r="AU538" s="28"/>
    </row>
    <row r="539" spans="1:47" ht="10.7" customHeight="1" x14ac:dyDescent="0.15">
      <c r="A539" s="120"/>
      <c r="B539" s="121"/>
      <c r="C539" s="121"/>
      <c r="D539" s="121"/>
      <c r="E539" s="121"/>
      <c r="F539" s="121"/>
      <c r="G539" s="121"/>
      <c r="H539" s="122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89" t="s">
        <v>104</v>
      </c>
      <c r="U539" s="83"/>
      <c r="V539" s="84"/>
      <c r="W539" s="70" t="s">
        <v>134</v>
      </c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1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157"/>
    </row>
    <row r="540" spans="1:47" ht="10.7" customHeight="1" x14ac:dyDescent="0.15">
      <c r="A540" s="125" t="s">
        <v>67</v>
      </c>
      <c r="B540" s="126"/>
      <c r="C540" s="126"/>
      <c r="D540" s="126"/>
      <c r="E540" s="126"/>
      <c r="F540" s="126"/>
      <c r="G540" s="126"/>
      <c r="H540" s="127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4"/>
      <c r="U540" s="11"/>
      <c r="V540" s="13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7"/>
      <c r="B541" s="118"/>
      <c r="C541" s="118"/>
      <c r="D541" s="118"/>
      <c r="E541" s="118"/>
      <c r="F541" s="118"/>
      <c r="G541" s="118"/>
      <c r="H541" s="119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8"/>
      <c r="V541" s="15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10"/>
      <c r="AU541" s="28"/>
    </row>
    <row r="542" spans="1:47" ht="10.7" customHeight="1" x14ac:dyDescent="0.15">
      <c r="A542" s="117"/>
      <c r="B542" s="118"/>
      <c r="C542" s="118"/>
      <c r="D542" s="118"/>
      <c r="E542" s="118"/>
      <c r="F542" s="118"/>
      <c r="G542" s="118"/>
      <c r="H542" s="119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8"/>
      <c r="V542" s="15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10"/>
      <c r="AU542" s="28"/>
    </row>
    <row r="543" spans="1:47" ht="10.7" customHeight="1" x14ac:dyDescent="0.15">
      <c r="A543" s="120"/>
      <c r="B543" s="121"/>
      <c r="C543" s="121"/>
      <c r="D543" s="121"/>
      <c r="E543" s="121"/>
      <c r="F543" s="121"/>
      <c r="G543" s="121"/>
      <c r="H543" s="122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88" t="s">
        <v>104</v>
      </c>
      <c r="U543" s="86"/>
      <c r="V543" s="87"/>
      <c r="W543" s="70" t="s">
        <v>135</v>
      </c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1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157"/>
    </row>
    <row r="544" spans="1:47" ht="10.7" customHeight="1" x14ac:dyDescent="0.15">
      <c r="A544" s="134" t="s">
        <v>71</v>
      </c>
      <c r="B544" s="135"/>
      <c r="C544" s="135"/>
      <c r="D544" s="135"/>
      <c r="E544" s="135"/>
      <c r="F544" s="135"/>
      <c r="G544" s="135"/>
      <c r="H544" s="136"/>
      <c r="I544" s="128"/>
      <c r="J544" s="101"/>
      <c r="K544" s="101"/>
      <c r="L544" s="101"/>
      <c r="M544" s="101"/>
      <c r="N544" s="101"/>
      <c r="O544" s="101"/>
      <c r="P544" s="101"/>
      <c r="Q544" s="101"/>
      <c r="R544" s="101"/>
      <c r="S544" s="129"/>
      <c r="T544" s="14"/>
      <c r="U544" s="11"/>
      <c r="V544" s="13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26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29"/>
    </row>
    <row r="545" spans="1:47" ht="10.7" customHeight="1" x14ac:dyDescent="0.15">
      <c r="A545" s="137"/>
      <c r="B545" s="138"/>
      <c r="C545" s="138"/>
      <c r="D545" s="138"/>
      <c r="E545" s="138"/>
      <c r="F545" s="138"/>
      <c r="G545" s="138"/>
      <c r="H545" s="139"/>
      <c r="I545" s="130"/>
      <c r="J545" s="98"/>
      <c r="K545" s="98"/>
      <c r="L545" s="98"/>
      <c r="M545" s="98"/>
      <c r="N545" s="98"/>
      <c r="O545" s="98"/>
      <c r="P545" s="98"/>
      <c r="Q545" s="98"/>
      <c r="R545" s="98"/>
      <c r="S545" s="131"/>
      <c r="T545" s="18"/>
      <c r="V545" s="15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10"/>
      <c r="AU545" s="28"/>
    </row>
    <row r="546" spans="1:47" ht="10.7" customHeight="1" x14ac:dyDescent="0.15">
      <c r="A546" s="137"/>
      <c r="B546" s="138"/>
      <c r="C546" s="138"/>
      <c r="D546" s="138"/>
      <c r="E546" s="138"/>
      <c r="F546" s="138"/>
      <c r="G546" s="138"/>
      <c r="H546" s="139"/>
      <c r="I546" s="130"/>
      <c r="J546" s="98"/>
      <c r="K546" s="98"/>
      <c r="L546" s="98"/>
      <c r="M546" s="98"/>
      <c r="N546" s="98"/>
      <c r="O546" s="98"/>
      <c r="P546" s="98"/>
      <c r="Q546" s="98"/>
      <c r="R546" s="98"/>
      <c r="S546" s="131"/>
      <c r="T546" s="18"/>
      <c r="V546" s="15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10"/>
      <c r="AU546" s="28"/>
    </row>
    <row r="547" spans="1:47" ht="10.7" customHeight="1" x14ac:dyDescent="0.15">
      <c r="A547" s="140"/>
      <c r="B547" s="141"/>
      <c r="C547" s="141"/>
      <c r="D547" s="141"/>
      <c r="E547" s="141"/>
      <c r="F547" s="141"/>
      <c r="G547" s="141"/>
      <c r="H547" s="142"/>
      <c r="I547" s="132"/>
      <c r="J547" s="104"/>
      <c r="K547" s="104"/>
      <c r="L547" s="104"/>
      <c r="M547" s="104"/>
      <c r="N547" s="104"/>
      <c r="O547" s="104"/>
      <c r="P547" s="104"/>
      <c r="Q547" s="104"/>
      <c r="R547" s="104"/>
      <c r="S547" s="133"/>
      <c r="T547" s="85"/>
      <c r="U547" s="86"/>
      <c r="V547" s="87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10"/>
      <c r="AU547" s="28"/>
    </row>
    <row r="548" spans="1:47" ht="10.7" customHeight="1" x14ac:dyDescent="0.15">
      <c r="A548" s="152"/>
      <c r="B548" s="124"/>
      <c r="C548" s="124"/>
      <c r="D548" s="124"/>
      <c r="E548" s="124"/>
      <c r="F548" s="124"/>
      <c r="G548" s="124"/>
      <c r="H548" s="124"/>
      <c r="I548" s="143"/>
      <c r="J548" s="144"/>
      <c r="K548" s="144"/>
      <c r="L548" s="144"/>
      <c r="M548" s="144"/>
      <c r="N548" s="144"/>
      <c r="O548" s="144"/>
      <c r="P548" s="144"/>
      <c r="Q548" s="144"/>
      <c r="R548" s="144"/>
      <c r="S548" s="145"/>
      <c r="T548" s="14"/>
      <c r="U548" s="11"/>
      <c r="V548" s="13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26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29"/>
    </row>
    <row r="549" spans="1:47" ht="10.7" customHeight="1" x14ac:dyDescent="0.15">
      <c r="A549" s="152"/>
      <c r="B549" s="124"/>
      <c r="C549" s="124"/>
      <c r="D549" s="124"/>
      <c r="E549" s="124"/>
      <c r="F549" s="124"/>
      <c r="G549" s="124"/>
      <c r="H549" s="124"/>
      <c r="I549" s="146"/>
      <c r="J549" s="147"/>
      <c r="K549" s="147"/>
      <c r="L549" s="147"/>
      <c r="M549" s="147"/>
      <c r="N549" s="147"/>
      <c r="O549" s="147"/>
      <c r="P549" s="147"/>
      <c r="Q549" s="147"/>
      <c r="R549" s="147"/>
      <c r="S549" s="148"/>
      <c r="T549" s="18"/>
      <c r="V549" s="15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10"/>
      <c r="AU549" s="28"/>
    </row>
    <row r="550" spans="1:47" ht="10.7" customHeight="1" x14ac:dyDescent="0.15">
      <c r="A550" s="152"/>
      <c r="B550" s="124"/>
      <c r="C550" s="124"/>
      <c r="D550" s="124"/>
      <c r="E550" s="124"/>
      <c r="F550" s="124"/>
      <c r="G550" s="124"/>
      <c r="H550" s="124"/>
      <c r="I550" s="146"/>
      <c r="J550" s="147"/>
      <c r="K550" s="147"/>
      <c r="L550" s="147"/>
      <c r="M550" s="147"/>
      <c r="N550" s="147"/>
      <c r="O550" s="147"/>
      <c r="P550" s="147"/>
      <c r="Q550" s="147"/>
      <c r="R550" s="147"/>
      <c r="S550" s="148"/>
      <c r="T550" s="18"/>
      <c r="V550" s="15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10"/>
      <c r="AU550" s="28"/>
    </row>
    <row r="551" spans="1:47" ht="10.7" customHeight="1" x14ac:dyDescent="0.15">
      <c r="A551" s="152"/>
      <c r="B551" s="124"/>
      <c r="C551" s="124"/>
      <c r="D551" s="124"/>
      <c r="E551" s="124"/>
      <c r="F551" s="124"/>
      <c r="G551" s="124"/>
      <c r="H551" s="124"/>
      <c r="I551" s="149"/>
      <c r="J551" s="150"/>
      <c r="K551" s="150"/>
      <c r="L551" s="150"/>
      <c r="M551" s="150"/>
      <c r="N551" s="150"/>
      <c r="O551" s="150"/>
      <c r="P551" s="150"/>
      <c r="Q551" s="150"/>
      <c r="R551" s="150"/>
      <c r="S551" s="151"/>
      <c r="T551" s="85"/>
      <c r="U551" s="86"/>
      <c r="V551" s="87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10"/>
      <c r="AU551" s="28"/>
    </row>
    <row r="552" spans="1:47" ht="10.7" customHeight="1" x14ac:dyDescent="0.15">
      <c r="A552" s="152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4"/>
      <c r="U552" s="11"/>
      <c r="V552" s="13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26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29"/>
    </row>
    <row r="553" spans="1:47" ht="10.7" customHeight="1" x14ac:dyDescent="0.15">
      <c r="A553" s="152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8"/>
      <c r="V553" s="15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10"/>
      <c r="AU553" s="28"/>
    </row>
    <row r="554" spans="1:47" ht="10.7" customHeight="1" x14ac:dyDescent="0.15">
      <c r="A554" s="152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8"/>
      <c r="V554" s="15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10"/>
      <c r="AU554" s="28"/>
    </row>
    <row r="555" spans="1:47" ht="10.7" customHeight="1" x14ac:dyDescent="0.15">
      <c r="A555" s="152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82"/>
      <c r="U555" s="83"/>
      <c r="V555" s="84"/>
      <c r="W555" s="65"/>
      <c r="X555" s="65"/>
      <c r="Y555" s="65"/>
      <c r="Z555" s="65"/>
      <c r="AA555" s="65"/>
      <c r="AB555" s="65"/>
      <c r="AC555" s="65"/>
      <c r="AD555" s="65"/>
      <c r="AE555" s="66"/>
      <c r="AF555" s="66"/>
      <c r="AG555" s="66"/>
      <c r="AH555" s="66"/>
      <c r="AI555" s="66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52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8"/>
      <c r="V556" s="15"/>
      <c r="W556" s="66"/>
      <c r="X556" s="66"/>
      <c r="Y556" s="66"/>
      <c r="Z556" s="66"/>
      <c r="AA556" s="66"/>
      <c r="AB556" s="66"/>
      <c r="AC556" s="66"/>
      <c r="AD556" s="66"/>
      <c r="AE556" s="69"/>
      <c r="AF556" s="69"/>
      <c r="AG556" s="69"/>
      <c r="AH556" s="69"/>
      <c r="AI556" s="69"/>
      <c r="AJ556" s="10"/>
      <c r="AU556" s="28"/>
    </row>
    <row r="557" spans="1:47" ht="10.7" customHeight="1" x14ac:dyDescent="0.15">
      <c r="A557" s="152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8"/>
      <c r="V557" s="15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10"/>
      <c r="AU557" s="28"/>
    </row>
    <row r="558" spans="1:47" ht="10.7" customHeight="1" x14ac:dyDescent="0.15">
      <c r="A558" s="152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8"/>
      <c r="V558" s="15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10"/>
      <c r="AU558" s="28"/>
    </row>
    <row r="559" spans="1:47" ht="10.7" customHeight="1" x14ac:dyDescent="0.15">
      <c r="A559" s="152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82"/>
      <c r="U559" s="83"/>
      <c r="V559" s="84"/>
      <c r="W559" s="65"/>
      <c r="X559" s="65"/>
      <c r="Y559" s="65"/>
      <c r="Z559" s="65"/>
      <c r="AA559" s="65"/>
      <c r="AB559" s="65"/>
      <c r="AC559" s="65"/>
      <c r="AD559" s="65"/>
      <c r="AE559" s="66"/>
      <c r="AF559" s="66"/>
      <c r="AG559" s="66"/>
      <c r="AH559" s="66"/>
      <c r="AI559" s="6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52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8"/>
      <c r="V560" s="15"/>
      <c r="W560" s="66"/>
      <c r="X560" s="66"/>
      <c r="Y560" s="66"/>
      <c r="Z560" s="66"/>
      <c r="AA560" s="66"/>
      <c r="AB560" s="66"/>
      <c r="AC560" s="66"/>
      <c r="AD560" s="66"/>
      <c r="AE560" s="69"/>
      <c r="AF560" s="69"/>
      <c r="AG560" s="69"/>
      <c r="AH560" s="69"/>
      <c r="AI560" s="69"/>
      <c r="AJ560" s="10"/>
      <c r="AU560" s="28"/>
    </row>
    <row r="561" spans="1:47" ht="10.7" customHeight="1" x14ac:dyDescent="0.15">
      <c r="A561" s="152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8"/>
      <c r="V561" s="15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10"/>
      <c r="AU561" s="28"/>
    </row>
    <row r="562" spans="1:47" ht="10.7" customHeight="1" x14ac:dyDescent="0.15">
      <c r="A562" s="152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8"/>
      <c r="V562" s="15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10"/>
      <c r="AU562" s="28"/>
    </row>
    <row r="563" spans="1:47" ht="10.7" customHeight="1" x14ac:dyDescent="0.15">
      <c r="A563" s="152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82"/>
      <c r="U563" s="83"/>
      <c r="V563" s="84"/>
      <c r="W563" s="65"/>
      <c r="X563" s="65"/>
      <c r="Y563" s="65"/>
      <c r="Z563" s="65"/>
      <c r="AA563" s="65"/>
      <c r="AB563" s="65"/>
      <c r="AC563" s="65"/>
      <c r="AD563" s="65"/>
      <c r="AE563" s="66"/>
      <c r="AF563" s="66"/>
      <c r="AG563" s="66"/>
      <c r="AH563" s="66"/>
      <c r="AI563" s="66"/>
      <c r="AJ563" s="27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30"/>
    </row>
    <row r="564" spans="1:47" ht="10.7" customHeight="1" x14ac:dyDescent="0.15">
      <c r="A564" s="152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8"/>
      <c r="V564" s="15"/>
      <c r="W564" s="66"/>
      <c r="X564" s="66"/>
      <c r="Y564" s="66"/>
      <c r="Z564" s="66"/>
      <c r="AA564" s="66"/>
      <c r="AB564" s="66"/>
      <c r="AC564" s="66"/>
      <c r="AD564" s="66"/>
      <c r="AE564" s="69"/>
      <c r="AF564" s="69"/>
      <c r="AG564" s="69"/>
      <c r="AH564" s="69"/>
      <c r="AI564" s="69"/>
      <c r="AJ564" s="10"/>
      <c r="AU564" s="28"/>
    </row>
    <row r="565" spans="1:47" ht="10.7" customHeight="1" x14ac:dyDescent="0.15">
      <c r="A565" s="152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8"/>
      <c r="V565" s="15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10"/>
      <c r="AU565" s="28"/>
    </row>
    <row r="566" spans="1:47" ht="10.7" customHeight="1" x14ac:dyDescent="0.15">
      <c r="A566" s="152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8"/>
      <c r="V566" s="15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10"/>
      <c r="AU566" s="28"/>
    </row>
    <row r="567" spans="1:47" ht="10.7" customHeight="1" x14ac:dyDescent="0.15">
      <c r="A567" s="152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82"/>
      <c r="U567" s="83"/>
      <c r="V567" s="84"/>
      <c r="W567" s="65"/>
      <c r="X567" s="65"/>
      <c r="Y567" s="65"/>
      <c r="Z567" s="65"/>
      <c r="AA567" s="65"/>
      <c r="AB567" s="65"/>
      <c r="AC567" s="65"/>
      <c r="AD567" s="65"/>
      <c r="AE567" s="66"/>
      <c r="AF567" s="66"/>
      <c r="AG567" s="66"/>
      <c r="AH567" s="66"/>
      <c r="AI567" s="66"/>
      <c r="AJ567" s="27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30"/>
    </row>
    <row r="568" spans="1:47" ht="10.7" customHeight="1" x14ac:dyDescent="0.15">
      <c r="A568" s="152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8"/>
      <c r="V568" s="15"/>
      <c r="W568" s="66"/>
      <c r="X568" s="66"/>
      <c r="Y568" s="66"/>
      <c r="Z568" s="66"/>
      <c r="AA568" s="66"/>
      <c r="AB568" s="66"/>
      <c r="AC568" s="66"/>
      <c r="AD568" s="66"/>
      <c r="AE568" s="69"/>
      <c r="AF568" s="69"/>
      <c r="AG568" s="69"/>
      <c r="AH568" s="69"/>
      <c r="AI568" s="69"/>
      <c r="AJ568" s="10"/>
      <c r="AU568" s="28"/>
    </row>
    <row r="569" spans="1:47" ht="10.7" customHeight="1" x14ac:dyDescent="0.15">
      <c r="A569" s="152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8"/>
      <c r="V569" s="15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10"/>
      <c r="AU569" s="28"/>
    </row>
    <row r="570" spans="1:47" ht="10.7" customHeight="1" x14ac:dyDescent="0.15">
      <c r="A570" s="152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8"/>
      <c r="V570" s="15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10"/>
      <c r="AU570" s="28"/>
    </row>
    <row r="571" spans="1:47" ht="10.7" customHeight="1" x14ac:dyDescent="0.15">
      <c r="A571" s="152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82"/>
      <c r="U571" s="83"/>
      <c r="V571" s="84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27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30"/>
    </row>
    <row r="572" spans="1:47" ht="10.7" customHeight="1" x14ac:dyDescent="0.15">
      <c r="A572" s="152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8"/>
      <c r="V572" s="15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10"/>
      <c r="AU572" s="28"/>
    </row>
    <row r="573" spans="1:47" ht="10.7" customHeight="1" x14ac:dyDescent="0.15">
      <c r="A573" s="152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8"/>
      <c r="V573" s="15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10"/>
      <c r="AU573" s="28"/>
    </row>
    <row r="574" spans="1:47" ht="10.7" customHeight="1" x14ac:dyDescent="0.15">
      <c r="A574" s="152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8"/>
      <c r="V574" s="15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10"/>
      <c r="AU574" s="28"/>
    </row>
    <row r="575" spans="1:47" ht="10.7" customHeight="1" x14ac:dyDescent="0.15">
      <c r="A575" s="153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5"/>
      <c r="U575" s="93"/>
      <c r="V575" s="94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32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31"/>
    </row>
    <row r="576" spans="1:47" ht="10.7" customHeight="1" x14ac:dyDescent="0.15">
      <c r="A576" s="165"/>
      <c r="B576" s="165"/>
      <c r="C576" s="165"/>
      <c r="D576" s="165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6"/>
      <c r="U576" s="166"/>
      <c r="V576" s="166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8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70"/>
    </row>
    <row r="578" spans="1:47" ht="10.7" customHeight="1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107"/>
      <c r="AQ578" s="108"/>
      <c r="AR578" s="108"/>
      <c r="AS578" s="108"/>
      <c r="AT578" s="108"/>
      <c r="AU578" s="109"/>
    </row>
    <row r="579" spans="1:47" ht="10.7" customHeight="1" x14ac:dyDescent="0.15">
      <c r="A579" s="39" t="s">
        <v>136</v>
      </c>
      <c r="AE579" s="110" t="s">
        <v>62</v>
      </c>
      <c r="AF579" s="111"/>
      <c r="AG579" s="111"/>
      <c r="AH579" s="111"/>
      <c r="AI579" s="111"/>
      <c r="AJ579" s="34" t="s">
        <v>63</v>
      </c>
      <c r="AU579" s="36" t="s">
        <v>101</v>
      </c>
    </row>
    <row r="580" spans="1:47" ht="10.7" customHeight="1" x14ac:dyDescent="0.15">
      <c r="A580" s="4"/>
      <c r="E580" s="34" t="s">
        <v>69</v>
      </c>
      <c r="AU580" s="6"/>
    </row>
    <row r="581" spans="1:47" ht="10.7" customHeight="1" x14ac:dyDescent="0.15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9"/>
    </row>
    <row r="582" spans="1:47" ht="10.7" customHeight="1" x14ac:dyDescent="0.15">
      <c r="A582" s="72" t="s">
        <v>19</v>
      </c>
      <c r="B582" s="73"/>
      <c r="C582" s="73"/>
      <c r="D582" s="73"/>
      <c r="E582" s="73"/>
      <c r="F582" s="73"/>
      <c r="G582" s="73"/>
      <c r="H582" s="112"/>
      <c r="I582" s="73" t="s">
        <v>18</v>
      </c>
      <c r="J582" s="73"/>
      <c r="K582" s="73"/>
      <c r="L582" s="73"/>
      <c r="M582" s="73"/>
      <c r="N582" s="73"/>
      <c r="O582" s="73"/>
      <c r="P582" s="73"/>
      <c r="Q582" s="73"/>
      <c r="R582" s="73"/>
      <c r="S582" s="112"/>
      <c r="T582" s="76" t="s">
        <v>13</v>
      </c>
      <c r="U582" s="76"/>
      <c r="V582" s="76"/>
      <c r="W582" s="76" t="s">
        <v>14</v>
      </c>
      <c r="X582" s="76"/>
      <c r="Y582" s="76"/>
      <c r="Z582" s="76" t="s">
        <v>15</v>
      </c>
      <c r="AA582" s="76"/>
      <c r="AB582" s="76"/>
      <c r="AC582" s="76"/>
      <c r="AD582" s="76"/>
      <c r="AE582" s="76" t="s">
        <v>16</v>
      </c>
      <c r="AF582" s="76"/>
      <c r="AG582" s="76"/>
      <c r="AH582" s="76"/>
      <c r="AI582" s="76"/>
      <c r="AJ582" s="73" t="s">
        <v>17</v>
      </c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8"/>
    </row>
    <row r="583" spans="1:47" ht="10.7" customHeight="1" x14ac:dyDescent="0.15">
      <c r="A583" s="74"/>
      <c r="B583" s="75"/>
      <c r="C583" s="75"/>
      <c r="D583" s="75"/>
      <c r="E583" s="75"/>
      <c r="F583" s="75"/>
      <c r="G583" s="75"/>
      <c r="H583" s="113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113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9"/>
    </row>
    <row r="584" spans="1:47" ht="10.7" customHeight="1" x14ac:dyDescent="0.15">
      <c r="A584" s="114" t="s">
        <v>106</v>
      </c>
      <c r="B584" s="115"/>
      <c r="C584" s="115"/>
      <c r="D584" s="115"/>
      <c r="E584" s="115"/>
      <c r="F584" s="115"/>
      <c r="G584" s="115"/>
      <c r="H584" s="116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6"/>
      <c r="U584" s="2"/>
      <c r="V584" s="17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10"/>
      <c r="AU584" s="28"/>
    </row>
    <row r="585" spans="1:47" ht="10.7" customHeight="1" x14ac:dyDescent="0.15">
      <c r="A585" s="117"/>
      <c r="B585" s="118"/>
      <c r="C585" s="118"/>
      <c r="D585" s="118"/>
      <c r="E585" s="118"/>
      <c r="F585" s="118"/>
      <c r="G585" s="118"/>
      <c r="H585" s="119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8"/>
      <c r="V585" s="15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10"/>
      <c r="AU585" s="28"/>
    </row>
    <row r="586" spans="1:47" ht="10.7" customHeight="1" x14ac:dyDescent="0.15">
      <c r="A586" s="117"/>
      <c r="B586" s="118"/>
      <c r="C586" s="118"/>
      <c r="D586" s="118"/>
      <c r="E586" s="118"/>
      <c r="F586" s="118"/>
      <c r="G586" s="118"/>
      <c r="H586" s="119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8"/>
      <c r="V586" s="15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10"/>
      <c r="AU586" s="28"/>
    </row>
    <row r="587" spans="1:47" ht="10.7" customHeight="1" x14ac:dyDescent="0.15">
      <c r="A587" s="120"/>
      <c r="B587" s="121"/>
      <c r="C587" s="121"/>
      <c r="D587" s="121"/>
      <c r="E587" s="121"/>
      <c r="F587" s="121"/>
      <c r="G587" s="121"/>
      <c r="H587" s="122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89" t="s">
        <v>107</v>
      </c>
      <c r="U587" s="83"/>
      <c r="V587" s="84"/>
      <c r="W587" s="70" t="s">
        <v>137</v>
      </c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1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157"/>
    </row>
    <row r="588" spans="1:47" ht="10.7" customHeight="1" x14ac:dyDescent="0.15">
      <c r="A588" s="125" t="s">
        <v>106</v>
      </c>
      <c r="B588" s="126"/>
      <c r="C588" s="126"/>
      <c r="D588" s="126"/>
      <c r="E588" s="126"/>
      <c r="F588" s="126"/>
      <c r="G588" s="126"/>
      <c r="H588" s="127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4"/>
      <c r="U588" s="11"/>
      <c r="V588" s="13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26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29"/>
    </row>
    <row r="589" spans="1:47" ht="10.7" customHeight="1" x14ac:dyDescent="0.15">
      <c r="A589" s="117"/>
      <c r="B589" s="118"/>
      <c r="C589" s="118"/>
      <c r="D589" s="118"/>
      <c r="E589" s="118"/>
      <c r="F589" s="118"/>
      <c r="G589" s="118"/>
      <c r="H589" s="119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8"/>
      <c r="V589" s="15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10"/>
      <c r="AU589" s="28"/>
    </row>
    <row r="590" spans="1:47" ht="10.7" customHeight="1" x14ac:dyDescent="0.15">
      <c r="A590" s="117"/>
      <c r="B590" s="118"/>
      <c r="C590" s="118"/>
      <c r="D590" s="118"/>
      <c r="E590" s="118"/>
      <c r="F590" s="118"/>
      <c r="G590" s="118"/>
      <c r="H590" s="119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8"/>
      <c r="V590" s="15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10"/>
      <c r="AU590" s="28"/>
    </row>
    <row r="591" spans="1:47" ht="10.7" customHeight="1" x14ac:dyDescent="0.15">
      <c r="A591" s="120"/>
      <c r="B591" s="121"/>
      <c r="C591" s="121"/>
      <c r="D591" s="121"/>
      <c r="E591" s="121"/>
      <c r="F591" s="121"/>
      <c r="G591" s="121"/>
      <c r="H591" s="122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88" t="s">
        <v>107</v>
      </c>
      <c r="U591" s="86"/>
      <c r="V591" s="87"/>
      <c r="W591" s="70" t="s">
        <v>138</v>
      </c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1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157"/>
    </row>
    <row r="592" spans="1:47" ht="10.7" customHeight="1" x14ac:dyDescent="0.15">
      <c r="A592" s="125" t="s">
        <v>109</v>
      </c>
      <c r="B592" s="126"/>
      <c r="C592" s="126"/>
      <c r="D592" s="126"/>
      <c r="E592" s="126"/>
      <c r="F592" s="126"/>
      <c r="G592" s="126"/>
      <c r="H592" s="127"/>
      <c r="I592" s="163" t="s">
        <v>110</v>
      </c>
      <c r="J592" s="101"/>
      <c r="K592" s="101"/>
      <c r="L592" s="101"/>
      <c r="M592" s="101"/>
      <c r="N592" s="101"/>
      <c r="O592" s="101"/>
      <c r="P592" s="101"/>
      <c r="Q592" s="101"/>
      <c r="R592" s="101"/>
      <c r="S592" s="129"/>
      <c r="T592" s="14"/>
      <c r="U592" s="11"/>
      <c r="V592" s="13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26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29"/>
    </row>
    <row r="593" spans="1:47" ht="10.7" customHeight="1" x14ac:dyDescent="0.15">
      <c r="A593" s="117"/>
      <c r="B593" s="118"/>
      <c r="C593" s="118"/>
      <c r="D593" s="118"/>
      <c r="E593" s="118"/>
      <c r="F593" s="118"/>
      <c r="G593" s="118"/>
      <c r="H593" s="119"/>
      <c r="I593" s="130"/>
      <c r="J593" s="98"/>
      <c r="K593" s="98"/>
      <c r="L593" s="98"/>
      <c r="M593" s="98"/>
      <c r="N593" s="98"/>
      <c r="O593" s="98"/>
      <c r="P593" s="98"/>
      <c r="Q593" s="98"/>
      <c r="R593" s="98"/>
      <c r="S593" s="131"/>
      <c r="T593" s="18"/>
      <c r="V593" s="15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10"/>
      <c r="AU593" s="28"/>
    </row>
    <row r="594" spans="1:47" ht="10.7" customHeight="1" x14ac:dyDescent="0.15">
      <c r="A594" s="117"/>
      <c r="B594" s="118"/>
      <c r="C594" s="118"/>
      <c r="D594" s="118"/>
      <c r="E594" s="118"/>
      <c r="F594" s="118"/>
      <c r="G594" s="118"/>
      <c r="H594" s="119"/>
      <c r="I594" s="130"/>
      <c r="J594" s="98"/>
      <c r="K594" s="98"/>
      <c r="L594" s="98"/>
      <c r="M594" s="98"/>
      <c r="N594" s="98"/>
      <c r="O594" s="98"/>
      <c r="P594" s="98"/>
      <c r="Q594" s="98"/>
      <c r="R594" s="98"/>
      <c r="S594" s="131"/>
      <c r="T594" s="18"/>
      <c r="V594" s="15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10"/>
      <c r="AU594" s="28"/>
    </row>
    <row r="595" spans="1:47" ht="10.7" customHeight="1" x14ac:dyDescent="0.15">
      <c r="A595" s="120"/>
      <c r="B595" s="121"/>
      <c r="C595" s="121"/>
      <c r="D595" s="121"/>
      <c r="E595" s="121"/>
      <c r="F595" s="121"/>
      <c r="G595" s="121"/>
      <c r="H595" s="122"/>
      <c r="I595" s="132"/>
      <c r="J595" s="104"/>
      <c r="K595" s="104"/>
      <c r="L595" s="104"/>
      <c r="M595" s="104"/>
      <c r="N595" s="104"/>
      <c r="O595" s="104"/>
      <c r="P595" s="104"/>
      <c r="Q595" s="104"/>
      <c r="R595" s="104"/>
      <c r="S595" s="133"/>
      <c r="T595" s="88" t="s">
        <v>107</v>
      </c>
      <c r="U595" s="86"/>
      <c r="V595" s="87"/>
      <c r="W595" s="70" t="s">
        <v>137</v>
      </c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1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157"/>
    </row>
    <row r="596" spans="1:47" ht="10.7" customHeight="1" x14ac:dyDescent="0.15">
      <c r="A596" s="125" t="s">
        <v>139</v>
      </c>
      <c r="B596" s="126"/>
      <c r="C596" s="126"/>
      <c r="D596" s="126"/>
      <c r="E596" s="126"/>
      <c r="F596" s="126"/>
      <c r="G596" s="126"/>
      <c r="H596" s="127"/>
      <c r="I596" s="164" t="s">
        <v>140</v>
      </c>
      <c r="J596" s="144"/>
      <c r="K596" s="144"/>
      <c r="L596" s="144"/>
      <c r="M596" s="144"/>
      <c r="N596" s="144"/>
      <c r="O596" s="144"/>
      <c r="P596" s="144"/>
      <c r="Q596" s="144"/>
      <c r="R596" s="144"/>
      <c r="S596" s="145"/>
      <c r="T596" s="14"/>
      <c r="U596" s="11"/>
      <c r="V596" s="13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26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29"/>
    </row>
    <row r="597" spans="1:47" ht="10.7" customHeight="1" x14ac:dyDescent="0.15">
      <c r="A597" s="117"/>
      <c r="B597" s="118"/>
      <c r="C597" s="118"/>
      <c r="D597" s="118"/>
      <c r="E597" s="118"/>
      <c r="F597" s="118"/>
      <c r="G597" s="118"/>
      <c r="H597" s="119"/>
      <c r="I597" s="146"/>
      <c r="J597" s="147"/>
      <c r="K597" s="147"/>
      <c r="L597" s="147"/>
      <c r="M597" s="147"/>
      <c r="N597" s="147"/>
      <c r="O597" s="147"/>
      <c r="P597" s="147"/>
      <c r="Q597" s="147"/>
      <c r="R597" s="147"/>
      <c r="S597" s="148"/>
      <c r="T597" s="18"/>
      <c r="V597" s="15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10"/>
      <c r="AU597" s="28"/>
    </row>
    <row r="598" spans="1:47" ht="10.7" customHeight="1" x14ac:dyDescent="0.15">
      <c r="A598" s="117"/>
      <c r="B598" s="118"/>
      <c r="C598" s="118"/>
      <c r="D598" s="118"/>
      <c r="E598" s="118"/>
      <c r="F598" s="118"/>
      <c r="G598" s="118"/>
      <c r="H598" s="119"/>
      <c r="I598" s="146"/>
      <c r="J598" s="147"/>
      <c r="K598" s="147"/>
      <c r="L598" s="147"/>
      <c r="M598" s="147"/>
      <c r="N598" s="147"/>
      <c r="O598" s="147"/>
      <c r="P598" s="147"/>
      <c r="Q598" s="147"/>
      <c r="R598" s="147"/>
      <c r="S598" s="148"/>
      <c r="T598" s="18"/>
      <c r="V598" s="15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10"/>
      <c r="AU598" s="28"/>
    </row>
    <row r="599" spans="1:47" ht="10.7" customHeight="1" x14ac:dyDescent="0.15">
      <c r="A599" s="120"/>
      <c r="B599" s="121"/>
      <c r="C599" s="121"/>
      <c r="D599" s="121"/>
      <c r="E599" s="121"/>
      <c r="F599" s="121"/>
      <c r="G599" s="121"/>
      <c r="H599" s="122"/>
      <c r="I599" s="149"/>
      <c r="J599" s="150"/>
      <c r="K599" s="150"/>
      <c r="L599" s="150"/>
      <c r="M599" s="150"/>
      <c r="N599" s="150"/>
      <c r="O599" s="150"/>
      <c r="P599" s="150"/>
      <c r="Q599" s="150"/>
      <c r="R599" s="150"/>
      <c r="S599" s="151"/>
      <c r="T599" s="88" t="s">
        <v>107</v>
      </c>
      <c r="U599" s="86"/>
      <c r="V599" s="87"/>
      <c r="W599" s="70" t="s">
        <v>138</v>
      </c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1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157"/>
    </row>
    <row r="600" spans="1:47" ht="10.7" customHeight="1" x14ac:dyDescent="0.15">
      <c r="A600" s="134" t="s">
        <v>71</v>
      </c>
      <c r="B600" s="135"/>
      <c r="C600" s="135"/>
      <c r="D600" s="135"/>
      <c r="E600" s="135"/>
      <c r="F600" s="135"/>
      <c r="G600" s="135"/>
      <c r="H600" s="136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4"/>
      <c r="U600" s="11"/>
      <c r="V600" s="13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26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29"/>
    </row>
    <row r="601" spans="1:47" ht="10.7" customHeight="1" x14ac:dyDescent="0.15">
      <c r="A601" s="137"/>
      <c r="B601" s="138"/>
      <c r="C601" s="138"/>
      <c r="D601" s="138"/>
      <c r="E601" s="138"/>
      <c r="F601" s="138"/>
      <c r="G601" s="138"/>
      <c r="H601" s="139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8"/>
      <c r="V601" s="15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10"/>
      <c r="AU601" s="28"/>
    </row>
    <row r="602" spans="1:47" ht="10.7" customHeight="1" x14ac:dyDescent="0.15">
      <c r="A602" s="137"/>
      <c r="B602" s="138"/>
      <c r="C602" s="138"/>
      <c r="D602" s="138"/>
      <c r="E602" s="138"/>
      <c r="F602" s="138"/>
      <c r="G602" s="138"/>
      <c r="H602" s="139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8"/>
      <c r="V602" s="15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10"/>
      <c r="AU602" s="28"/>
    </row>
    <row r="603" spans="1:47" ht="10.7" customHeight="1" x14ac:dyDescent="0.15">
      <c r="A603" s="140"/>
      <c r="B603" s="141"/>
      <c r="C603" s="141"/>
      <c r="D603" s="141"/>
      <c r="E603" s="141"/>
      <c r="F603" s="141"/>
      <c r="G603" s="141"/>
      <c r="H603" s="142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82"/>
      <c r="U603" s="83"/>
      <c r="V603" s="84"/>
      <c r="W603" s="65"/>
      <c r="X603" s="65"/>
      <c r="Y603" s="65"/>
      <c r="Z603" s="65"/>
      <c r="AA603" s="65"/>
      <c r="AB603" s="65"/>
      <c r="AC603" s="65"/>
      <c r="AD603" s="65"/>
      <c r="AE603" s="66"/>
      <c r="AF603" s="66"/>
      <c r="AG603" s="66"/>
      <c r="AH603" s="66"/>
      <c r="AI603" s="66"/>
      <c r="AJ603" s="27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30"/>
    </row>
    <row r="604" spans="1:47" ht="10.7" customHeight="1" x14ac:dyDescent="0.15">
      <c r="A604" s="152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8"/>
      <c r="V604" s="15"/>
      <c r="W604" s="66"/>
      <c r="X604" s="66"/>
      <c r="Y604" s="66"/>
      <c r="Z604" s="66"/>
      <c r="AA604" s="66"/>
      <c r="AB604" s="66"/>
      <c r="AC604" s="66"/>
      <c r="AD604" s="66"/>
      <c r="AE604" s="69"/>
      <c r="AF604" s="69"/>
      <c r="AG604" s="69"/>
      <c r="AH604" s="69"/>
      <c r="AI604" s="69"/>
      <c r="AJ604" s="10"/>
      <c r="AU604" s="28"/>
    </row>
    <row r="605" spans="1:47" ht="10.7" customHeight="1" x14ac:dyDescent="0.15">
      <c r="A605" s="152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8"/>
      <c r="V605" s="15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10"/>
      <c r="AU605" s="28"/>
    </row>
    <row r="606" spans="1:47" ht="10.7" customHeight="1" x14ac:dyDescent="0.15">
      <c r="A606" s="152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8"/>
      <c r="V606" s="15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10"/>
      <c r="AU606" s="28"/>
    </row>
    <row r="607" spans="1:47" ht="10.7" customHeight="1" x14ac:dyDescent="0.15">
      <c r="A607" s="152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82"/>
      <c r="U607" s="83"/>
      <c r="V607" s="84"/>
      <c r="W607" s="65"/>
      <c r="X607" s="65"/>
      <c r="Y607" s="65"/>
      <c r="Z607" s="65"/>
      <c r="AA607" s="65"/>
      <c r="AB607" s="65"/>
      <c r="AC607" s="65"/>
      <c r="AD607" s="65"/>
      <c r="AE607" s="66"/>
      <c r="AF607" s="66"/>
      <c r="AG607" s="66"/>
      <c r="AH607" s="66"/>
      <c r="AI607" s="66"/>
      <c r="AJ607" s="27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30"/>
    </row>
    <row r="608" spans="1:47" ht="10.7" customHeight="1" x14ac:dyDescent="0.15">
      <c r="A608" s="152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8"/>
      <c r="V608" s="15"/>
      <c r="W608" s="66"/>
      <c r="X608" s="66"/>
      <c r="Y608" s="66"/>
      <c r="Z608" s="66"/>
      <c r="AA608" s="66"/>
      <c r="AB608" s="66"/>
      <c r="AC608" s="66"/>
      <c r="AD608" s="66"/>
      <c r="AE608" s="69"/>
      <c r="AF608" s="69"/>
      <c r="AG608" s="69"/>
      <c r="AH608" s="69"/>
      <c r="AI608" s="69"/>
      <c r="AJ608" s="10"/>
      <c r="AU608" s="28"/>
    </row>
    <row r="609" spans="1:47" ht="10.7" customHeight="1" x14ac:dyDescent="0.15">
      <c r="A609" s="152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8"/>
      <c r="V609" s="15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10"/>
      <c r="AU609" s="28"/>
    </row>
    <row r="610" spans="1:47" ht="10.7" customHeight="1" x14ac:dyDescent="0.15">
      <c r="A610" s="152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8"/>
      <c r="V610" s="15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10"/>
      <c r="AU610" s="28"/>
    </row>
    <row r="611" spans="1:47" ht="10.7" customHeight="1" x14ac:dyDescent="0.15">
      <c r="A611" s="152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82"/>
      <c r="U611" s="83"/>
      <c r="V611" s="84"/>
      <c r="W611" s="65"/>
      <c r="X611" s="65"/>
      <c r="Y611" s="65"/>
      <c r="Z611" s="65"/>
      <c r="AA611" s="65"/>
      <c r="AB611" s="65"/>
      <c r="AC611" s="65"/>
      <c r="AD611" s="65"/>
      <c r="AE611" s="66"/>
      <c r="AF611" s="66"/>
      <c r="AG611" s="66"/>
      <c r="AH611" s="66"/>
      <c r="AI611" s="66"/>
      <c r="AJ611" s="27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30"/>
    </row>
    <row r="612" spans="1:47" ht="10.7" customHeight="1" x14ac:dyDescent="0.15">
      <c r="A612" s="152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8"/>
      <c r="V612" s="15"/>
      <c r="W612" s="66"/>
      <c r="X612" s="66"/>
      <c r="Y612" s="66"/>
      <c r="Z612" s="66"/>
      <c r="AA612" s="66"/>
      <c r="AB612" s="66"/>
      <c r="AC612" s="66"/>
      <c r="AD612" s="66"/>
      <c r="AE612" s="69"/>
      <c r="AF612" s="69"/>
      <c r="AG612" s="69"/>
      <c r="AH612" s="69"/>
      <c r="AI612" s="69"/>
      <c r="AJ612" s="10"/>
      <c r="AU612" s="28"/>
    </row>
    <row r="613" spans="1:47" ht="10.7" customHeight="1" x14ac:dyDescent="0.15">
      <c r="A613" s="152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8"/>
      <c r="V613" s="15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10"/>
      <c r="AU613" s="28"/>
    </row>
    <row r="614" spans="1:47" ht="10.7" customHeight="1" x14ac:dyDescent="0.15">
      <c r="A614" s="152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8"/>
      <c r="V614" s="15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10"/>
      <c r="AU614" s="28"/>
    </row>
    <row r="615" spans="1:47" ht="10.7" customHeight="1" x14ac:dyDescent="0.15">
      <c r="A615" s="152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82"/>
      <c r="U615" s="83"/>
      <c r="V615" s="84"/>
      <c r="W615" s="65"/>
      <c r="X615" s="65"/>
      <c r="Y615" s="65"/>
      <c r="Z615" s="65"/>
      <c r="AA615" s="65"/>
      <c r="AB615" s="65"/>
      <c r="AC615" s="65"/>
      <c r="AD615" s="65"/>
      <c r="AE615" s="66"/>
      <c r="AF615" s="66"/>
      <c r="AG615" s="66"/>
      <c r="AH615" s="66"/>
      <c r="AI615" s="66"/>
      <c r="AJ615" s="27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30"/>
    </row>
    <row r="616" spans="1:47" ht="10.7" customHeight="1" x14ac:dyDescent="0.15">
      <c r="A616" s="152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8"/>
      <c r="V616" s="15"/>
      <c r="W616" s="66"/>
      <c r="X616" s="66"/>
      <c r="Y616" s="66"/>
      <c r="Z616" s="66"/>
      <c r="AA616" s="66"/>
      <c r="AB616" s="66"/>
      <c r="AC616" s="66"/>
      <c r="AD616" s="66"/>
      <c r="AE616" s="69"/>
      <c r="AF616" s="69"/>
      <c r="AG616" s="69"/>
      <c r="AH616" s="69"/>
      <c r="AI616" s="69"/>
      <c r="AJ616" s="10"/>
      <c r="AU616" s="28"/>
    </row>
    <row r="617" spans="1:47" ht="10.7" customHeight="1" x14ac:dyDescent="0.15">
      <c r="A617" s="152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8"/>
      <c r="V617" s="15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10"/>
      <c r="AU617" s="28"/>
    </row>
    <row r="618" spans="1:47" ht="10.7" customHeight="1" x14ac:dyDescent="0.15">
      <c r="A618" s="152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8"/>
      <c r="V618" s="15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10"/>
      <c r="AU618" s="28"/>
    </row>
    <row r="619" spans="1:47" ht="10.7" customHeight="1" x14ac:dyDescent="0.15">
      <c r="A619" s="152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82"/>
      <c r="U619" s="83"/>
      <c r="V619" s="84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27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30"/>
    </row>
    <row r="620" spans="1:47" ht="10.7" customHeight="1" x14ac:dyDescent="0.15">
      <c r="A620" s="152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8"/>
      <c r="V620" s="15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10"/>
      <c r="AU620" s="28"/>
    </row>
    <row r="621" spans="1:47" ht="10.7" customHeight="1" x14ac:dyDescent="0.15">
      <c r="A621" s="152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8"/>
      <c r="V621" s="15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10"/>
      <c r="AU621" s="28"/>
    </row>
    <row r="622" spans="1:47" ht="10.7" customHeight="1" x14ac:dyDescent="0.15">
      <c r="A622" s="152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8"/>
      <c r="V622" s="15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10"/>
      <c r="AU622" s="28"/>
    </row>
    <row r="623" spans="1:47" ht="10.7" customHeight="1" x14ac:dyDescent="0.15">
      <c r="A623" s="153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5"/>
      <c r="U623" s="93"/>
      <c r="V623" s="94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32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31"/>
    </row>
    <row r="624" spans="1:47" ht="10.7" customHeight="1" x14ac:dyDescent="0.15">
      <c r="A624" s="165"/>
      <c r="B624" s="165"/>
      <c r="C624" s="165"/>
      <c r="D624" s="165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6"/>
      <c r="U624" s="166"/>
      <c r="V624" s="166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8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70"/>
    </row>
    <row r="626" spans="1:47" ht="10.7" customHeight="1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107"/>
      <c r="AQ626" s="108"/>
      <c r="AR626" s="108"/>
      <c r="AS626" s="108"/>
      <c r="AT626" s="108"/>
      <c r="AU626" s="109"/>
    </row>
    <row r="627" spans="1:47" ht="10.7" customHeight="1" x14ac:dyDescent="0.15">
      <c r="A627" s="39" t="s">
        <v>141</v>
      </c>
      <c r="AE627" s="110" t="s">
        <v>62</v>
      </c>
      <c r="AF627" s="111"/>
      <c r="AG627" s="111"/>
      <c r="AH627" s="111"/>
      <c r="AI627" s="111"/>
      <c r="AJ627" s="34" t="s">
        <v>63</v>
      </c>
      <c r="AU627" s="36" t="s">
        <v>101</v>
      </c>
    </row>
    <row r="628" spans="1:47" ht="10.7" customHeight="1" x14ac:dyDescent="0.15">
      <c r="A628" s="4"/>
      <c r="E628" s="34" t="s">
        <v>73</v>
      </c>
      <c r="AU628" s="6"/>
    </row>
    <row r="629" spans="1:47" ht="10.7" customHeight="1" x14ac:dyDescent="0.15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9"/>
    </row>
    <row r="630" spans="1:47" ht="10.7" customHeight="1" x14ac:dyDescent="0.15">
      <c r="A630" s="72" t="s">
        <v>19</v>
      </c>
      <c r="B630" s="73"/>
      <c r="C630" s="73"/>
      <c r="D630" s="73"/>
      <c r="E630" s="73"/>
      <c r="F630" s="73"/>
      <c r="G630" s="73"/>
      <c r="H630" s="112"/>
      <c r="I630" s="73" t="s">
        <v>18</v>
      </c>
      <c r="J630" s="73"/>
      <c r="K630" s="73"/>
      <c r="L630" s="73"/>
      <c r="M630" s="73"/>
      <c r="N630" s="73"/>
      <c r="O630" s="73"/>
      <c r="P630" s="73"/>
      <c r="Q630" s="73"/>
      <c r="R630" s="73"/>
      <c r="S630" s="112"/>
      <c r="T630" s="76" t="s">
        <v>13</v>
      </c>
      <c r="U630" s="76"/>
      <c r="V630" s="76"/>
      <c r="W630" s="76" t="s">
        <v>14</v>
      </c>
      <c r="X630" s="76"/>
      <c r="Y630" s="76"/>
      <c r="Z630" s="76" t="s">
        <v>15</v>
      </c>
      <c r="AA630" s="76"/>
      <c r="AB630" s="76"/>
      <c r="AC630" s="76"/>
      <c r="AD630" s="76"/>
      <c r="AE630" s="76" t="s">
        <v>16</v>
      </c>
      <c r="AF630" s="76"/>
      <c r="AG630" s="76"/>
      <c r="AH630" s="76"/>
      <c r="AI630" s="76"/>
      <c r="AJ630" s="73" t="s">
        <v>17</v>
      </c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8"/>
    </row>
    <row r="631" spans="1:47" ht="10.7" customHeight="1" x14ac:dyDescent="0.15">
      <c r="A631" s="74"/>
      <c r="B631" s="75"/>
      <c r="C631" s="75"/>
      <c r="D631" s="75"/>
      <c r="E631" s="75"/>
      <c r="F631" s="75"/>
      <c r="G631" s="75"/>
      <c r="H631" s="113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113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9"/>
    </row>
    <row r="632" spans="1:47" ht="10.7" customHeight="1" x14ac:dyDescent="0.15">
      <c r="A632" s="114" t="s">
        <v>73</v>
      </c>
      <c r="B632" s="115"/>
      <c r="C632" s="115"/>
      <c r="D632" s="115"/>
      <c r="E632" s="115"/>
      <c r="F632" s="115"/>
      <c r="G632" s="115"/>
      <c r="H632" s="116"/>
      <c r="I632" s="162" t="s">
        <v>142</v>
      </c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6"/>
      <c r="U632" s="2"/>
      <c r="V632" s="17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10"/>
      <c r="AU632" s="28"/>
    </row>
    <row r="633" spans="1:47" ht="10.7" customHeight="1" x14ac:dyDescent="0.15">
      <c r="A633" s="117"/>
      <c r="B633" s="118"/>
      <c r="C633" s="118"/>
      <c r="D633" s="118"/>
      <c r="E633" s="118"/>
      <c r="F633" s="118"/>
      <c r="G633" s="118"/>
      <c r="H633" s="119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8"/>
      <c r="V633" s="15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10"/>
      <c r="AU633" s="28"/>
    </row>
    <row r="634" spans="1:47" ht="10.7" customHeight="1" x14ac:dyDescent="0.15">
      <c r="A634" s="117"/>
      <c r="B634" s="118"/>
      <c r="C634" s="118"/>
      <c r="D634" s="118"/>
      <c r="E634" s="118"/>
      <c r="F634" s="118"/>
      <c r="G634" s="118"/>
      <c r="H634" s="119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8"/>
      <c r="V634" s="15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10"/>
      <c r="AU634" s="28"/>
    </row>
    <row r="635" spans="1:47" ht="10.7" customHeight="1" x14ac:dyDescent="0.15">
      <c r="A635" s="120"/>
      <c r="B635" s="121"/>
      <c r="C635" s="121"/>
      <c r="D635" s="121"/>
      <c r="E635" s="121"/>
      <c r="F635" s="121"/>
      <c r="G635" s="121"/>
      <c r="H635" s="122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89" t="s">
        <v>104</v>
      </c>
      <c r="U635" s="83"/>
      <c r="V635" s="84"/>
      <c r="W635" s="70" t="s">
        <v>143</v>
      </c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1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157"/>
    </row>
    <row r="636" spans="1:47" ht="10.7" customHeight="1" x14ac:dyDescent="0.15">
      <c r="A636" s="134" t="s">
        <v>71</v>
      </c>
      <c r="B636" s="135"/>
      <c r="C636" s="135"/>
      <c r="D636" s="135"/>
      <c r="E636" s="135"/>
      <c r="F636" s="135"/>
      <c r="G636" s="135"/>
      <c r="H636" s="136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4"/>
      <c r="U636" s="11"/>
      <c r="V636" s="13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26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29"/>
    </row>
    <row r="637" spans="1:47" ht="10.7" customHeight="1" x14ac:dyDescent="0.15">
      <c r="A637" s="137"/>
      <c r="B637" s="138"/>
      <c r="C637" s="138"/>
      <c r="D637" s="138"/>
      <c r="E637" s="138"/>
      <c r="F637" s="138"/>
      <c r="G637" s="138"/>
      <c r="H637" s="139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8"/>
      <c r="V637" s="15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10"/>
      <c r="AU637" s="28"/>
    </row>
    <row r="638" spans="1:47" ht="10.7" customHeight="1" x14ac:dyDescent="0.15">
      <c r="A638" s="137"/>
      <c r="B638" s="138"/>
      <c r="C638" s="138"/>
      <c r="D638" s="138"/>
      <c r="E638" s="138"/>
      <c r="F638" s="138"/>
      <c r="G638" s="138"/>
      <c r="H638" s="139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8"/>
      <c r="V638" s="15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10"/>
      <c r="AU638" s="28"/>
    </row>
    <row r="639" spans="1:47" ht="10.7" customHeight="1" x14ac:dyDescent="0.15">
      <c r="A639" s="140"/>
      <c r="B639" s="141"/>
      <c r="C639" s="141"/>
      <c r="D639" s="141"/>
      <c r="E639" s="141"/>
      <c r="F639" s="141"/>
      <c r="G639" s="141"/>
      <c r="H639" s="142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85"/>
      <c r="U639" s="86"/>
      <c r="V639" s="87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10"/>
      <c r="AU639" s="28"/>
    </row>
    <row r="640" spans="1:47" ht="10.7" customHeight="1" x14ac:dyDescent="0.15">
      <c r="A640" s="152"/>
      <c r="B640" s="124"/>
      <c r="C640" s="124"/>
      <c r="D640" s="124"/>
      <c r="E640" s="124"/>
      <c r="F640" s="124"/>
      <c r="G640" s="124"/>
      <c r="H640" s="124"/>
      <c r="I640" s="128"/>
      <c r="J640" s="101"/>
      <c r="K640" s="101"/>
      <c r="L640" s="101"/>
      <c r="M640" s="101"/>
      <c r="N640" s="101"/>
      <c r="O640" s="101"/>
      <c r="P640" s="101"/>
      <c r="Q640" s="101"/>
      <c r="R640" s="101"/>
      <c r="S640" s="129"/>
      <c r="T640" s="14"/>
      <c r="U640" s="11"/>
      <c r="V640" s="13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26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29"/>
    </row>
    <row r="641" spans="1:47" ht="10.7" customHeight="1" x14ac:dyDescent="0.15">
      <c r="A641" s="152"/>
      <c r="B641" s="124"/>
      <c r="C641" s="124"/>
      <c r="D641" s="124"/>
      <c r="E641" s="124"/>
      <c r="F641" s="124"/>
      <c r="G641" s="124"/>
      <c r="H641" s="124"/>
      <c r="I641" s="130"/>
      <c r="J641" s="98"/>
      <c r="K641" s="98"/>
      <c r="L641" s="98"/>
      <c r="M641" s="98"/>
      <c r="N641" s="98"/>
      <c r="O641" s="98"/>
      <c r="P641" s="98"/>
      <c r="Q641" s="98"/>
      <c r="R641" s="98"/>
      <c r="S641" s="131"/>
      <c r="T641" s="18"/>
      <c r="V641" s="15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10"/>
      <c r="AU641" s="28"/>
    </row>
    <row r="642" spans="1:47" ht="10.7" customHeight="1" x14ac:dyDescent="0.15">
      <c r="A642" s="152"/>
      <c r="B642" s="124"/>
      <c r="C642" s="124"/>
      <c r="D642" s="124"/>
      <c r="E642" s="124"/>
      <c r="F642" s="124"/>
      <c r="G642" s="124"/>
      <c r="H642" s="124"/>
      <c r="I642" s="130"/>
      <c r="J642" s="98"/>
      <c r="K642" s="98"/>
      <c r="L642" s="98"/>
      <c r="M642" s="98"/>
      <c r="N642" s="98"/>
      <c r="O642" s="98"/>
      <c r="P642" s="98"/>
      <c r="Q642" s="98"/>
      <c r="R642" s="98"/>
      <c r="S642" s="131"/>
      <c r="T642" s="18"/>
      <c r="V642" s="15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10"/>
      <c r="AU642" s="28"/>
    </row>
    <row r="643" spans="1:47" ht="10.7" customHeight="1" x14ac:dyDescent="0.15">
      <c r="A643" s="152"/>
      <c r="B643" s="124"/>
      <c r="C643" s="124"/>
      <c r="D643" s="124"/>
      <c r="E643" s="124"/>
      <c r="F643" s="124"/>
      <c r="G643" s="124"/>
      <c r="H643" s="124"/>
      <c r="I643" s="132"/>
      <c r="J643" s="104"/>
      <c r="K643" s="104"/>
      <c r="L643" s="104"/>
      <c r="M643" s="104"/>
      <c r="N643" s="104"/>
      <c r="O643" s="104"/>
      <c r="P643" s="104"/>
      <c r="Q643" s="104"/>
      <c r="R643" s="104"/>
      <c r="S643" s="133"/>
      <c r="T643" s="85"/>
      <c r="U643" s="86"/>
      <c r="V643" s="87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10"/>
      <c r="AU643" s="28"/>
    </row>
    <row r="644" spans="1:47" ht="10.7" customHeight="1" x14ac:dyDescent="0.15">
      <c r="A644" s="152"/>
      <c r="B644" s="124"/>
      <c r="C644" s="124"/>
      <c r="D644" s="124"/>
      <c r="E644" s="124"/>
      <c r="F644" s="124"/>
      <c r="G644" s="124"/>
      <c r="H644" s="124"/>
      <c r="I644" s="143"/>
      <c r="J644" s="144"/>
      <c r="K644" s="144"/>
      <c r="L644" s="144"/>
      <c r="M644" s="144"/>
      <c r="N644" s="144"/>
      <c r="O644" s="144"/>
      <c r="P644" s="144"/>
      <c r="Q644" s="144"/>
      <c r="R644" s="144"/>
      <c r="S644" s="145"/>
      <c r="T644" s="14"/>
      <c r="U644" s="11"/>
      <c r="V644" s="13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26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29"/>
    </row>
    <row r="645" spans="1:47" ht="10.7" customHeight="1" x14ac:dyDescent="0.15">
      <c r="A645" s="152"/>
      <c r="B645" s="124"/>
      <c r="C645" s="124"/>
      <c r="D645" s="124"/>
      <c r="E645" s="124"/>
      <c r="F645" s="124"/>
      <c r="G645" s="124"/>
      <c r="H645" s="124"/>
      <c r="I645" s="146"/>
      <c r="J645" s="147"/>
      <c r="K645" s="147"/>
      <c r="L645" s="147"/>
      <c r="M645" s="147"/>
      <c r="N645" s="147"/>
      <c r="O645" s="147"/>
      <c r="P645" s="147"/>
      <c r="Q645" s="147"/>
      <c r="R645" s="147"/>
      <c r="S645" s="148"/>
      <c r="T645" s="18"/>
      <c r="V645" s="15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10"/>
      <c r="AU645" s="28"/>
    </row>
    <row r="646" spans="1:47" ht="10.7" customHeight="1" x14ac:dyDescent="0.15">
      <c r="A646" s="152"/>
      <c r="B646" s="124"/>
      <c r="C646" s="124"/>
      <c r="D646" s="124"/>
      <c r="E646" s="124"/>
      <c r="F646" s="124"/>
      <c r="G646" s="124"/>
      <c r="H646" s="124"/>
      <c r="I646" s="146"/>
      <c r="J646" s="147"/>
      <c r="K646" s="147"/>
      <c r="L646" s="147"/>
      <c r="M646" s="147"/>
      <c r="N646" s="147"/>
      <c r="O646" s="147"/>
      <c r="P646" s="147"/>
      <c r="Q646" s="147"/>
      <c r="R646" s="147"/>
      <c r="S646" s="148"/>
      <c r="T646" s="18"/>
      <c r="V646" s="15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10"/>
      <c r="AU646" s="28"/>
    </row>
    <row r="647" spans="1:47" ht="10.7" customHeight="1" x14ac:dyDescent="0.15">
      <c r="A647" s="152"/>
      <c r="B647" s="124"/>
      <c r="C647" s="124"/>
      <c r="D647" s="124"/>
      <c r="E647" s="124"/>
      <c r="F647" s="124"/>
      <c r="G647" s="124"/>
      <c r="H647" s="124"/>
      <c r="I647" s="149"/>
      <c r="J647" s="150"/>
      <c r="K647" s="150"/>
      <c r="L647" s="150"/>
      <c r="M647" s="150"/>
      <c r="N647" s="150"/>
      <c r="O647" s="150"/>
      <c r="P647" s="150"/>
      <c r="Q647" s="150"/>
      <c r="R647" s="150"/>
      <c r="S647" s="151"/>
      <c r="T647" s="85"/>
      <c r="U647" s="86"/>
      <c r="V647" s="87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10"/>
      <c r="AU647" s="28"/>
    </row>
    <row r="648" spans="1:47" ht="10.7" customHeight="1" x14ac:dyDescent="0.15">
      <c r="A648" s="152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4"/>
      <c r="U648" s="11"/>
      <c r="V648" s="13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26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29"/>
    </row>
    <row r="649" spans="1:47" ht="10.7" customHeight="1" x14ac:dyDescent="0.15">
      <c r="A649" s="152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8"/>
      <c r="V649" s="15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10"/>
      <c r="AU649" s="28"/>
    </row>
    <row r="650" spans="1:47" ht="10.7" customHeight="1" x14ac:dyDescent="0.15">
      <c r="A650" s="152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8"/>
      <c r="V650" s="15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10"/>
      <c r="AU650" s="28"/>
    </row>
    <row r="651" spans="1:47" ht="10.7" customHeight="1" x14ac:dyDescent="0.15">
      <c r="A651" s="152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82"/>
      <c r="U651" s="83"/>
      <c r="V651" s="84"/>
      <c r="W651" s="65"/>
      <c r="X651" s="65"/>
      <c r="Y651" s="65"/>
      <c r="Z651" s="65"/>
      <c r="AA651" s="65"/>
      <c r="AB651" s="65"/>
      <c r="AC651" s="65"/>
      <c r="AD651" s="65"/>
      <c r="AE651" s="66"/>
      <c r="AF651" s="66"/>
      <c r="AG651" s="66"/>
      <c r="AH651" s="66"/>
      <c r="AI651" s="66"/>
      <c r="AJ651" s="27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30"/>
    </row>
    <row r="652" spans="1:47" ht="10.7" customHeight="1" x14ac:dyDescent="0.15">
      <c r="A652" s="152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8"/>
      <c r="V652" s="15"/>
      <c r="W652" s="66"/>
      <c r="X652" s="66"/>
      <c r="Y652" s="66"/>
      <c r="Z652" s="66"/>
      <c r="AA652" s="66"/>
      <c r="AB652" s="66"/>
      <c r="AC652" s="66"/>
      <c r="AD652" s="66"/>
      <c r="AE652" s="69"/>
      <c r="AF652" s="69"/>
      <c r="AG652" s="69"/>
      <c r="AH652" s="69"/>
      <c r="AI652" s="69"/>
      <c r="AJ652" s="10"/>
      <c r="AU652" s="28"/>
    </row>
    <row r="653" spans="1:47" ht="10.7" customHeight="1" x14ac:dyDescent="0.15">
      <c r="A653" s="152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8"/>
      <c r="V653" s="15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10"/>
      <c r="AU653" s="28"/>
    </row>
    <row r="654" spans="1:47" ht="10.7" customHeight="1" x14ac:dyDescent="0.15">
      <c r="A654" s="152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8"/>
      <c r="V654" s="15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10"/>
      <c r="AU654" s="28"/>
    </row>
    <row r="655" spans="1:47" ht="10.7" customHeight="1" x14ac:dyDescent="0.15">
      <c r="A655" s="152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82"/>
      <c r="U655" s="83"/>
      <c r="V655" s="84"/>
      <c r="W655" s="65"/>
      <c r="X655" s="65"/>
      <c r="Y655" s="65"/>
      <c r="Z655" s="65"/>
      <c r="AA655" s="65"/>
      <c r="AB655" s="65"/>
      <c r="AC655" s="65"/>
      <c r="AD655" s="65"/>
      <c r="AE655" s="66"/>
      <c r="AF655" s="66"/>
      <c r="AG655" s="66"/>
      <c r="AH655" s="66"/>
      <c r="AI655" s="66"/>
      <c r="AJ655" s="27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30"/>
    </row>
    <row r="656" spans="1:47" ht="10.7" customHeight="1" x14ac:dyDescent="0.15">
      <c r="A656" s="152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8"/>
      <c r="V656" s="15"/>
      <c r="W656" s="66"/>
      <c r="X656" s="66"/>
      <c r="Y656" s="66"/>
      <c r="Z656" s="66"/>
      <c r="AA656" s="66"/>
      <c r="AB656" s="66"/>
      <c r="AC656" s="66"/>
      <c r="AD656" s="66"/>
      <c r="AE656" s="69"/>
      <c r="AF656" s="69"/>
      <c r="AG656" s="69"/>
      <c r="AH656" s="69"/>
      <c r="AI656" s="69"/>
      <c r="AJ656" s="10"/>
      <c r="AU656" s="28"/>
    </row>
    <row r="657" spans="1:47" ht="10.7" customHeight="1" x14ac:dyDescent="0.15">
      <c r="A657" s="152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8"/>
      <c r="V657" s="15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10"/>
      <c r="AU657" s="28"/>
    </row>
    <row r="658" spans="1:47" ht="10.7" customHeight="1" x14ac:dyDescent="0.15">
      <c r="A658" s="152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8"/>
      <c r="V658" s="15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10"/>
      <c r="AU658" s="28"/>
    </row>
    <row r="659" spans="1:47" ht="10.7" customHeight="1" x14ac:dyDescent="0.15">
      <c r="A659" s="152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82"/>
      <c r="U659" s="83"/>
      <c r="V659" s="84"/>
      <c r="W659" s="65"/>
      <c r="X659" s="65"/>
      <c r="Y659" s="65"/>
      <c r="Z659" s="65"/>
      <c r="AA659" s="65"/>
      <c r="AB659" s="65"/>
      <c r="AC659" s="65"/>
      <c r="AD659" s="65"/>
      <c r="AE659" s="66"/>
      <c r="AF659" s="66"/>
      <c r="AG659" s="66"/>
      <c r="AH659" s="66"/>
      <c r="AI659" s="66"/>
      <c r="AJ659" s="27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30"/>
    </row>
    <row r="660" spans="1:47" ht="10.7" customHeight="1" x14ac:dyDescent="0.15">
      <c r="A660" s="152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8"/>
      <c r="V660" s="15"/>
      <c r="W660" s="66"/>
      <c r="X660" s="66"/>
      <c r="Y660" s="66"/>
      <c r="Z660" s="66"/>
      <c r="AA660" s="66"/>
      <c r="AB660" s="66"/>
      <c r="AC660" s="66"/>
      <c r="AD660" s="66"/>
      <c r="AE660" s="69"/>
      <c r="AF660" s="69"/>
      <c r="AG660" s="69"/>
      <c r="AH660" s="69"/>
      <c r="AI660" s="69"/>
      <c r="AJ660" s="10"/>
      <c r="AU660" s="28"/>
    </row>
    <row r="661" spans="1:47" ht="10.7" customHeight="1" x14ac:dyDescent="0.15">
      <c r="A661" s="152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8"/>
      <c r="V661" s="15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10"/>
      <c r="AU661" s="28"/>
    </row>
    <row r="662" spans="1:47" ht="10.7" customHeight="1" x14ac:dyDescent="0.15">
      <c r="A662" s="152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8"/>
      <c r="V662" s="15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10"/>
      <c r="AU662" s="28"/>
    </row>
    <row r="663" spans="1:47" ht="10.7" customHeight="1" x14ac:dyDescent="0.15">
      <c r="A663" s="152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82"/>
      <c r="U663" s="83"/>
      <c r="V663" s="84"/>
      <c r="W663" s="65"/>
      <c r="X663" s="65"/>
      <c r="Y663" s="65"/>
      <c r="Z663" s="65"/>
      <c r="AA663" s="65"/>
      <c r="AB663" s="65"/>
      <c r="AC663" s="65"/>
      <c r="AD663" s="65"/>
      <c r="AE663" s="66"/>
      <c r="AF663" s="66"/>
      <c r="AG663" s="66"/>
      <c r="AH663" s="66"/>
      <c r="AI663" s="66"/>
      <c r="AJ663" s="27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30"/>
    </row>
    <row r="664" spans="1:47" ht="10.7" customHeight="1" x14ac:dyDescent="0.15">
      <c r="A664" s="152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8"/>
      <c r="V664" s="15"/>
      <c r="W664" s="66"/>
      <c r="X664" s="66"/>
      <c r="Y664" s="66"/>
      <c r="Z664" s="66"/>
      <c r="AA664" s="66"/>
      <c r="AB664" s="66"/>
      <c r="AC664" s="66"/>
      <c r="AD664" s="66"/>
      <c r="AE664" s="69"/>
      <c r="AF664" s="69"/>
      <c r="AG664" s="69"/>
      <c r="AH664" s="69"/>
      <c r="AI664" s="69"/>
      <c r="AJ664" s="10"/>
      <c r="AU664" s="28"/>
    </row>
    <row r="665" spans="1:47" ht="10.7" customHeight="1" x14ac:dyDescent="0.15">
      <c r="A665" s="152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8"/>
      <c r="V665" s="15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10"/>
      <c r="AU665" s="28"/>
    </row>
    <row r="666" spans="1:47" ht="10.7" customHeight="1" x14ac:dyDescent="0.15">
      <c r="A666" s="152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8"/>
      <c r="V666" s="15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10"/>
      <c r="AU666" s="28"/>
    </row>
    <row r="667" spans="1:47" ht="10.7" customHeight="1" x14ac:dyDescent="0.15">
      <c r="A667" s="152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82"/>
      <c r="U667" s="83"/>
      <c r="V667" s="84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27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30"/>
    </row>
    <row r="668" spans="1:47" ht="10.7" customHeight="1" x14ac:dyDescent="0.15">
      <c r="A668" s="152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8"/>
      <c r="V668" s="15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10"/>
      <c r="AU668" s="28"/>
    </row>
    <row r="669" spans="1:47" ht="10.7" customHeight="1" x14ac:dyDescent="0.15">
      <c r="A669" s="152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8"/>
      <c r="V669" s="15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10"/>
      <c r="AU669" s="28"/>
    </row>
    <row r="670" spans="1:47" ht="10.7" customHeight="1" x14ac:dyDescent="0.15">
      <c r="A670" s="152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8"/>
      <c r="V670" s="15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10"/>
      <c r="AU670" s="28"/>
    </row>
    <row r="671" spans="1:47" ht="10.7" customHeight="1" x14ac:dyDescent="0.15">
      <c r="A671" s="153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5"/>
      <c r="U671" s="93"/>
      <c r="V671" s="94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32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31"/>
    </row>
    <row r="672" spans="1:47" ht="10.7" customHeight="1" x14ac:dyDescent="0.15">
      <c r="A672" s="165"/>
      <c r="B672" s="165"/>
      <c r="C672" s="165"/>
      <c r="D672" s="165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6"/>
      <c r="U672" s="166"/>
      <c r="V672" s="166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8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70"/>
    </row>
    <row r="674" spans="1:47" ht="10.7" customHeight="1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107"/>
      <c r="AQ674" s="108"/>
      <c r="AR674" s="108"/>
      <c r="AS674" s="108"/>
      <c r="AT674" s="108"/>
      <c r="AU674" s="109"/>
    </row>
    <row r="675" spans="1:47" ht="10.7" customHeight="1" x14ac:dyDescent="0.15">
      <c r="A675" s="39" t="s">
        <v>144</v>
      </c>
      <c r="AE675" s="110" t="s">
        <v>62</v>
      </c>
      <c r="AF675" s="111"/>
      <c r="AG675" s="111"/>
      <c r="AH675" s="111"/>
      <c r="AI675" s="111"/>
      <c r="AJ675" s="34" t="s">
        <v>63</v>
      </c>
      <c r="AU675" s="36" t="s">
        <v>101</v>
      </c>
    </row>
    <row r="676" spans="1:47" ht="10.7" customHeight="1" x14ac:dyDescent="0.15">
      <c r="A676" s="4"/>
      <c r="E676" s="34" t="s">
        <v>93</v>
      </c>
      <c r="AU676" s="6"/>
    </row>
    <row r="677" spans="1:47" ht="10.7" customHeight="1" x14ac:dyDescent="0.15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9"/>
    </row>
    <row r="678" spans="1:47" ht="10.7" customHeight="1" x14ac:dyDescent="0.15">
      <c r="A678" s="72" t="s">
        <v>19</v>
      </c>
      <c r="B678" s="73"/>
      <c r="C678" s="73"/>
      <c r="D678" s="73"/>
      <c r="E678" s="73"/>
      <c r="F678" s="73"/>
      <c r="G678" s="73"/>
      <c r="H678" s="112"/>
      <c r="I678" s="73" t="s">
        <v>18</v>
      </c>
      <c r="J678" s="73"/>
      <c r="K678" s="73"/>
      <c r="L678" s="73"/>
      <c r="M678" s="73"/>
      <c r="N678" s="73"/>
      <c r="O678" s="73"/>
      <c r="P678" s="73"/>
      <c r="Q678" s="73"/>
      <c r="R678" s="73"/>
      <c r="S678" s="112"/>
      <c r="T678" s="76" t="s">
        <v>13</v>
      </c>
      <c r="U678" s="76"/>
      <c r="V678" s="76"/>
      <c r="W678" s="76" t="s">
        <v>14</v>
      </c>
      <c r="X678" s="76"/>
      <c r="Y678" s="76"/>
      <c r="Z678" s="76" t="s">
        <v>15</v>
      </c>
      <c r="AA678" s="76"/>
      <c r="AB678" s="76"/>
      <c r="AC678" s="76"/>
      <c r="AD678" s="76"/>
      <c r="AE678" s="76" t="s">
        <v>16</v>
      </c>
      <c r="AF678" s="76"/>
      <c r="AG678" s="76"/>
      <c r="AH678" s="76"/>
      <c r="AI678" s="76"/>
      <c r="AJ678" s="73" t="s">
        <v>17</v>
      </c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8"/>
    </row>
    <row r="679" spans="1:47" ht="10.7" customHeight="1" x14ac:dyDescent="0.15">
      <c r="A679" s="74"/>
      <c r="B679" s="75"/>
      <c r="C679" s="75"/>
      <c r="D679" s="75"/>
      <c r="E679" s="75"/>
      <c r="F679" s="75"/>
      <c r="G679" s="75"/>
      <c r="H679" s="113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113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9"/>
    </row>
    <row r="680" spans="1:47" ht="10.7" customHeight="1" x14ac:dyDescent="0.15">
      <c r="A680" s="114" t="s">
        <v>145</v>
      </c>
      <c r="B680" s="115"/>
      <c r="C680" s="115"/>
      <c r="D680" s="115"/>
      <c r="E680" s="115"/>
      <c r="F680" s="115"/>
      <c r="G680" s="115"/>
      <c r="H680" s="116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6"/>
      <c r="U680" s="2"/>
      <c r="V680" s="17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10"/>
      <c r="AU680" s="28"/>
    </row>
    <row r="681" spans="1:47" ht="10.7" customHeight="1" x14ac:dyDescent="0.15">
      <c r="A681" s="117"/>
      <c r="B681" s="118"/>
      <c r="C681" s="118"/>
      <c r="D681" s="118"/>
      <c r="E681" s="118"/>
      <c r="F681" s="118"/>
      <c r="G681" s="118"/>
      <c r="H681" s="119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8"/>
      <c r="V681" s="15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10"/>
      <c r="AU681" s="28"/>
    </row>
    <row r="682" spans="1:47" ht="10.7" customHeight="1" x14ac:dyDescent="0.15">
      <c r="A682" s="117"/>
      <c r="B682" s="118"/>
      <c r="C682" s="118"/>
      <c r="D682" s="118"/>
      <c r="E682" s="118"/>
      <c r="F682" s="118"/>
      <c r="G682" s="118"/>
      <c r="H682" s="119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8"/>
      <c r="V682" s="15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10"/>
      <c r="AU682" s="28"/>
    </row>
    <row r="683" spans="1:47" ht="10.7" customHeight="1" x14ac:dyDescent="0.15">
      <c r="A683" s="120"/>
      <c r="B683" s="121"/>
      <c r="C683" s="121"/>
      <c r="D683" s="121"/>
      <c r="E683" s="121"/>
      <c r="F683" s="121"/>
      <c r="G683" s="121"/>
      <c r="H683" s="122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89" t="s">
        <v>104</v>
      </c>
      <c r="U683" s="83"/>
      <c r="V683" s="84"/>
      <c r="W683" s="66" t="s">
        <v>160</v>
      </c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158" t="s">
        <v>170</v>
      </c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60"/>
    </row>
    <row r="684" spans="1:47" ht="10.7" customHeight="1" x14ac:dyDescent="0.15">
      <c r="A684" s="125" t="s">
        <v>146</v>
      </c>
      <c r="B684" s="126"/>
      <c r="C684" s="126"/>
      <c r="D684" s="126"/>
      <c r="E684" s="126"/>
      <c r="F684" s="126"/>
      <c r="G684" s="126"/>
      <c r="H684" s="127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4"/>
      <c r="U684" s="11"/>
      <c r="V684" s="13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26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29"/>
    </row>
    <row r="685" spans="1:47" ht="10.7" customHeight="1" x14ac:dyDescent="0.15">
      <c r="A685" s="117"/>
      <c r="B685" s="118"/>
      <c r="C685" s="118"/>
      <c r="D685" s="118"/>
      <c r="E685" s="118"/>
      <c r="F685" s="118"/>
      <c r="G685" s="118"/>
      <c r="H685" s="119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8"/>
      <c r="V685" s="15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10"/>
      <c r="AU685" s="28"/>
    </row>
    <row r="686" spans="1:47" ht="10.7" customHeight="1" x14ac:dyDescent="0.15">
      <c r="A686" s="117"/>
      <c r="B686" s="118"/>
      <c r="C686" s="118"/>
      <c r="D686" s="118"/>
      <c r="E686" s="118"/>
      <c r="F686" s="118"/>
      <c r="G686" s="118"/>
      <c r="H686" s="119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8"/>
      <c r="V686" s="15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10"/>
      <c r="AU686" s="28"/>
    </row>
    <row r="687" spans="1:47" ht="10.7" customHeight="1" x14ac:dyDescent="0.15">
      <c r="A687" s="120"/>
      <c r="B687" s="121"/>
      <c r="C687" s="121"/>
      <c r="D687" s="121"/>
      <c r="E687" s="121"/>
      <c r="F687" s="121"/>
      <c r="G687" s="121"/>
      <c r="H687" s="122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88" t="s">
        <v>104</v>
      </c>
      <c r="U687" s="86"/>
      <c r="V687" s="87"/>
      <c r="W687" s="66" t="s">
        <v>161</v>
      </c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158" t="s">
        <v>171</v>
      </c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60"/>
    </row>
    <row r="688" spans="1:47" ht="10.7" customHeight="1" x14ac:dyDescent="0.15">
      <c r="A688" s="125" t="s">
        <v>147</v>
      </c>
      <c r="B688" s="126"/>
      <c r="C688" s="126"/>
      <c r="D688" s="126"/>
      <c r="E688" s="126"/>
      <c r="F688" s="126"/>
      <c r="G688" s="126"/>
      <c r="H688" s="127"/>
      <c r="I688" s="128"/>
      <c r="J688" s="101"/>
      <c r="K688" s="101"/>
      <c r="L688" s="101"/>
      <c r="M688" s="101"/>
      <c r="N688" s="101"/>
      <c r="O688" s="101"/>
      <c r="P688" s="101"/>
      <c r="Q688" s="101"/>
      <c r="R688" s="101"/>
      <c r="S688" s="129"/>
      <c r="T688" s="14"/>
      <c r="U688" s="11"/>
      <c r="V688" s="13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26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29"/>
    </row>
    <row r="689" spans="1:47" ht="10.7" customHeight="1" x14ac:dyDescent="0.15">
      <c r="A689" s="117"/>
      <c r="B689" s="118"/>
      <c r="C689" s="118"/>
      <c r="D689" s="118"/>
      <c r="E689" s="118"/>
      <c r="F689" s="118"/>
      <c r="G689" s="118"/>
      <c r="H689" s="119"/>
      <c r="I689" s="130"/>
      <c r="J689" s="98"/>
      <c r="K689" s="98"/>
      <c r="L689" s="98"/>
      <c r="M689" s="98"/>
      <c r="N689" s="98"/>
      <c r="O689" s="98"/>
      <c r="P689" s="98"/>
      <c r="Q689" s="98"/>
      <c r="R689" s="98"/>
      <c r="S689" s="131"/>
      <c r="T689" s="18"/>
      <c r="V689" s="15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10"/>
      <c r="AU689" s="28"/>
    </row>
    <row r="690" spans="1:47" ht="10.7" customHeight="1" x14ac:dyDescent="0.15">
      <c r="A690" s="117"/>
      <c r="B690" s="118"/>
      <c r="C690" s="118"/>
      <c r="D690" s="118"/>
      <c r="E690" s="118"/>
      <c r="F690" s="118"/>
      <c r="G690" s="118"/>
      <c r="H690" s="119"/>
      <c r="I690" s="130"/>
      <c r="J690" s="98"/>
      <c r="K690" s="98"/>
      <c r="L690" s="98"/>
      <c r="M690" s="98"/>
      <c r="N690" s="98"/>
      <c r="O690" s="98"/>
      <c r="P690" s="98"/>
      <c r="Q690" s="98"/>
      <c r="R690" s="98"/>
      <c r="S690" s="131"/>
      <c r="T690" s="18"/>
      <c r="V690" s="15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10"/>
      <c r="AU690" s="28"/>
    </row>
    <row r="691" spans="1:47" ht="10.7" customHeight="1" x14ac:dyDescent="0.15">
      <c r="A691" s="120"/>
      <c r="B691" s="121"/>
      <c r="C691" s="121"/>
      <c r="D691" s="121"/>
      <c r="E691" s="121"/>
      <c r="F691" s="121"/>
      <c r="G691" s="121"/>
      <c r="H691" s="122"/>
      <c r="I691" s="132"/>
      <c r="J691" s="104"/>
      <c r="K691" s="104"/>
      <c r="L691" s="104"/>
      <c r="M691" s="104"/>
      <c r="N691" s="104"/>
      <c r="O691" s="104"/>
      <c r="P691" s="104"/>
      <c r="Q691" s="104"/>
      <c r="R691" s="104"/>
      <c r="S691" s="133"/>
      <c r="T691" s="88" t="s">
        <v>104</v>
      </c>
      <c r="U691" s="86"/>
      <c r="V691" s="87"/>
      <c r="W691" s="66" t="s">
        <v>162</v>
      </c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158" t="s">
        <v>172</v>
      </c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60"/>
    </row>
    <row r="692" spans="1:47" ht="10.7" customHeight="1" x14ac:dyDescent="0.15">
      <c r="A692" s="125" t="s">
        <v>148</v>
      </c>
      <c r="B692" s="126"/>
      <c r="C692" s="126"/>
      <c r="D692" s="126"/>
      <c r="E692" s="126"/>
      <c r="F692" s="126"/>
      <c r="G692" s="126"/>
      <c r="H692" s="127"/>
      <c r="I692" s="143"/>
      <c r="J692" s="144"/>
      <c r="K692" s="144"/>
      <c r="L692" s="144"/>
      <c r="M692" s="144"/>
      <c r="N692" s="144"/>
      <c r="O692" s="144"/>
      <c r="P692" s="144"/>
      <c r="Q692" s="144"/>
      <c r="R692" s="144"/>
      <c r="S692" s="145"/>
      <c r="T692" s="14"/>
      <c r="U692" s="11"/>
      <c r="V692" s="13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26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29"/>
    </row>
    <row r="693" spans="1:47" ht="10.7" customHeight="1" x14ac:dyDescent="0.15">
      <c r="A693" s="117"/>
      <c r="B693" s="118"/>
      <c r="C693" s="118"/>
      <c r="D693" s="118"/>
      <c r="E693" s="118"/>
      <c r="F693" s="118"/>
      <c r="G693" s="118"/>
      <c r="H693" s="119"/>
      <c r="I693" s="146"/>
      <c r="J693" s="147"/>
      <c r="K693" s="147"/>
      <c r="L693" s="147"/>
      <c r="M693" s="147"/>
      <c r="N693" s="147"/>
      <c r="O693" s="147"/>
      <c r="P693" s="147"/>
      <c r="Q693" s="147"/>
      <c r="R693" s="147"/>
      <c r="S693" s="148"/>
      <c r="T693" s="18"/>
      <c r="V693" s="15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10"/>
      <c r="AU693" s="28"/>
    </row>
    <row r="694" spans="1:47" ht="10.7" customHeight="1" x14ac:dyDescent="0.15">
      <c r="A694" s="117"/>
      <c r="B694" s="118"/>
      <c r="C694" s="118"/>
      <c r="D694" s="118"/>
      <c r="E694" s="118"/>
      <c r="F694" s="118"/>
      <c r="G694" s="118"/>
      <c r="H694" s="119"/>
      <c r="I694" s="146"/>
      <c r="J694" s="147"/>
      <c r="K694" s="147"/>
      <c r="L694" s="147"/>
      <c r="M694" s="147"/>
      <c r="N694" s="147"/>
      <c r="O694" s="147"/>
      <c r="P694" s="147"/>
      <c r="Q694" s="147"/>
      <c r="R694" s="147"/>
      <c r="S694" s="148"/>
      <c r="T694" s="18"/>
      <c r="V694" s="15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10"/>
      <c r="AU694" s="28"/>
    </row>
    <row r="695" spans="1:47" ht="10.7" customHeight="1" x14ac:dyDescent="0.15">
      <c r="A695" s="120"/>
      <c r="B695" s="121"/>
      <c r="C695" s="121"/>
      <c r="D695" s="121"/>
      <c r="E695" s="121"/>
      <c r="F695" s="121"/>
      <c r="G695" s="121"/>
      <c r="H695" s="122"/>
      <c r="I695" s="149"/>
      <c r="J695" s="150"/>
      <c r="K695" s="150"/>
      <c r="L695" s="150"/>
      <c r="M695" s="150"/>
      <c r="N695" s="150"/>
      <c r="O695" s="150"/>
      <c r="P695" s="150"/>
      <c r="Q695" s="150"/>
      <c r="R695" s="150"/>
      <c r="S695" s="151"/>
      <c r="T695" s="88" t="s">
        <v>107</v>
      </c>
      <c r="U695" s="86"/>
      <c r="V695" s="87"/>
      <c r="W695" s="66" t="s">
        <v>163</v>
      </c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158" t="s">
        <v>173</v>
      </c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60"/>
    </row>
    <row r="696" spans="1:47" ht="10.7" customHeight="1" x14ac:dyDescent="0.15">
      <c r="A696" s="125" t="s">
        <v>149</v>
      </c>
      <c r="B696" s="126"/>
      <c r="C696" s="126"/>
      <c r="D696" s="126"/>
      <c r="E696" s="126"/>
      <c r="F696" s="126"/>
      <c r="G696" s="126"/>
      <c r="H696" s="127"/>
      <c r="I696" s="161" t="s">
        <v>150</v>
      </c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4"/>
      <c r="U696" s="11"/>
      <c r="V696" s="13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26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29"/>
    </row>
    <row r="697" spans="1:47" ht="10.7" customHeight="1" x14ac:dyDescent="0.15">
      <c r="A697" s="117"/>
      <c r="B697" s="118"/>
      <c r="C697" s="118"/>
      <c r="D697" s="118"/>
      <c r="E697" s="118"/>
      <c r="F697" s="118"/>
      <c r="G697" s="118"/>
      <c r="H697" s="119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8"/>
      <c r="V697" s="15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10"/>
      <c r="AU697" s="28"/>
    </row>
    <row r="698" spans="1:47" ht="10.7" customHeight="1" x14ac:dyDescent="0.15">
      <c r="A698" s="117"/>
      <c r="B698" s="118"/>
      <c r="C698" s="118"/>
      <c r="D698" s="118"/>
      <c r="E698" s="118"/>
      <c r="F698" s="118"/>
      <c r="G698" s="118"/>
      <c r="H698" s="119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8"/>
      <c r="V698" s="15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10"/>
      <c r="AU698" s="28"/>
    </row>
    <row r="699" spans="1:47" ht="10.7" customHeight="1" x14ac:dyDescent="0.15">
      <c r="A699" s="120"/>
      <c r="B699" s="121"/>
      <c r="C699" s="121"/>
      <c r="D699" s="121"/>
      <c r="E699" s="121"/>
      <c r="F699" s="121"/>
      <c r="G699" s="121"/>
      <c r="H699" s="122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89" t="s">
        <v>104</v>
      </c>
      <c r="U699" s="83"/>
      <c r="V699" s="84"/>
      <c r="W699" s="65" t="s">
        <v>164</v>
      </c>
      <c r="X699" s="65"/>
      <c r="Y699" s="65"/>
      <c r="Z699" s="65"/>
      <c r="AA699" s="65"/>
      <c r="AB699" s="65"/>
      <c r="AC699" s="65"/>
      <c r="AD699" s="65"/>
      <c r="AE699" s="66"/>
      <c r="AF699" s="66"/>
      <c r="AG699" s="66"/>
      <c r="AH699" s="66"/>
      <c r="AI699" s="66"/>
      <c r="AJ699" s="158" t="s">
        <v>174</v>
      </c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60"/>
    </row>
    <row r="700" spans="1:47" ht="10.7" customHeight="1" x14ac:dyDescent="0.15">
      <c r="A700" s="134" t="s">
        <v>71</v>
      </c>
      <c r="B700" s="135"/>
      <c r="C700" s="135"/>
      <c r="D700" s="135"/>
      <c r="E700" s="135"/>
      <c r="F700" s="135"/>
      <c r="G700" s="135"/>
      <c r="H700" s="136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8"/>
      <c r="V700" s="15"/>
      <c r="W700" s="66"/>
      <c r="X700" s="66"/>
      <c r="Y700" s="66"/>
      <c r="Z700" s="66"/>
      <c r="AA700" s="66"/>
      <c r="AB700" s="66"/>
      <c r="AC700" s="66"/>
      <c r="AD700" s="66"/>
      <c r="AE700" s="69"/>
      <c r="AF700" s="69"/>
      <c r="AG700" s="69"/>
      <c r="AH700" s="69"/>
      <c r="AI700" s="69"/>
      <c r="AJ700" s="10"/>
      <c r="AU700" s="28"/>
    </row>
    <row r="701" spans="1:47" ht="10.7" customHeight="1" x14ac:dyDescent="0.15">
      <c r="A701" s="137"/>
      <c r="B701" s="138"/>
      <c r="C701" s="138"/>
      <c r="D701" s="138"/>
      <c r="E701" s="138"/>
      <c r="F701" s="138"/>
      <c r="G701" s="138"/>
      <c r="H701" s="139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8"/>
      <c r="V701" s="15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10"/>
      <c r="AU701" s="28"/>
    </row>
    <row r="702" spans="1:47" ht="10.7" customHeight="1" x14ac:dyDescent="0.15">
      <c r="A702" s="137"/>
      <c r="B702" s="138"/>
      <c r="C702" s="138"/>
      <c r="D702" s="138"/>
      <c r="E702" s="138"/>
      <c r="F702" s="138"/>
      <c r="G702" s="138"/>
      <c r="H702" s="139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8"/>
      <c r="V702" s="15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10"/>
      <c r="AU702" s="28"/>
    </row>
    <row r="703" spans="1:47" ht="10.7" customHeight="1" x14ac:dyDescent="0.15">
      <c r="A703" s="140"/>
      <c r="B703" s="141"/>
      <c r="C703" s="141"/>
      <c r="D703" s="141"/>
      <c r="E703" s="141"/>
      <c r="F703" s="141"/>
      <c r="G703" s="141"/>
      <c r="H703" s="142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82"/>
      <c r="U703" s="83"/>
      <c r="V703" s="84"/>
      <c r="W703" s="65"/>
      <c r="X703" s="65"/>
      <c r="Y703" s="65"/>
      <c r="Z703" s="65"/>
      <c r="AA703" s="65"/>
      <c r="AB703" s="65"/>
      <c r="AC703" s="65"/>
      <c r="AD703" s="65"/>
      <c r="AE703" s="66"/>
      <c r="AF703" s="66"/>
      <c r="AG703" s="66"/>
      <c r="AH703" s="66"/>
      <c r="AI703" s="66"/>
      <c r="AJ703" s="27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30"/>
    </row>
    <row r="704" spans="1:47" ht="10.7" customHeight="1" x14ac:dyDescent="0.15">
      <c r="A704" s="152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8"/>
      <c r="V704" s="15"/>
      <c r="W704" s="66"/>
      <c r="X704" s="66"/>
      <c r="Y704" s="66"/>
      <c r="Z704" s="66"/>
      <c r="AA704" s="66"/>
      <c r="AB704" s="66"/>
      <c r="AC704" s="66"/>
      <c r="AD704" s="66"/>
      <c r="AE704" s="69"/>
      <c r="AF704" s="69"/>
      <c r="AG704" s="69"/>
      <c r="AH704" s="69"/>
      <c r="AI704" s="69"/>
      <c r="AJ704" s="10"/>
      <c r="AU704" s="28"/>
    </row>
    <row r="705" spans="1:47" ht="10.7" customHeight="1" x14ac:dyDescent="0.15">
      <c r="A705" s="152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8"/>
      <c r="V705" s="15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10"/>
      <c r="AU705" s="28"/>
    </row>
    <row r="706" spans="1:47" ht="10.7" customHeight="1" x14ac:dyDescent="0.15">
      <c r="A706" s="152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8"/>
      <c r="V706" s="15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10"/>
      <c r="AU706" s="28"/>
    </row>
    <row r="707" spans="1:47" ht="10.7" customHeight="1" x14ac:dyDescent="0.15">
      <c r="A707" s="152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82"/>
      <c r="U707" s="83"/>
      <c r="V707" s="84"/>
      <c r="W707" s="65"/>
      <c r="X707" s="65"/>
      <c r="Y707" s="65"/>
      <c r="Z707" s="65"/>
      <c r="AA707" s="65"/>
      <c r="AB707" s="65"/>
      <c r="AC707" s="65"/>
      <c r="AD707" s="65"/>
      <c r="AE707" s="66"/>
      <c r="AF707" s="66"/>
      <c r="AG707" s="66"/>
      <c r="AH707" s="66"/>
      <c r="AI707" s="66"/>
      <c r="AJ707" s="27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30"/>
    </row>
    <row r="708" spans="1:47" ht="10.7" customHeight="1" x14ac:dyDescent="0.15">
      <c r="A708" s="152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8"/>
      <c r="V708" s="15"/>
      <c r="W708" s="66"/>
      <c r="X708" s="66"/>
      <c r="Y708" s="66"/>
      <c r="Z708" s="66"/>
      <c r="AA708" s="66"/>
      <c r="AB708" s="66"/>
      <c r="AC708" s="66"/>
      <c r="AD708" s="66"/>
      <c r="AE708" s="69"/>
      <c r="AF708" s="69"/>
      <c r="AG708" s="69"/>
      <c r="AH708" s="69"/>
      <c r="AI708" s="69"/>
      <c r="AJ708" s="10"/>
      <c r="AU708" s="28"/>
    </row>
    <row r="709" spans="1:47" ht="10.7" customHeight="1" x14ac:dyDescent="0.15">
      <c r="A709" s="152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8"/>
      <c r="V709" s="15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10"/>
      <c r="AU709" s="28"/>
    </row>
    <row r="710" spans="1:47" ht="10.7" customHeight="1" x14ac:dyDescent="0.15">
      <c r="A710" s="152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8"/>
      <c r="V710" s="15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10"/>
      <c r="AU710" s="28"/>
    </row>
    <row r="711" spans="1:47" ht="10.7" customHeight="1" x14ac:dyDescent="0.15">
      <c r="A711" s="152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82"/>
      <c r="U711" s="83"/>
      <c r="V711" s="84"/>
      <c r="W711" s="65"/>
      <c r="X711" s="65"/>
      <c r="Y711" s="65"/>
      <c r="Z711" s="65"/>
      <c r="AA711" s="65"/>
      <c r="AB711" s="65"/>
      <c r="AC711" s="65"/>
      <c r="AD711" s="65"/>
      <c r="AE711" s="66"/>
      <c r="AF711" s="66"/>
      <c r="AG711" s="66"/>
      <c r="AH711" s="66"/>
      <c r="AI711" s="66"/>
      <c r="AJ711" s="27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30"/>
    </row>
    <row r="712" spans="1:47" ht="10.7" customHeight="1" x14ac:dyDescent="0.15">
      <c r="A712" s="152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8"/>
      <c r="V712" s="15"/>
      <c r="W712" s="66"/>
      <c r="X712" s="66"/>
      <c r="Y712" s="66"/>
      <c r="Z712" s="66"/>
      <c r="AA712" s="66"/>
      <c r="AB712" s="66"/>
      <c r="AC712" s="66"/>
      <c r="AD712" s="66"/>
      <c r="AE712" s="69"/>
      <c r="AF712" s="69"/>
      <c r="AG712" s="69"/>
      <c r="AH712" s="69"/>
      <c r="AI712" s="69"/>
      <c r="AJ712" s="10"/>
      <c r="AU712" s="28"/>
    </row>
    <row r="713" spans="1:47" ht="10.7" customHeight="1" x14ac:dyDescent="0.15">
      <c r="A713" s="152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8"/>
      <c r="V713" s="15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10"/>
      <c r="AU713" s="28"/>
    </row>
    <row r="714" spans="1:47" ht="10.7" customHeight="1" x14ac:dyDescent="0.15">
      <c r="A714" s="152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8"/>
      <c r="V714" s="15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10"/>
      <c r="AU714" s="28"/>
    </row>
    <row r="715" spans="1:47" ht="10.7" customHeight="1" x14ac:dyDescent="0.15">
      <c r="A715" s="152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82"/>
      <c r="U715" s="83"/>
      <c r="V715" s="84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27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30"/>
    </row>
    <row r="716" spans="1:47" ht="10.7" customHeight="1" x14ac:dyDescent="0.15">
      <c r="A716" s="152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8"/>
      <c r="V716" s="15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10"/>
      <c r="AU716" s="28"/>
    </row>
    <row r="717" spans="1:47" ht="10.7" customHeight="1" x14ac:dyDescent="0.15">
      <c r="A717" s="152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8"/>
      <c r="V717" s="15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10"/>
      <c r="AU717" s="28"/>
    </row>
    <row r="718" spans="1:47" ht="10.7" customHeight="1" x14ac:dyDescent="0.15">
      <c r="A718" s="152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8"/>
      <c r="V718" s="15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10"/>
      <c r="AU718" s="28"/>
    </row>
    <row r="719" spans="1:47" ht="10.7" customHeight="1" x14ac:dyDescent="0.15">
      <c r="A719" s="153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5"/>
      <c r="U719" s="93"/>
      <c r="V719" s="94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32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31"/>
    </row>
    <row r="720" spans="1:47" ht="10.7" customHeight="1" x14ac:dyDescent="0.15">
      <c r="A720" s="165"/>
      <c r="B720" s="165"/>
      <c r="C720" s="165"/>
      <c r="D720" s="165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6"/>
      <c r="U720" s="166"/>
      <c r="V720" s="166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8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70"/>
    </row>
    <row r="722" spans="1:47" ht="10.7" customHeight="1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107"/>
      <c r="AQ722" s="108"/>
      <c r="AR722" s="108"/>
      <c r="AS722" s="108"/>
      <c r="AT722" s="108"/>
      <c r="AU722" s="109"/>
    </row>
    <row r="723" spans="1:47" ht="10.7" customHeight="1" x14ac:dyDescent="0.15">
      <c r="A723" s="39" t="s">
        <v>151</v>
      </c>
      <c r="AE723" s="110" t="s">
        <v>62</v>
      </c>
      <c r="AF723" s="111"/>
      <c r="AG723" s="111"/>
      <c r="AH723" s="111"/>
      <c r="AI723" s="111"/>
      <c r="AJ723" s="34" t="s">
        <v>63</v>
      </c>
      <c r="AU723" s="36" t="s">
        <v>101</v>
      </c>
    </row>
    <row r="724" spans="1:47" ht="10.7" customHeight="1" x14ac:dyDescent="0.15">
      <c r="A724" s="4"/>
      <c r="E724" s="34" t="s">
        <v>95</v>
      </c>
      <c r="AU724" s="6"/>
    </row>
    <row r="725" spans="1:47" ht="10.7" customHeight="1" x14ac:dyDescent="0.15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9"/>
    </row>
    <row r="726" spans="1:47" ht="10.7" customHeight="1" x14ac:dyDescent="0.15">
      <c r="A726" s="72" t="s">
        <v>19</v>
      </c>
      <c r="B726" s="73"/>
      <c r="C726" s="73"/>
      <c r="D726" s="73"/>
      <c r="E726" s="73"/>
      <c r="F726" s="73"/>
      <c r="G726" s="73"/>
      <c r="H726" s="112"/>
      <c r="I726" s="73" t="s">
        <v>18</v>
      </c>
      <c r="J726" s="73"/>
      <c r="K726" s="73"/>
      <c r="L726" s="73"/>
      <c r="M726" s="73"/>
      <c r="N726" s="73"/>
      <c r="O726" s="73"/>
      <c r="P726" s="73"/>
      <c r="Q726" s="73"/>
      <c r="R726" s="73"/>
      <c r="S726" s="112"/>
      <c r="T726" s="76" t="s">
        <v>13</v>
      </c>
      <c r="U726" s="76"/>
      <c r="V726" s="76"/>
      <c r="W726" s="76" t="s">
        <v>14</v>
      </c>
      <c r="X726" s="76"/>
      <c r="Y726" s="76"/>
      <c r="Z726" s="76" t="s">
        <v>15</v>
      </c>
      <c r="AA726" s="76"/>
      <c r="AB726" s="76"/>
      <c r="AC726" s="76"/>
      <c r="AD726" s="76"/>
      <c r="AE726" s="76" t="s">
        <v>16</v>
      </c>
      <c r="AF726" s="76"/>
      <c r="AG726" s="76"/>
      <c r="AH726" s="76"/>
      <c r="AI726" s="76"/>
      <c r="AJ726" s="73" t="s">
        <v>17</v>
      </c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8"/>
    </row>
    <row r="727" spans="1:47" ht="10.7" customHeight="1" x14ac:dyDescent="0.15">
      <c r="A727" s="74"/>
      <c r="B727" s="75"/>
      <c r="C727" s="75"/>
      <c r="D727" s="75"/>
      <c r="E727" s="75"/>
      <c r="F727" s="75"/>
      <c r="G727" s="75"/>
      <c r="H727" s="113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113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9"/>
    </row>
    <row r="728" spans="1:47" ht="10.7" customHeight="1" x14ac:dyDescent="0.15">
      <c r="A728" s="114" t="s">
        <v>152</v>
      </c>
      <c r="B728" s="115"/>
      <c r="C728" s="115"/>
      <c r="D728" s="115"/>
      <c r="E728" s="115"/>
      <c r="F728" s="115"/>
      <c r="G728" s="115"/>
      <c r="H728" s="116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6"/>
      <c r="U728" s="2"/>
      <c r="V728" s="17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10"/>
      <c r="AU728" s="28"/>
    </row>
    <row r="729" spans="1:47" ht="10.7" customHeight="1" x14ac:dyDescent="0.15">
      <c r="A729" s="117"/>
      <c r="B729" s="118"/>
      <c r="C729" s="118"/>
      <c r="D729" s="118"/>
      <c r="E729" s="118"/>
      <c r="F729" s="118"/>
      <c r="G729" s="118"/>
      <c r="H729" s="119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8"/>
      <c r="V729" s="15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10"/>
      <c r="AU729" s="28"/>
    </row>
    <row r="730" spans="1:47" ht="10.7" customHeight="1" x14ac:dyDescent="0.15">
      <c r="A730" s="117"/>
      <c r="B730" s="118"/>
      <c r="C730" s="118"/>
      <c r="D730" s="118"/>
      <c r="E730" s="118"/>
      <c r="F730" s="118"/>
      <c r="G730" s="118"/>
      <c r="H730" s="119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8"/>
      <c r="V730" s="15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10"/>
      <c r="AU730" s="28"/>
    </row>
    <row r="731" spans="1:47" ht="10.7" customHeight="1" x14ac:dyDescent="0.15">
      <c r="A731" s="120"/>
      <c r="B731" s="121"/>
      <c r="C731" s="121"/>
      <c r="D731" s="121"/>
      <c r="E731" s="121"/>
      <c r="F731" s="121"/>
      <c r="G731" s="121"/>
      <c r="H731" s="122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89" t="s">
        <v>104</v>
      </c>
      <c r="U731" s="83"/>
      <c r="V731" s="84"/>
      <c r="W731" s="66" t="s">
        <v>162</v>
      </c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1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157"/>
    </row>
    <row r="732" spans="1:47" ht="10.7" customHeight="1" x14ac:dyDescent="0.15">
      <c r="A732" s="134" t="s">
        <v>71</v>
      </c>
      <c r="B732" s="135"/>
      <c r="C732" s="135"/>
      <c r="D732" s="135"/>
      <c r="E732" s="135"/>
      <c r="F732" s="135"/>
      <c r="G732" s="135"/>
      <c r="H732" s="136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4"/>
      <c r="U732" s="11"/>
      <c r="V732" s="13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26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29"/>
    </row>
    <row r="733" spans="1:47" ht="10.7" customHeight="1" x14ac:dyDescent="0.15">
      <c r="A733" s="137"/>
      <c r="B733" s="138"/>
      <c r="C733" s="138"/>
      <c r="D733" s="138"/>
      <c r="E733" s="138"/>
      <c r="F733" s="138"/>
      <c r="G733" s="138"/>
      <c r="H733" s="139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8"/>
      <c r="V733" s="15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10"/>
      <c r="AU733" s="28"/>
    </row>
    <row r="734" spans="1:47" ht="10.7" customHeight="1" x14ac:dyDescent="0.15">
      <c r="A734" s="137"/>
      <c r="B734" s="138"/>
      <c r="C734" s="138"/>
      <c r="D734" s="138"/>
      <c r="E734" s="138"/>
      <c r="F734" s="138"/>
      <c r="G734" s="138"/>
      <c r="H734" s="139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8"/>
      <c r="V734" s="15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10"/>
      <c r="AU734" s="28"/>
    </row>
    <row r="735" spans="1:47" ht="10.7" customHeight="1" x14ac:dyDescent="0.15">
      <c r="A735" s="140"/>
      <c r="B735" s="141"/>
      <c r="C735" s="141"/>
      <c r="D735" s="141"/>
      <c r="E735" s="141"/>
      <c r="F735" s="141"/>
      <c r="G735" s="141"/>
      <c r="H735" s="142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85"/>
      <c r="U735" s="86"/>
      <c r="V735" s="87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10"/>
      <c r="AU735" s="28"/>
    </row>
    <row r="736" spans="1:47" ht="10.7" customHeight="1" x14ac:dyDescent="0.15">
      <c r="A736" s="152"/>
      <c r="B736" s="124"/>
      <c r="C736" s="124"/>
      <c r="D736" s="124"/>
      <c r="E736" s="124"/>
      <c r="F736" s="124"/>
      <c r="G736" s="124"/>
      <c r="H736" s="124"/>
      <c r="I736" s="128"/>
      <c r="J736" s="101"/>
      <c r="K736" s="101"/>
      <c r="L736" s="101"/>
      <c r="M736" s="101"/>
      <c r="N736" s="101"/>
      <c r="O736" s="101"/>
      <c r="P736" s="101"/>
      <c r="Q736" s="101"/>
      <c r="R736" s="101"/>
      <c r="S736" s="129"/>
      <c r="T736" s="14"/>
      <c r="U736" s="11"/>
      <c r="V736" s="13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26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29"/>
    </row>
    <row r="737" spans="1:47" ht="10.7" customHeight="1" x14ac:dyDescent="0.15">
      <c r="A737" s="152"/>
      <c r="B737" s="124"/>
      <c r="C737" s="124"/>
      <c r="D737" s="124"/>
      <c r="E737" s="124"/>
      <c r="F737" s="124"/>
      <c r="G737" s="124"/>
      <c r="H737" s="124"/>
      <c r="I737" s="130"/>
      <c r="J737" s="98"/>
      <c r="K737" s="98"/>
      <c r="L737" s="98"/>
      <c r="M737" s="98"/>
      <c r="N737" s="98"/>
      <c r="O737" s="98"/>
      <c r="P737" s="98"/>
      <c r="Q737" s="98"/>
      <c r="R737" s="98"/>
      <c r="S737" s="131"/>
      <c r="T737" s="18"/>
      <c r="V737" s="15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10"/>
      <c r="AU737" s="28"/>
    </row>
    <row r="738" spans="1:47" ht="10.7" customHeight="1" x14ac:dyDescent="0.15">
      <c r="A738" s="152"/>
      <c r="B738" s="124"/>
      <c r="C738" s="124"/>
      <c r="D738" s="124"/>
      <c r="E738" s="124"/>
      <c r="F738" s="124"/>
      <c r="G738" s="124"/>
      <c r="H738" s="124"/>
      <c r="I738" s="130"/>
      <c r="J738" s="98"/>
      <c r="K738" s="98"/>
      <c r="L738" s="98"/>
      <c r="M738" s="98"/>
      <c r="N738" s="98"/>
      <c r="O738" s="98"/>
      <c r="P738" s="98"/>
      <c r="Q738" s="98"/>
      <c r="R738" s="98"/>
      <c r="S738" s="131"/>
      <c r="T738" s="18"/>
      <c r="V738" s="15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10"/>
      <c r="AU738" s="28"/>
    </row>
    <row r="739" spans="1:47" ht="10.7" customHeight="1" x14ac:dyDescent="0.15">
      <c r="A739" s="152"/>
      <c r="B739" s="124"/>
      <c r="C739" s="124"/>
      <c r="D739" s="124"/>
      <c r="E739" s="124"/>
      <c r="F739" s="124"/>
      <c r="G739" s="124"/>
      <c r="H739" s="124"/>
      <c r="I739" s="132"/>
      <c r="J739" s="104"/>
      <c r="K739" s="104"/>
      <c r="L739" s="104"/>
      <c r="M739" s="104"/>
      <c r="N739" s="104"/>
      <c r="O739" s="104"/>
      <c r="P739" s="104"/>
      <c r="Q739" s="104"/>
      <c r="R739" s="104"/>
      <c r="S739" s="133"/>
      <c r="T739" s="85"/>
      <c r="U739" s="86"/>
      <c r="V739" s="87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10"/>
      <c r="AU739" s="28"/>
    </row>
    <row r="740" spans="1:47" ht="10.7" customHeight="1" x14ac:dyDescent="0.15">
      <c r="A740" s="152"/>
      <c r="B740" s="124"/>
      <c r="C740" s="124"/>
      <c r="D740" s="124"/>
      <c r="E740" s="124"/>
      <c r="F740" s="124"/>
      <c r="G740" s="124"/>
      <c r="H740" s="124"/>
      <c r="I740" s="143"/>
      <c r="J740" s="144"/>
      <c r="K740" s="144"/>
      <c r="L740" s="144"/>
      <c r="M740" s="144"/>
      <c r="N740" s="144"/>
      <c r="O740" s="144"/>
      <c r="P740" s="144"/>
      <c r="Q740" s="144"/>
      <c r="R740" s="144"/>
      <c r="S740" s="145"/>
      <c r="T740" s="14"/>
      <c r="U740" s="11"/>
      <c r="V740" s="13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26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29"/>
    </row>
    <row r="741" spans="1:47" ht="10.7" customHeight="1" x14ac:dyDescent="0.15">
      <c r="A741" s="152"/>
      <c r="B741" s="124"/>
      <c r="C741" s="124"/>
      <c r="D741" s="124"/>
      <c r="E741" s="124"/>
      <c r="F741" s="124"/>
      <c r="G741" s="124"/>
      <c r="H741" s="124"/>
      <c r="I741" s="146"/>
      <c r="J741" s="147"/>
      <c r="K741" s="147"/>
      <c r="L741" s="147"/>
      <c r="M741" s="147"/>
      <c r="N741" s="147"/>
      <c r="O741" s="147"/>
      <c r="P741" s="147"/>
      <c r="Q741" s="147"/>
      <c r="R741" s="147"/>
      <c r="S741" s="148"/>
      <c r="T741" s="18"/>
      <c r="V741" s="15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10"/>
      <c r="AU741" s="28"/>
    </row>
    <row r="742" spans="1:47" ht="10.7" customHeight="1" x14ac:dyDescent="0.15">
      <c r="A742" s="152"/>
      <c r="B742" s="124"/>
      <c r="C742" s="124"/>
      <c r="D742" s="124"/>
      <c r="E742" s="124"/>
      <c r="F742" s="124"/>
      <c r="G742" s="124"/>
      <c r="H742" s="124"/>
      <c r="I742" s="146"/>
      <c r="J742" s="147"/>
      <c r="K742" s="147"/>
      <c r="L742" s="147"/>
      <c r="M742" s="147"/>
      <c r="N742" s="147"/>
      <c r="O742" s="147"/>
      <c r="P742" s="147"/>
      <c r="Q742" s="147"/>
      <c r="R742" s="147"/>
      <c r="S742" s="148"/>
      <c r="T742" s="18"/>
      <c r="V742" s="15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10"/>
      <c r="AU742" s="28"/>
    </row>
    <row r="743" spans="1:47" ht="10.7" customHeight="1" x14ac:dyDescent="0.15">
      <c r="A743" s="152"/>
      <c r="B743" s="124"/>
      <c r="C743" s="124"/>
      <c r="D743" s="124"/>
      <c r="E743" s="124"/>
      <c r="F743" s="124"/>
      <c r="G743" s="124"/>
      <c r="H743" s="124"/>
      <c r="I743" s="149"/>
      <c r="J743" s="150"/>
      <c r="K743" s="150"/>
      <c r="L743" s="150"/>
      <c r="M743" s="150"/>
      <c r="N743" s="150"/>
      <c r="O743" s="150"/>
      <c r="P743" s="150"/>
      <c r="Q743" s="150"/>
      <c r="R743" s="150"/>
      <c r="S743" s="151"/>
      <c r="T743" s="85"/>
      <c r="U743" s="86"/>
      <c r="V743" s="87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10"/>
      <c r="AU743" s="28"/>
    </row>
    <row r="744" spans="1:47" ht="10.7" customHeight="1" x14ac:dyDescent="0.15">
      <c r="A744" s="152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4"/>
      <c r="U744" s="11"/>
      <c r="V744" s="13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26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29"/>
    </row>
    <row r="745" spans="1:47" ht="10.7" customHeight="1" x14ac:dyDescent="0.15">
      <c r="A745" s="152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8"/>
      <c r="V745" s="15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10"/>
      <c r="AU745" s="28"/>
    </row>
    <row r="746" spans="1:47" ht="10.7" customHeight="1" x14ac:dyDescent="0.15">
      <c r="A746" s="152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8"/>
      <c r="V746" s="15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10"/>
      <c r="AU746" s="28"/>
    </row>
    <row r="747" spans="1:47" ht="10.7" customHeight="1" x14ac:dyDescent="0.15">
      <c r="A747" s="152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82"/>
      <c r="U747" s="83"/>
      <c r="V747" s="84"/>
      <c r="W747" s="65"/>
      <c r="X747" s="65"/>
      <c r="Y747" s="65"/>
      <c r="Z747" s="65"/>
      <c r="AA747" s="65"/>
      <c r="AB747" s="65"/>
      <c r="AC747" s="65"/>
      <c r="AD747" s="65"/>
      <c r="AE747" s="66"/>
      <c r="AF747" s="66"/>
      <c r="AG747" s="66"/>
      <c r="AH747" s="66"/>
      <c r="AI747" s="6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52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8"/>
      <c r="V748" s="15"/>
      <c r="W748" s="66"/>
      <c r="X748" s="66"/>
      <c r="Y748" s="66"/>
      <c r="Z748" s="66"/>
      <c r="AA748" s="66"/>
      <c r="AB748" s="66"/>
      <c r="AC748" s="66"/>
      <c r="AD748" s="66"/>
      <c r="AE748" s="69"/>
      <c r="AF748" s="69"/>
      <c r="AG748" s="69"/>
      <c r="AH748" s="69"/>
      <c r="AI748" s="69"/>
      <c r="AJ748" s="10"/>
      <c r="AU748" s="28"/>
    </row>
    <row r="749" spans="1:47" ht="10.7" customHeight="1" x14ac:dyDescent="0.15">
      <c r="A749" s="152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8"/>
      <c r="V749" s="15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10"/>
      <c r="AU749" s="28"/>
    </row>
    <row r="750" spans="1:47" ht="10.7" customHeight="1" x14ac:dyDescent="0.15">
      <c r="A750" s="152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8"/>
      <c r="V750" s="15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10"/>
      <c r="AU750" s="28"/>
    </row>
    <row r="751" spans="1:47" ht="10.7" customHeight="1" x14ac:dyDescent="0.15">
      <c r="A751" s="152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82"/>
      <c r="U751" s="83"/>
      <c r="V751" s="84"/>
      <c r="W751" s="65"/>
      <c r="X751" s="65"/>
      <c r="Y751" s="65"/>
      <c r="Z751" s="65"/>
      <c r="AA751" s="65"/>
      <c r="AB751" s="65"/>
      <c r="AC751" s="65"/>
      <c r="AD751" s="65"/>
      <c r="AE751" s="66"/>
      <c r="AF751" s="66"/>
      <c r="AG751" s="66"/>
      <c r="AH751" s="66"/>
      <c r="AI751" s="66"/>
      <c r="AJ751" s="27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30"/>
    </row>
    <row r="752" spans="1:47" ht="10.7" customHeight="1" x14ac:dyDescent="0.15">
      <c r="A752" s="152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8"/>
      <c r="V752" s="15"/>
      <c r="W752" s="66"/>
      <c r="X752" s="66"/>
      <c r="Y752" s="66"/>
      <c r="Z752" s="66"/>
      <c r="AA752" s="66"/>
      <c r="AB752" s="66"/>
      <c r="AC752" s="66"/>
      <c r="AD752" s="66"/>
      <c r="AE752" s="69"/>
      <c r="AF752" s="69"/>
      <c r="AG752" s="69"/>
      <c r="AH752" s="69"/>
      <c r="AI752" s="69"/>
      <c r="AJ752" s="10"/>
      <c r="AU752" s="28"/>
    </row>
    <row r="753" spans="1:47" ht="10.7" customHeight="1" x14ac:dyDescent="0.15">
      <c r="A753" s="152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8"/>
      <c r="V753" s="15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10"/>
      <c r="AU753" s="28"/>
    </row>
    <row r="754" spans="1:47" ht="10.7" customHeight="1" x14ac:dyDescent="0.15">
      <c r="A754" s="152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8"/>
      <c r="V754" s="15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10"/>
      <c r="AU754" s="28"/>
    </row>
    <row r="755" spans="1:47" ht="10.7" customHeight="1" x14ac:dyDescent="0.15">
      <c r="A755" s="152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82"/>
      <c r="U755" s="83"/>
      <c r="V755" s="84"/>
      <c r="W755" s="65"/>
      <c r="X755" s="65"/>
      <c r="Y755" s="65"/>
      <c r="Z755" s="65"/>
      <c r="AA755" s="65"/>
      <c r="AB755" s="65"/>
      <c r="AC755" s="65"/>
      <c r="AD755" s="65"/>
      <c r="AE755" s="66"/>
      <c r="AF755" s="66"/>
      <c r="AG755" s="66"/>
      <c r="AH755" s="66"/>
      <c r="AI755" s="66"/>
      <c r="AJ755" s="27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30"/>
    </row>
    <row r="756" spans="1:47" ht="10.7" customHeight="1" x14ac:dyDescent="0.15">
      <c r="A756" s="152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8"/>
      <c r="V756" s="15"/>
      <c r="W756" s="66"/>
      <c r="X756" s="66"/>
      <c r="Y756" s="66"/>
      <c r="Z756" s="66"/>
      <c r="AA756" s="66"/>
      <c r="AB756" s="66"/>
      <c r="AC756" s="66"/>
      <c r="AD756" s="66"/>
      <c r="AE756" s="69"/>
      <c r="AF756" s="69"/>
      <c r="AG756" s="69"/>
      <c r="AH756" s="69"/>
      <c r="AI756" s="69"/>
      <c r="AJ756" s="10"/>
      <c r="AU756" s="28"/>
    </row>
    <row r="757" spans="1:47" ht="10.7" customHeight="1" x14ac:dyDescent="0.15">
      <c r="A757" s="152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8"/>
      <c r="V757" s="15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10"/>
      <c r="AU757" s="28"/>
    </row>
    <row r="758" spans="1:47" ht="10.7" customHeight="1" x14ac:dyDescent="0.15">
      <c r="A758" s="152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8"/>
      <c r="V758" s="15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10"/>
      <c r="AU758" s="28"/>
    </row>
    <row r="759" spans="1:47" ht="10.7" customHeight="1" x14ac:dyDescent="0.15">
      <c r="A759" s="152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82"/>
      <c r="U759" s="83"/>
      <c r="V759" s="84"/>
      <c r="W759" s="65"/>
      <c r="X759" s="65"/>
      <c r="Y759" s="65"/>
      <c r="Z759" s="65"/>
      <c r="AA759" s="65"/>
      <c r="AB759" s="65"/>
      <c r="AC759" s="65"/>
      <c r="AD759" s="65"/>
      <c r="AE759" s="66"/>
      <c r="AF759" s="66"/>
      <c r="AG759" s="66"/>
      <c r="AH759" s="66"/>
      <c r="AI759" s="66"/>
      <c r="AJ759" s="27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30"/>
    </row>
    <row r="760" spans="1:47" ht="10.7" customHeight="1" x14ac:dyDescent="0.15">
      <c r="A760" s="152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8"/>
      <c r="V760" s="15"/>
      <c r="W760" s="66"/>
      <c r="X760" s="66"/>
      <c r="Y760" s="66"/>
      <c r="Z760" s="66"/>
      <c r="AA760" s="66"/>
      <c r="AB760" s="66"/>
      <c r="AC760" s="66"/>
      <c r="AD760" s="66"/>
      <c r="AE760" s="69"/>
      <c r="AF760" s="69"/>
      <c r="AG760" s="69"/>
      <c r="AH760" s="69"/>
      <c r="AI760" s="69"/>
      <c r="AJ760" s="10"/>
      <c r="AU760" s="28"/>
    </row>
    <row r="761" spans="1:47" ht="10.7" customHeight="1" x14ac:dyDescent="0.15">
      <c r="A761" s="152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8"/>
      <c r="V761" s="15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10"/>
      <c r="AU761" s="28"/>
    </row>
    <row r="762" spans="1:47" ht="10.7" customHeight="1" x14ac:dyDescent="0.15">
      <c r="A762" s="152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8"/>
      <c r="V762" s="15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10"/>
      <c r="AU762" s="28"/>
    </row>
    <row r="763" spans="1:47" ht="10.7" customHeight="1" x14ac:dyDescent="0.15">
      <c r="A763" s="152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82"/>
      <c r="U763" s="83"/>
      <c r="V763" s="84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27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30"/>
    </row>
    <row r="764" spans="1:47" ht="10.7" customHeight="1" x14ac:dyDescent="0.15">
      <c r="A764" s="152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8"/>
      <c r="V764" s="15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10"/>
      <c r="AU764" s="28"/>
    </row>
    <row r="765" spans="1:47" ht="10.7" customHeight="1" x14ac:dyDescent="0.15">
      <c r="A765" s="152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8"/>
      <c r="V765" s="15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10"/>
      <c r="AU765" s="28"/>
    </row>
    <row r="766" spans="1:47" ht="10.7" customHeight="1" x14ac:dyDescent="0.15">
      <c r="A766" s="152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8"/>
      <c r="V766" s="15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10"/>
      <c r="AU766" s="28"/>
    </row>
    <row r="767" spans="1:47" ht="10.7" customHeight="1" x14ac:dyDescent="0.15">
      <c r="A767" s="153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5"/>
      <c r="U767" s="93"/>
      <c r="V767" s="94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32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31"/>
    </row>
    <row r="768" spans="1:47" ht="10.7" customHeight="1" x14ac:dyDescent="0.15">
      <c r="A768" s="165"/>
      <c r="B768" s="165"/>
      <c r="C768" s="165"/>
      <c r="D768" s="165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6"/>
      <c r="U768" s="166"/>
      <c r="V768" s="166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8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70"/>
    </row>
    <row r="770" spans="1:48" ht="10.7" customHeight="1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107"/>
      <c r="AQ770" s="108"/>
      <c r="AR770" s="108"/>
      <c r="AS770" s="108"/>
      <c r="AT770" s="108"/>
      <c r="AU770" s="109"/>
    </row>
    <row r="771" spans="1:48" ht="10.7" customHeight="1" x14ac:dyDescent="0.15">
      <c r="A771" s="39" t="s">
        <v>153</v>
      </c>
      <c r="AE771" s="110" t="s">
        <v>62</v>
      </c>
      <c r="AF771" s="111"/>
      <c r="AG771" s="111"/>
      <c r="AH771" s="111"/>
      <c r="AI771" s="111"/>
      <c r="AJ771" s="34" t="s">
        <v>63</v>
      </c>
      <c r="AU771" s="36" t="s">
        <v>101</v>
      </c>
    </row>
    <row r="772" spans="1:48" ht="10.7" customHeight="1" x14ac:dyDescent="0.15">
      <c r="A772" s="4"/>
      <c r="E772" s="34" t="s">
        <v>97</v>
      </c>
      <c r="AU772" s="6"/>
    </row>
    <row r="773" spans="1:48" ht="10.7" customHeight="1" x14ac:dyDescent="0.15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9"/>
    </row>
    <row r="774" spans="1:48" ht="10.7" customHeight="1" x14ac:dyDescent="0.15">
      <c r="A774" s="72" t="s">
        <v>19</v>
      </c>
      <c r="B774" s="73"/>
      <c r="C774" s="73"/>
      <c r="D774" s="73"/>
      <c r="E774" s="73"/>
      <c r="F774" s="73"/>
      <c r="G774" s="73"/>
      <c r="H774" s="112"/>
      <c r="I774" s="73" t="s">
        <v>18</v>
      </c>
      <c r="J774" s="73"/>
      <c r="K774" s="73"/>
      <c r="L774" s="73"/>
      <c r="M774" s="73"/>
      <c r="N774" s="73"/>
      <c r="O774" s="73"/>
      <c r="P774" s="73"/>
      <c r="Q774" s="73"/>
      <c r="R774" s="73"/>
      <c r="S774" s="112"/>
      <c r="T774" s="76" t="s">
        <v>13</v>
      </c>
      <c r="U774" s="76"/>
      <c r="V774" s="76"/>
      <c r="W774" s="76" t="s">
        <v>14</v>
      </c>
      <c r="X774" s="76"/>
      <c r="Y774" s="76"/>
      <c r="Z774" s="76" t="s">
        <v>15</v>
      </c>
      <c r="AA774" s="76"/>
      <c r="AB774" s="76"/>
      <c r="AC774" s="76"/>
      <c r="AD774" s="76"/>
      <c r="AE774" s="76" t="s">
        <v>16</v>
      </c>
      <c r="AF774" s="76"/>
      <c r="AG774" s="76"/>
      <c r="AH774" s="76"/>
      <c r="AI774" s="76"/>
      <c r="AJ774" s="73" t="s">
        <v>17</v>
      </c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8"/>
    </row>
    <row r="775" spans="1:48" ht="10.7" customHeight="1" x14ac:dyDescent="0.15">
      <c r="A775" s="74"/>
      <c r="B775" s="75"/>
      <c r="C775" s="75"/>
      <c r="D775" s="75"/>
      <c r="E775" s="75"/>
      <c r="F775" s="75"/>
      <c r="G775" s="75"/>
      <c r="H775" s="113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113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9"/>
    </row>
    <row r="776" spans="1:48" ht="10.7" customHeight="1" x14ac:dyDescent="0.15">
      <c r="A776" s="114" t="s">
        <v>121</v>
      </c>
      <c r="B776" s="115"/>
      <c r="C776" s="115"/>
      <c r="D776" s="115"/>
      <c r="E776" s="115"/>
      <c r="F776" s="115"/>
      <c r="G776" s="115"/>
      <c r="H776" s="116"/>
      <c r="I776" s="162" t="s">
        <v>122</v>
      </c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6"/>
      <c r="U776" s="2"/>
      <c r="V776" s="17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10"/>
      <c r="AU776" s="28"/>
    </row>
    <row r="777" spans="1:48" ht="10.7" customHeight="1" x14ac:dyDescent="0.15">
      <c r="A777" s="117"/>
      <c r="B777" s="118"/>
      <c r="C777" s="118"/>
      <c r="D777" s="118"/>
      <c r="E777" s="118"/>
      <c r="F777" s="118"/>
      <c r="G777" s="118"/>
      <c r="H777" s="119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8"/>
      <c r="V777" s="15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10"/>
      <c r="AU777" s="28"/>
    </row>
    <row r="778" spans="1:48" ht="10.7" customHeight="1" x14ac:dyDescent="0.15">
      <c r="A778" s="117"/>
      <c r="B778" s="118"/>
      <c r="C778" s="118"/>
      <c r="D778" s="118"/>
      <c r="E778" s="118"/>
      <c r="F778" s="118"/>
      <c r="G778" s="118"/>
      <c r="H778" s="119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8"/>
      <c r="V778" s="15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10"/>
      <c r="AU778" s="28"/>
    </row>
    <row r="779" spans="1:48" ht="10.7" customHeight="1" x14ac:dyDescent="0.15">
      <c r="A779" s="120"/>
      <c r="B779" s="121"/>
      <c r="C779" s="121"/>
      <c r="D779" s="121"/>
      <c r="E779" s="121"/>
      <c r="F779" s="121"/>
      <c r="G779" s="121"/>
      <c r="H779" s="122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89" t="s">
        <v>102</v>
      </c>
      <c r="U779" s="83"/>
      <c r="V779" s="84"/>
      <c r="W779" s="66" t="s">
        <v>165</v>
      </c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158" t="s">
        <v>175</v>
      </c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60"/>
    </row>
    <row r="780" spans="1:48" ht="10.7" customHeight="1" x14ac:dyDescent="0.15">
      <c r="A780" s="125" t="s">
        <v>121</v>
      </c>
      <c r="B780" s="126"/>
      <c r="C780" s="126"/>
      <c r="D780" s="126"/>
      <c r="E780" s="126"/>
      <c r="F780" s="126"/>
      <c r="G780" s="126"/>
      <c r="H780" s="127"/>
      <c r="I780" s="161" t="s">
        <v>123</v>
      </c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4"/>
      <c r="U780" s="11"/>
      <c r="V780" s="13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26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29"/>
    </row>
    <row r="781" spans="1:48" ht="10.7" customHeight="1" x14ac:dyDescent="0.15">
      <c r="A781" s="117"/>
      <c r="B781" s="118"/>
      <c r="C781" s="118"/>
      <c r="D781" s="118"/>
      <c r="E781" s="118"/>
      <c r="F781" s="118"/>
      <c r="G781" s="118"/>
      <c r="H781" s="119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8"/>
      <c r="V781" s="15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10"/>
      <c r="AU781" s="28"/>
    </row>
    <row r="782" spans="1:48" ht="10.7" customHeight="1" x14ac:dyDescent="0.15">
      <c r="A782" s="117"/>
      <c r="B782" s="118"/>
      <c r="C782" s="118"/>
      <c r="D782" s="118"/>
      <c r="E782" s="118"/>
      <c r="F782" s="118"/>
      <c r="G782" s="118"/>
      <c r="H782" s="119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8"/>
      <c r="V782" s="15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10"/>
      <c r="AU782" s="28"/>
    </row>
    <row r="783" spans="1:48" ht="10.7" customHeight="1" x14ac:dyDescent="0.15">
      <c r="A783" s="120"/>
      <c r="B783" s="121"/>
      <c r="C783" s="121"/>
      <c r="D783" s="121"/>
      <c r="E783" s="121"/>
      <c r="F783" s="121"/>
      <c r="G783" s="121"/>
      <c r="H783" s="122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88" t="s">
        <v>102</v>
      </c>
      <c r="U783" s="86"/>
      <c r="V783" s="87"/>
      <c r="W783" s="66" t="s">
        <v>166</v>
      </c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158" t="s">
        <v>176</v>
      </c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4"/>
    </row>
    <row r="784" spans="1:48" ht="10.7" customHeight="1" x14ac:dyDescent="0.15">
      <c r="A784" s="134" t="s">
        <v>71</v>
      </c>
      <c r="B784" s="135"/>
      <c r="C784" s="135"/>
      <c r="D784" s="135"/>
      <c r="E784" s="135"/>
      <c r="F784" s="135"/>
      <c r="G784" s="135"/>
      <c r="H784" s="136"/>
      <c r="I784" s="128"/>
      <c r="J784" s="101"/>
      <c r="K784" s="101"/>
      <c r="L784" s="101"/>
      <c r="M784" s="101"/>
      <c r="N784" s="101"/>
      <c r="O784" s="101"/>
      <c r="P784" s="101"/>
      <c r="Q784" s="101"/>
      <c r="R784" s="101"/>
      <c r="S784" s="129"/>
      <c r="T784" s="14"/>
      <c r="U784" s="11"/>
      <c r="V784" s="13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26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29"/>
    </row>
    <row r="785" spans="1:47" ht="10.7" customHeight="1" x14ac:dyDescent="0.15">
      <c r="A785" s="137"/>
      <c r="B785" s="138"/>
      <c r="C785" s="138"/>
      <c r="D785" s="138"/>
      <c r="E785" s="138"/>
      <c r="F785" s="138"/>
      <c r="G785" s="138"/>
      <c r="H785" s="139"/>
      <c r="I785" s="130"/>
      <c r="J785" s="98"/>
      <c r="K785" s="98"/>
      <c r="L785" s="98"/>
      <c r="M785" s="98"/>
      <c r="N785" s="98"/>
      <c r="O785" s="98"/>
      <c r="P785" s="98"/>
      <c r="Q785" s="98"/>
      <c r="R785" s="98"/>
      <c r="S785" s="131"/>
      <c r="T785" s="18"/>
      <c r="V785" s="15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10"/>
      <c r="AU785" s="28"/>
    </row>
    <row r="786" spans="1:47" ht="10.7" customHeight="1" x14ac:dyDescent="0.15">
      <c r="A786" s="137"/>
      <c r="B786" s="138"/>
      <c r="C786" s="138"/>
      <c r="D786" s="138"/>
      <c r="E786" s="138"/>
      <c r="F786" s="138"/>
      <c r="G786" s="138"/>
      <c r="H786" s="139"/>
      <c r="I786" s="130"/>
      <c r="J786" s="98"/>
      <c r="K786" s="98"/>
      <c r="L786" s="98"/>
      <c r="M786" s="98"/>
      <c r="N786" s="98"/>
      <c r="O786" s="98"/>
      <c r="P786" s="98"/>
      <c r="Q786" s="98"/>
      <c r="R786" s="98"/>
      <c r="S786" s="131"/>
      <c r="T786" s="18"/>
      <c r="V786" s="15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10"/>
      <c r="AU786" s="28"/>
    </row>
    <row r="787" spans="1:47" ht="10.7" customHeight="1" x14ac:dyDescent="0.15">
      <c r="A787" s="140"/>
      <c r="B787" s="141"/>
      <c r="C787" s="141"/>
      <c r="D787" s="141"/>
      <c r="E787" s="141"/>
      <c r="F787" s="141"/>
      <c r="G787" s="141"/>
      <c r="H787" s="142"/>
      <c r="I787" s="132"/>
      <c r="J787" s="104"/>
      <c r="K787" s="104"/>
      <c r="L787" s="104"/>
      <c r="M787" s="104"/>
      <c r="N787" s="104"/>
      <c r="O787" s="104"/>
      <c r="P787" s="104"/>
      <c r="Q787" s="104"/>
      <c r="R787" s="104"/>
      <c r="S787" s="133"/>
      <c r="T787" s="85"/>
      <c r="U787" s="86"/>
      <c r="V787" s="87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10"/>
      <c r="AU787" s="28"/>
    </row>
    <row r="788" spans="1:47" ht="10.7" customHeight="1" x14ac:dyDescent="0.15">
      <c r="A788" s="152"/>
      <c r="B788" s="124"/>
      <c r="C788" s="124"/>
      <c r="D788" s="124"/>
      <c r="E788" s="124"/>
      <c r="F788" s="124"/>
      <c r="G788" s="124"/>
      <c r="H788" s="124"/>
      <c r="I788" s="143"/>
      <c r="J788" s="144"/>
      <c r="K788" s="144"/>
      <c r="L788" s="144"/>
      <c r="M788" s="144"/>
      <c r="N788" s="144"/>
      <c r="O788" s="144"/>
      <c r="P788" s="144"/>
      <c r="Q788" s="144"/>
      <c r="R788" s="144"/>
      <c r="S788" s="145"/>
      <c r="T788" s="14"/>
      <c r="U788" s="11"/>
      <c r="V788" s="13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26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29"/>
    </row>
    <row r="789" spans="1:47" ht="10.7" customHeight="1" x14ac:dyDescent="0.15">
      <c r="A789" s="152"/>
      <c r="B789" s="124"/>
      <c r="C789" s="124"/>
      <c r="D789" s="124"/>
      <c r="E789" s="124"/>
      <c r="F789" s="124"/>
      <c r="G789" s="124"/>
      <c r="H789" s="124"/>
      <c r="I789" s="146"/>
      <c r="J789" s="147"/>
      <c r="K789" s="147"/>
      <c r="L789" s="147"/>
      <c r="M789" s="147"/>
      <c r="N789" s="147"/>
      <c r="O789" s="147"/>
      <c r="P789" s="147"/>
      <c r="Q789" s="147"/>
      <c r="R789" s="147"/>
      <c r="S789" s="148"/>
      <c r="T789" s="18"/>
      <c r="V789" s="15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10"/>
      <c r="AU789" s="28"/>
    </row>
    <row r="790" spans="1:47" ht="10.7" customHeight="1" x14ac:dyDescent="0.15">
      <c r="A790" s="152"/>
      <c r="B790" s="124"/>
      <c r="C790" s="124"/>
      <c r="D790" s="124"/>
      <c r="E790" s="124"/>
      <c r="F790" s="124"/>
      <c r="G790" s="124"/>
      <c r="H790" s="124"/>
      <c r="I790" s="146"/>
      <c r="J790" s="147"/>
      <c r="K790" s="147"/>
      <c r="L790" s="147"/>
      <c r="M790" s="147"/>
      <c r="N790" s="147"/>
      <c r="O790" s="147"/>
      <c r="P790" s="147"/>
      <c r="Q790" s="147"/>
      <c r="R790" s="147"/>
      <c r="S790" s="148"/>
      <c r="T790" s="18"/>
      <c r="V790" s="15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10"/>
      <c r="AU790" s="28"/>
    </row>
    <row r="791" spans="1:47" ht="10.7" customHeight="1" x14ac:dyDescent="0.15">
      <c r="A791" s="152"/>
      <c r="B791" s="124"/>
      <c r="C791" s="124"/>
      <c r="D791" s="124"/>
      <c r="E791" s="124"/>
      <c r="F791" s="124"/>
      <c r="G791" s="124"/>
      <c r="H791" s="124"/>
      <c r="I791" s="149"/>
      <c r="J791" s="150"/>
      <c r="K791" s="150"/>
      <c r="L791" s="150"/>
      <c r="M791" s="150"/>
      <c r="N791" s="150"/>
      <c r="O791" s="150"/>
      <c r="P791" s="150"/>
      <c r="Q791" s="150"/>
      <c r="R791" s="150"/>
      <c r="S791" s="151"/>
      <c r="T791" s="85"/>
      <c r="U791" s="86"/>
      <c r="V791" s="87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10"/>
      <c r="AU791" s="28"/>
    </row>
    <row r="792" spans="1:47" ht="10.7" customHeight="1" x14ac:dyDescent="0.15">
      <c r="A792" s="152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4"/>
      <c r="U792" s="11"/>
      <c r="V792" s="13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26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29"/>
    </row>
    <row r="793" spans="1:47" ht="10.7" customHeight="1" x14ac:dyDescent="0.15">
      <c r="A793" s="152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8"/>
      <c r="V793" s="15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10"/>
      <c r="AU793" s="28"/>
    </row>
    <row r="794" spans="1:47" ht="10.7" customHeight="1" x14ac:dyDescent="0.15">
      <c r="A794" s="152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8"/>
      <c r="V794" s="15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10"/>
      <c r="AU794" s="28"/>
    </row>
    <row r="795" spans="1:47" ht="10.7" customHeight="1" x14ac:dyDescent="0.15">
      <c r="A795" s="152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82"/>
      <c r="U795" s="83"/>
      <c r="V795" s="84"/>
      <c r="W795" s="65"/>
      <c r="X795" s="65"/>
      <c r="Y795" s="65"/>
      <c r="Z795" s="65"/>
      <c r="AA795" s="65"/>
      <c r="AB795" s="65"/>
      <c r="AC795" s="65"/>
      <c r="AD795" s="65"/>
      <c r="AE795" s="66"/>
      <c r="AF795" s="66"/>
      <c r="AG795" s="66"/>
      <c r="AH795" s="66"/>
      <c r="AI795" s="66"/>
      <c r="AJ795" s="27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30"/>
    </row>
    <row r="796" spans="1:47" ht="10.7" customHeight="1" x14ac:dyDescent="0.15">
      <c r="A796" s="152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8"/>
      <c r="V796" s="15"/>
      <c r="W796" s="66"/>
      <c r="X796" s="66"/>
      <c r="Y796" s="66"/>
      <c r="Z796" s="66"/>
      <c r="AA796" s="66"/>
      <c r="AB796" s="66"/>
      <c r="AC796" s="66"/>
      <c r="AD796" s="66"/>
      <c r="AE796" s="69"/>
      <c r="AF796" s="69"/>
      <c r="AG796" s="69"/>
      <c r="AH796" s="69"/>
      <c r="AI796" s="69"/>
      <c r="AJ796" s="10"/>
      <c r="AU796" s="28"/>
    </row>
    <row r="797" spans="1:47" ht="10.7" customHeight="1" x14ac:dyDescent="0.15">
      <c r="A797" s="152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8"/>
      <c r="V797" s="15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10"/>
      <c r="AU797" s="28"/>
    </row>
    <row r="798" spans="1:47" ht="10.7" customHeight="1" x14ac:dyDescent="0.15">
      <c r="A798" s="152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8"/>
      <c r="V798" s="15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10"/>
      <c r="AU798" s="28"/>
    </row>
    <row r="799" spans="1:47" ht="10.7" customHeight="1" x14ac:dyDescent="0.15">
      <c r="A799" s="152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82"/>
      <c r="U799" s="83"/>
      <c r="V799" s="84"/>
      <c r="W799" s="65"/>
      <c r="X799" s="65"/>
      <c r="Y799" s="65"/>
      <c r="Z799" s="65"/>
      <c r="AA799" s="65"/>
      <c r="AB799" s="65"/>
      <c r="AC799" s="65"/>
      <c r="AD799" s="65"/>
      <c r="AE799" s="66"/>
      <c r="AF799" s="66"/>
      <c r="AG799" s="66"/>
      <c r="AH799" s="66"/>
      <c r="AI799" s="66"/>
      <c r="AJ799" s="27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30"/>
    </row>
    <row r="800" spans="1:47" ht="10.7" customHeight="1" x14ac:dyDescent="0.15">
      <c r="A800" s="152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8"/>
      <c r="V800" s="15"/>
      <c r="W800" s="66"/>
      <c r="X800" s="66"/>
      <c r="Y800" s="66"/>
      <c r="Z800" s="66"/>
      <c r="AA800" s="66"/>
      <c r="AB800" s="66"/>
      <c r="AC800" s="66"/>
      <c r="AD800" s="66"/>
      <c r="AE800" s="69"/>
      <c r="AF800" s="69"/>
      <c r="AG800" s="69"/>
      <c r="AH800" s="69"/>
      <c r="AI800" s="69"/>
      <c r="AJ800" s="10"/>
      <c r="AU800" s="28"/>
    </row>
    <row r="801" spans="1:47" ht="10.7" customHeight="1" x14ac:dyDescent="0.15">
      <c r="A801" s="152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8"/>
      <c r="V801" s="15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10"/>
      <c r="AU801" s="28"/>
    </row>
    <row r="802" spans="1:47" ht="10.7" customHeight="1" x14ac:dyDescent="0.15">
      <c r="A802" s="152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8"/>
      <c r="V802" s="15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10"/>
      <c r="AU802" s="28"/>
    </row>
    <row r="803" spans="1:47" ht="10.7" customHeight="1" x14ac:dyDescent="0.15">
      <c r="A803" s="152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82"/>
      <c r="U803" s="83"/>
      <c r="V803" s="84"/>
      <c r="W803" s="65"/>
      <c r="X803" s="65"/>
      <c r="Y803" s="65"/>
      <c r="Z803" s="65"/>
      <c r="AA803" s="65"/>
      <c r="AB803" s="65"/>
      <c r="AC803" s="65"/>
      <c r="AD803" s="65"/>
      <c r="AE803" s="66"/>
      <c r="AF803" s="66"/>
      <c r="AG803" s="66"/>
      <c r="AH803" s="66"/>
      <c r="AI803" s="66"/>
      <c r="AJ803" s="27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30"/>
    </row>
    <row r="804" spans="1:47" ht="10.7" customHeight="1" x14ac:dyDescent="0.15">
      <c r="A804" s="152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8"/>
      <c r="V804" s="15"/>
      <c r="W804" s="66"/>
      <c r="X804" s="66"/>
      <c r="Y804" s="66"/>
      <c r="Z804" s="66"/>
      <c r="AA804" s="66"/>
      <c r="AB804" s="66"/>
      <c r="AC804" s="66"/>
      <c r="AD804" s="66"/>
      <c r="AE804" s="69"/>
      <c r="AF804" s="69"/>
      <c r="AG804" s="69"/>
      <c r="AH804" s="69"/>
      <c r="AI804" s="69"/>
      <c r="AJ804" s="10"/>
      <c r="AU804" s="28"/>
    </row>
    <row r="805" spans="1:47" ht="10.7" customHeight="1" x14ac:dyDescent="0.15">
      <c r="A805" s="152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8"/>
      <c r="V805" s="15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10"/>
      <c r="AU805" s="28"/>
    </row>
    <row r="806" spans="1:47" ht="10.7" customHeight="1" x14ac:dyDescent="0.15">
      <c r="A806" s="152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8"/>
      <c r="V806" s="15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10"/>
      <c r="AU806" s="28"/>
    </row>
    <row r="807" spans="1:47" ht="10.7" customHeight="1" x14ac:dyDescent="0.15">
      <c r="A807" s="152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82"/>
      <c r="U807" s="83"/>
      <c r="V807" s="84"/>
      <c r="W807" s="65"/>
      <c r="X807" s="65"/>
      <c r="Y807" s="65"/>
      <c r="Z807" s="65"/>
      <c r="AA807" s="65"/>
      <c r="AB807" s="65"/>
      <c r="AC807" s="65"/>
      <c r="AD807" s="65"/>
      <c r="AE807" s="66"/>
      <c r="AF807" s="66"/>
      <c r="AG807" s="66"/>
      <c r="AH807" s="66"/>
      <c r="AI807" s="66"/>
      <c r="AJ807" s="27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30"/>
    </row>
    <row r="808" spans="1:47" ht="10.7" customHeight="1" x14ac:dyDescent="0.15">
      <c r="A808" s="152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8"/>
      <c r="V808" s="15"/>
      <c r="W808" s="66"/>
      <c r="X808" s="66"/>
      <c r="Y808" s="66"/>
      <c r="Z808" s="66"/>
      <c r="AA808" s="66"/>
      <c r="AB808" s="66"/>
      <c r="AC808" s="66"/>
      <c r="AD808" s="66"/>
      <c r="AE808" s="69"/>
      <c r="AF808" s="69"/>
      <c r="AG808" s="69"/>
      <c r="AH808" s="69"/>
      <c r="AI808" s="69"/>
      <c r="AJ808" s="10"/>
      <c r="AU808" s="28"/>
    </row>
    <row r="809" spans="1:47" ht="10.7" customHeight="1" x14ac:dyDescent="0.15">
      <c r="A809" s="152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8"/>
      <c r="V809" s="15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10"/>
      <c r="AU809" s="28"/>
    </row>
    <row r="810" spans="1:47" ht="10.7" customHeight="1" x14ac:dyDescent="0.15">
      <c r="A810" s="152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8"/>
      <c r="V810" s="15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10"/>
      <c r="AU810" s="28"/>
    </row>
    <row r="811" spans="1:47" ht="10.7" customHeight="1" x14ac:dyDescent="0.15">
      <c r="A811" s="152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82"/>
      <c r="U811" s="83"/>
      <c r="V811" s="84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27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30"/>
    </row>
    <row r="812" spans="1:47" ht="10.7" customHeight="1" x14ac:dyDescent="0.15">
      <c r="A812" s="152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8"/>
      <c r="V812" s="15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10"/>
      <c r="AU812" s="28"/>
    </row>
    <row r="813" spans="1:47" ht="10.7" customHeight="1" x14ac:dyDescent="0.15">
      <c r="A813" s="152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8"/>
      <c r="V813" s="15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10"/>
      <c r="AU813" s="28"/>
    </row>
    <row r="814" spans="1:47" ht="10.7" customHeight="1" x14ac:dyDescent="0.15">
      <c r="A814" s="152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8"/>
      <c r="V814" s="15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10"/>
      <c r="AU814" s="28"/>
    </row>
    <row r="815" spans="1:47" ht="10.7" customHeight="1" x14ac:dyDescent="0.15">
      <c r="A815" s="153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5"/>
      <c r="U815" s="93"/>
      <c r="V815" s="94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32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31"/>
    </row>
    <row r="816" spans="1:47" ht="10.7" customHeight="1" x14ac:dyDescent="0.15">
      <c r="A816" s="165"/>
      <c r="B816" s="165"/>
      <c r="C816" s="165"/>
      <c r="D816" s="165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6"/>
      <c r="U816" s="166"/>
      <c r="V816" s="166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8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70"/>
    </row>
    <row r="818" spans="1:47" ht="10.7" customHeight="1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107"/>
      <c r="AQ818" s="108"/>
      <c r="AR818" s="108"/>
      <c r="AS818" s="108"/>
      <c r="AT818" s="108"/>
      <c r="AU818" s="109"/>
    </row>
    <row r="819" spans="1:47" ht="10.7" customHeight="1" x14ac:dyDescent="0.15">
      <c r="A819" s="39" t="s">
        <v>154</v>
      </c>
      <c r="AE819" s="110" t="s">
        <v>62</v>
      </c>
      <c r="AF819" s="111"/>
      <c r="AG819" s="111"/>
      <c r="AH819" s="111"/>
      <c r="AI819" s="111"/>
      <c r="AJ819" s="34" t="s">
        <v>63</v>
      </c>
      <c r="AU819" s="36" t="s">
        <v>101</v>
      </c>
    </row>
    <row r="820" spans="1:47" ht="10.7" customHeight="1" x14ac:dyDescent="0.15">
      <c r="A820" s="4"/>
      <c r="E820" s="34" t="s">
        <v>85</v>
      </c>
      <c r="AU820" s="6"/>
    </row>
    <row r="821" spans="1:47" ht="10.7" customHeight="1" x14ac:dyDescent="0.15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9"/>
    </row>
    <row r="822" spans="1:47" ht="10.7" customHeight="1" x14ac:dyDescent="0.15">
      <c r="A822" s="72" t="s">
        <v>19</v>
      </c>
      <c r="B822" s="73"/>
      <c r="C822" s="73"/>
      <c r="D822" s="73"/>
      <c r="E822" s="73"/>
      <c r="F822" s="73"/>
      <c r="G822" s="73"/>
      <c r="H822" s="112"/>
      <c r="I822" s="73" t="s">
        <v>18</v>
      </c>
      <c r="J822" s="73"/>
      <c r="K822" s="73"/>
      <c r="L822" s="73"/>
      <c r="M822" s="73"/>
      <c r="N822" s="73"/>
      <c r="O822" s="73"/>
      <c r="P822" s="73"/>
      <c r="Q822" s="73"/>
      <c r="R822" s="73"/>
      <c r="S822" s="112"/>
      <c r="T822" s="76" t="s">
        <v>13</v>
      </c>
      <c r="U822" s="76"/>
      <c r="V822" s="76"/>
      <c r="W822" s="76" t="s">
        <v>14</v>
      </c>
      <c r="X822" s="76"/>
      <c r="Y822" s="76"/>
      <c r="Z822" s="76" t="s">
        <v>15</v>
      </c>
      <c r="AA822" s="76"/>
      <c r="AB822" s="76"/>
      <c r="AC822" s="76"/>
      <c r="AD822" s="76"/>
      <c r="AE822" s="76" t="s">
        <v>16</v>
      </c>
      <c r="AF822" s="76"/>
      <c r="AG822" s="76"/>
      <c r="AH822" s="76"/>
      <c r="AI822" s="76"/>
      <c r="AJ822" s="73" t="s">
        <v>17</v>
      </c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8"/>
    </row>
    <row r="823" spans="1:47" ht="10.7" customHeight="1" x14ac:dyDescent="0.15">
      <c r="A823" s="74"/>
      <c r="B823" s="75"/>
      <c r="C823" s="75"/>
      <c r="D823" s="75"/>
      <c r="E823" s="75"/>
      <c r="F823" s="75"/>
      <c r="G823" s="75"/>
      <c r="H823" s="113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113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9"/>
    </row>
    <row r="824" spans="1:47" ht="10.7" customHeight="1" x14ac:dyDescent="0.15">
      <c r="A824" s="114" t="s">
        <v>127</v>
      </c>
      <c r="B824" s="115"/>
      <c r="C824" s="115"/>
      <c r="D824" s="115"/>
      <c r="E824" s="115"/>
      <c r="F824" s="115"/>
      <c r="G824" s="115"/>
      <c r="H824" s="116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6"/>
      <c r="U824" s="2"/>
      <c r="V824" s="17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10"/>
      <c r="AU824" s="28"/>
    </row>
    <row r="825" spans="1:47" ht="10.7" customHeight="1" x14ac:dyDescent="0.15">
      <c r="A825" s="117"/>
      <c r="B825" s="118"/>
      <c r="C825" s="118"/>
      <c r="D825" s="118"/>
      <c r="E825" s="118"/>
      <c r="F825" s="118"/>
      <c r="G825" s="118"/>
      <c r="H825" s="119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8"/>
      <c r="V825" s="15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10"/>
      <c r="AU825" s="28"/>
    </row>
    <row r="826" spans="1:47" ht="10.7" customHeight="1" x14ac:dyDescent="0.15">
      <c r="A826" s="117"/>
      <c r="B826" s="118"/>
      <c r="C826" s="118"/>
      <c r="D826" s="118"/>
      <c r="E826" s="118"/>
      <c r="F826" s="118"/>
      <c r="G826" s="118"/>
      <c r="H826" s="119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8"/>
      <c r="V826" s="15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10"/>
      <c r="AU826" s="28"/>
    </row>
    <row r="827" spans="1:47" ht="10.7" customHeight="1" x14ac:dyDescent="0.15">
      <c r="A827" s="120"/>
      <c r="B827" s="121"/>
      <c r="C827" s="121"/>
      <c r="D827" s="121"/>
      <c r="E827" s="121"/>
      <c r="F827" s="121"/>
      <c r="G827" s="121"/>
      <c r="H827" s="122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89" t="s">
        <v>128</v>
      </c>
      <c r="U827" s="83"/>
      <c r="V827" s="84"/>
      <c r="W827" s="70" t="s">
        <v>155</v>
      </c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10"/>
      <c r="AU827" s="28"/>
    </row>
    <row r="828" spans="1:47" ht="10.7" customHeight="1" x14ac:dyDescent="0.15">
      <c r="A828" s="134" t="s">
        <v>71</v>
      </c>
      <c r="B828" s="135"/>
      <c r="C828" s="135"/>
      <c r="D828" s="135"/>
      <c r="E828" s="135"/>
      <c r="F828" s="135"/>
      <c r="G828" s="135"/>
      <c r="H828" s="136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4"/>
      <c r="U828" s="11"/>
      <c r="V828" s="13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26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29"/>
    </row>
    <row r="829" spans="1:47" ht="10.7" customHeight="1" x14ac:dyDescent="0.15">
      <c r="A829" s="137"/>
      <c r="B829" s="138"/>
      <c r="C829" s="138"/>
      <c r="D829" s="138"/>
      <c r="E829" s="138"/>
      <c r="F829" s="138"/>
      <c r="G829" s="138"/>
      <c r="H829" s="139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8"/>
      <c r="V829" s="15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10"/>
      <c r="AU829" s="28"/>
    </row>
    <row r="830" spans="1:47" ht="10.7" customHeight="1" x14ac:dyDescent="0.15">
      <c r="A830" s="137"/>
      <c r="B830" s="138"/>
      <c r="C830" s="138"/>
      <c r="D830" s="138"/>
      <c r="E830" s="138"/>
      <c r="F830" s="138"/>
      <c r="G830" s="138"/>
      <c r="H830" s="139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8"/>
      <c r="V830" s="15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10"/>
      <c r="AU830" s="28"/>
    </row>
    <row r="831" spans="1:47" ht="10.7" customHeight="1" x14ac:dyDescent="0.15">
      <c r="A831" s="140"/>
      <c r="B831" s="141"/>
      <c r="C831" s="141"/>
      <c r="D831" s="141"/>
      <c r="E831" s="141"/>
      <c r="F831" s="141"/>
      <c r="G831" s="141"/>
      <c r="H831" s="142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85"/>
      <c r="U831" s="86"/>
      <c r="V831" s="87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10"/>
      <c r="AU831" s="28"/>
    </row>
    <row r="832" spans="1:47" ht="10.7" customHeight="1" x14ac:dyDescent="0.15">
      <c r="A832" s="152"/>
      <c r="B832" s="124"/>
      <c r="C832" s="124"/>
      <c r="D832" s="124"/>
      <c r="E832" s="124"/>
      <c r="F832" s="124"/>
      <c r="G832" s="124"/>
      <c r="H832" s="124"/>
      <c r="I832" s="128"/>
      <c r="J832" s="101"/>
      <c r="K832" s="101"/>
      <c r="L832" s="101"/>
      <c r="M832" s="101"/>
      <c r="N832" s="101"/>
      <c r="O832" s="101"/>
      <c r="P832" s="101"/>
      <c r="Q832" s="101"/>
      <c r="R832" s="101"/>
      <c r="S832" s="129"/>
      <c r="T832" s="14"/>
      <c r="U832" s="11"/>
      <c r="V832" s="13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26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29"/>
    </row>
    <row r="833" spans="1:47" ht="10.7" customHeight="1" x14ac:dyDescent="0.15">
      <c r="A833" s="152"/>
      <c r="B833" s="124"/>
      <c r="C833" s="124"/>
      <c r="D833" s="124"/>
      <c r="E833" s="124"/>
      <c r="F833" s="124"/>
      <c r="G833" s="124"/>
      <c r="H833" s="124"/>
      <c r="I833" s="130"/>
      <c r="J833" s="98"/>
      <c r="K833" s="98"/>
      <c r="L833" s="98"/>
      <c r="M833" s="98"/>
      <c r="N833" s="98"/>
      <c r="O833" s="98"/>
      <c r="P833" s="98"/>
      <c r="Q833" s="98"/>
      <c r="R833" s="98"/>
      <c r="S833" s="131"/>
      <c r="T833" s="18"/>
      <c r="V833" s="15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10"/>
      <c r="AU833" s="28"/>
    </row>
    <row r="834" spans="1:47" ht="10.7" customHeight="1" x14ac:dyDescent="0.15">
      <c r="A834" s="152"/>
      <c r="B834" s="124"/>
      <c r="C834" s="124"/>
      <c r="D834" s="124"/>
      <c r="E834" s="124"/>
      <c r="F834" s="124"/>
      <c r="G834" s="124"/>
      <c r="H834" s="124"/>
      <c r="I834" s="130"/>
      <c r="J834" s="98"/>
      <c r="K834" s="98"/>
      <c r="L834" s="98"/>
      <c r="M834" s="98"/>
      <c r="N834" s="98"/>
      <c r="O834" s="98"/>
      <c r="P834" s="98"/>
      <c r="Q834" s="98"/>
      <c r="R834" s="98"/>
      <c r="S834" s="131"/>
      <c r="T834" s="18"/>
      <c r="V834" s="15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10"/>
      <c r="AU834" s="28"/>
    </row>
    <row r="835" spans="1:47" ht="10.7" customHeight="1" x14ac:dyDescent="0.15">
      <c r="A835" s="152"/>
      <c r="B835" s="124"/>
      <c r="C835" s="124"/>
      <c r="D835" s="124"/>
      <c r="E835" s="124"/>
      <c r="F835" s="124"/>
      <c r="G835" s="124"/>
      <c r="H835" s="124"/>
      <c r="I835" s="132"/>
      <c r="J835" s="104"/>
      <c r="K835" s="104"/>
      <c r="L835" s="104"/>
      <c r="M835" s="104"/>
      <c r="N835" s="104"/>
      <c r="O835" s="104"/>
      <c r="P835" s="104"/>
      <c r="Q835" s="104"/>
      <c r="R835" s="104"/>
      <c r="S835" s="133"/>
      <c r="T835" s="85"/>
      <c r="U835" s="86"/>
      <c r="V835" s="87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10"/>
      <c r="AU835" s="28"/>
    </row>
    <row r="836" spans="1:47" ht="10.7" customHeight="1" x14ac:dyDescent="0.15">
      <c r="A836" s="152"/>
      <c r="B836" s="124"/>
      <c r="C836" s="124"/>
      <c r="D836" s="124"/>
      <c r="E836" s="124"/>
      <c r="F836" s="124"/>
      <c r="G836" s="124"/>
      <c r="H836" s="124"/>
      <c r="I836" s="143"/>
      <c r="J836" s="144"/>
      <c r="K836" s="144"/>
      <c r="L836" s="144"/>
      <c r="M836" s="144"/>
      <c r="N836" s="144"/>
      <c r="O836" s="144"/>
      <c r="P836" s="144"/>
      <c r="Q836" s="144"/>
      <c r="R836" s="144"/>
      <c r="S836" s="145"/>
      <c r="T836" s="14"/>
      <c r="U836" s="11"/>
      <c r="V836" s="13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26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29"/>
    </row>
    <row r="837" spans="1:47" ht="10.7" customHeight="1" x14ac:dyDescent="0.15">
      <c r="A837" s="152"/>
      <c r="B837" s="124"/>
      <c r="C837" s="124"/>
      <c r="D837" s="124"/>
      <c r="E837" s="124"/>
      <c r="F837" s="124"/>
      <c r="G837" s="124"/>
      <c r="H837" s="124"/>
      <c r="I837" s="146"/>
      <c r="J837" s="147"/>
      <c r="K837" s="147"/>
      <c r="L837" s="147"/>
      <c r="M837" s="147"/>
      <c r="N837" s="147"/>
      <c r="O837" s="147"/>
      <c r="P837" s="147"/>
      <c r="Q837" s="147"/>
      <c r="R837" s="147"/>
      <c r="S837" s="148"/>
      <c r="T837" s="18"/>
      <c r="V837" s="15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10"/>
      <c r="AU837" s="28"/>
    </row>
    <row r="838" spans="1:47" ht="10.7" customHeight="1" x14ac:dyDescent="0.15">
      <c r="A838" s="152"/>
      <c r="B838" s="124"/>
      <c r="C838" s="124"/>
      <c r="D838" s="124"/>
      <c r="E838" s="124"/>
      <c r="F838" s="124"/>
      <c r="G838" s="124"/>
      <c r="H838" s="124"/>
      <c r="I838" s="146"/>
      <c r="J838" s="147"/>
      <c r="K838" s="147"/>
      <c r="L838" s="147"/>
      <c r="M838" s="147"/>
      <c r="N838" s="147"/>
      <c r="O838" s="147"/>
      <c r="P838" s="147"/>
      <c r="Q838" s="147"/>
      <c r="R838" s="147"/>
      <c r="S838" s="148"/>
      <c r="T838" s="18"/>
      <c r="V838" s="15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10"/>
      <c r="AU838" s="28"/>
    </row>
    <row r="839" spans="1:47" ht="10.7" customHeight="1" x14ac:dyDescent="0.15">
      <c r="A839" s="152"/>
      <c r="B839" s="124"/>
      <c r="C839" s="124"/>
      <c r="D839" s="124"/>
      <c r="E839" s="124"/>
      <c r="F839" s="124"/>
      <c r="G839" s="124"/>
      <c r="H839" s="124"/>
      <c r="I839" s="149"/>
      <c r="J839" s="150"/>
      <c r="K839" s="150"/>
      <c r="L839" s="150"/>
      <c r="M839" s="150"/>
      <c r="N839" s="150"/>
      <c r="O839" s="150"/>
      <c r="P839" s="150"/>
      <c r="Q839" s="150"/>
      <c r="R839" s="150"/>
      <c r="S839" s="151"/>
      <c r="T839" s="85"/>
      <c r="U839" s="86"/>
      <c r="V839" s="87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10"/>
      <c r="AU839" s="28"/>
    </row>
    <row r="840" spans="1:47" ht="10.7" customHeight="1" x14ac:dyDescent="0.15">
      <c r="A840" s="152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4"/>
      <c r="U840" s="11"/>
      <c r="V840" s="13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26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29"/>
    </row>
    <row r="841" spans="1:47" ht="10.7" customHeight="1" x14ac:dyDescent="0.15">
      <c r="A841" s="152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8"/>
      <c r="V841" s="15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10"/>
      <c r="AU841" s="28"/>
    </row>
    <row r="842" spans="1:47" ht="10.7" customHeight="1" x14ac:dyDescent="0.15">
      <c r="A842" s="152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8"/>
      <c r="V842" s="15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10"/>
      <c r="AU842" s="28"/>
    </row>
    <row r="843" spans="1:47" ht="10.7" customHeight="1" x14ac:dyDescent="0.15">
      <c r="A843" s="152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82"/>
      <c r="U843" s="83"/>
      <c r="V843" s="84"/>
      <c r="W843" s="65"/>
      <c r="X843" s="65"/>
      <c r="Y843" s="65"/>
      <c r="Z843" s="65"/>
      <c r="AA843" s="65"/>
      <c r="AB843" s="65"/>
      <c r="AC843" s="65"/>
      <c r="AD843" s="65"/>
      <c r="AE843" s="66"/>
      <c r="AF843" s="66"/>
      <c r="AG843" s="66"/>
      <c r="AH843" s="66"/>
      <c r="AI843" s="66"/>
      <c r="AJ843" s="27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30"/>
    </row>
    <row r="844" spans="1:47" ht="10.7" customHeight="1" x14ac:dyDescent="0.15">
      <c r="A844" s="152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8"/>
      <c r="V844" s="15"/>
      <c r="W844" s="66"/>
      <c r="X844" s="66"/>
      <c r="Y844" s="66"/>
      <c r="Z844" s="66"/>
      <c r="AA844" s="66"/>
      <c r="AB844" s="66"/>
      <c r="AC844" s="66"/>
      <c r="AD844" s="66"/>
      <c r="AE844" s="69"/>
      <c r="AF844" s="69"/>
      <c r="AG844" s="69"/>
      <c r="AH844" s="69"/>
      <c r="AI844" s="69"/>
      <c r="AJ844" s="10"/>
      <c r="AU844" s="28"/>
    </row>
    <row r="845" spans="1:47" ht="10.7" customHeight="1" x14ac:dyDescent="0.15">
      <c r="A845" s="152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8"/>
      <c r="V845" s="15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10"/>
      <c r="AU845" s="28"/>
    </row>
    <row r="846" spans="1:47" ht="10.7" customHeight="1" x14ac:dyDescent="0.15">
      <c r="A846" s="152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8"/>
      <c r="V846" s="15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10"/>
      <c r="AU846" s="28"/>
    </row>
    <row r="847" spans="1:47" ht="10.7" customHeight="1" x14ac:dyDescent="0.15">
      <c r="A847" s="152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82"/>
      <c r="U847" s="83"/>
      <c r="V847" s="84"/>
      <c r="W847" s="65"/>
      <c r="X847" s="65"/>
      <c r="Y847" s="65"/>
      <c r="Z847" s="65"/>
      <c r="AA847" s="65"/>
      <c r="AB847" s="65"/>
      <c r="AC847" s="65"/>
      <c r="AD847" s="65"/>
      <c r="AE847" s="66"/>
      <c r="AF847" s="66"/>
      <c r="AG847" s="66"/>
      <c r="AH847" s="66"/>
      <c r="AI847" s="66"/>
      <c r="AJ847" s="27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30"/>
    </row>
    <row r="848" spans="1:47" ht="10.7" customHeight="1" x14ac:dyDescent="0.15">
      <c r="A848" s="152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8"/>
      <c r="V848" s="15"/>
      <c r="W848" s="66"/>
      <c r="X848" s="66"/>
      <c r="Y848" s="66"/>
      <c r="Z848" s="66"/>
      <c r="AA848" s="66"/>
      <c r="AB848" s="66"/>
      <c r="AC848" s="66"/>
      <c r="AD848" s="66"/>
      <c r="AE848" s="69"/>
      <c r="AF848" s="69"/>
      <c r="AG848" s="69"/>
      <c r="AH848" s="69"/>
      <c r="AI848" s="69"/>
      <c r="AJ848" s="10"/>
      <c r="AU848" s="28"/>
    </row>
    <row r="849" spans="1:47" ht="10.7" customHeight="1" x14ac:dyDescent="0.15">
      <c r="A849" s="152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8"/>
      <c r="V849" s="15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10"/>
      <c r="AU849" s="28"/>
    </row>
    <row r="850" spans="1:47" ht="10.7" customHeight="1" x14ac:dyDescent="0.15">
      <c r="A850" s="152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8"/>
      <c r="V850" s="15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10"/>
      <c r="AU850" s="28"/>
    </row>
    <row r="851" spans="1:47" ht="10.7" customHeight="1" x14ac:dyDescent="0.15">
      <c r="A851" s="152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82"/>
      <c r="U851" s="83"/>
      <c r="V851" s="84"/>
      <c r="W851" s="65"/>
      <c r="X851" s="65"/>
      <c r="Y851" s="65"/>
      <c r="Z851" s="65"/>
      <c r="AA851" s="65"/>
      <c r="AB851" s="65"/>
      <c r="AC851" s="65"/>
      <c r="AD851" s="65"/>
      <c r="AE851" s="66"/>
      <c r="AF851" s="66"/>
      <c r="AG851" s="66"/>
      <c r="AH851" s="66"/>
      <c r="AI851" s="66"/>
      <c r="AJ851" s="27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30"/>
    </row>
    <row r="852" spans="1:47" ht="10.7" customHeight="1" x14ac:dyDescent="0.15">
      <c r="A852" s="152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8"/>
      <c r="V852" s="15"/>
      <c r="W852" s="66"/>
      <c r="X852" s="66"/>
      <c r="Y852" s="66"/>
      <c r="Z852" s="66"/>
      <c r="AA852" s="66"/>
      <c r="AB852" s="66"/>
      <c r="AC852" s="66"/>
      <c r="AD852" s="66"/>
      <c r="AE852" s="69"/>
      <c r="AF852" s="69"/>
      <c r="AG852" s="69"/>
      <c r="AH852" s="69"/>
      <c r="AI852" s="69"/>
      <c r="AJ852" s="10"/>
      <c r="AU852" s="28"/>
    </row>
    <row r="853" spans="1:47" ht="10.7" customHeight="1" x14ac:dyDescent="0.15">
      <c r="A853" s="152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8"/>
      <c r="V853" s="15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10"/>
      <c r="AU853" s="28"/>
    </row>
    <row r="854" spans="1:47" ht="10.7" customHeight="1" x14ac:dyDescent="0.15">
      <c r="A854" s="152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8"/>
      <c r="V854" s="15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10"/>
      <c r="AU854" s="28"/>
    </row>
    <row r="855" spans="1:47" ht="10.7" customHeight="1" x14ac:dyDescent="0.15">
      <c r="A855" s="152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82"/>
      <c r="U855" s="83"/>
      <c r="V855" s="84"/>
      <c r="W855" s="65"/>
      <c r="X855" s="65"/>
      <c r="Y855" s="65"/>
      <c r="Z855" s="65"/>
      <c r="AA855" s="65"/>
      <c r="AB855" s="65"/>
      <c r="AC855" s="65"/>
      <c r="AD855" s="65"/>
      <c r="AE855" s="66"/>
      <c r="AF855" s="66"/>
      <c r="AG855" s="66"/>
      <c r="AH855" s="66"/>
      <c r="AI855" s="66"/>
      <c r="AJ855" s="27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30"/>
    </row>
    <row r="856" spans="1:47" ht="10.7" customHeight="1" x14ac:dyDescent="0.15">
      <c r="A856" s="152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8"/>
      <c r="V856" s="15"/>
      <c r="W856" s="66"/>
      <c r="X856" s="66"/>
      <c r="Y856" s="66"/>
      <c r="Z856" s="66"/>
      <c r="AA856" s="66"/>
      <c r="AB856" s="66"/>
      <c r="AC856" s="66"/>
      <c r="AD856" s="66"/>
      <c r="AE856" s="69"/>
      <c r="AF856" s="69"/>
      <c r="AG856" s="69"/>
      <c r="AH856" s="69"/>
      <c r="AI856" s="69"/>
      <c r="AJ856" s="10"/>
      <c r="AU856" s="28"/>
    </row>
    <row r="857" spans="1:47" ht="10.7" customHeight="1" x14ac:dyDescent="0.15">
      <c r="A857" s="152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8"/>
      <c r="V857" s="15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10"/>
      <c r="AU857" s="28"/>
    </row>
    <row r="858" spans="1:47" ht="10.7" customHeight="1" x14ac:dyDescent="0.15">
      <c r="A858" s="152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8"/>
      <c r="V858" s="15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10"/>
      <c r="AU858" s="28"/>
    </row>
    <row r="859" spans="1:47" ht="10.7" customHeight="1" x14ac:dyDescent="0.15">
      <c r="A859" s="152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82"/>
      <c r="U859" s="83"/>
      <c r="V859" s="84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27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30"/>
    </row>
    <row r="860" spans="1:47" ht="10.7" customHeight="1" x14ac:dyDescent="0.15">
      <c r="A860" s="152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8"/>
      <c r="V860" s="15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10"/>
      <c r="AU860" s="28"/>
    </row>
    <row r="861" spans="1:47" ht="10.7" customHeight="1" x14ac:dyDescent="0.15">
      <c r="A861" s="152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8"/>
      <c r="V861" s="15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10"/>
      <c r="AU861" s="28"/>
    </row>
    <row r="862" spans="1:47" ht="10.7" customHeight="1" x14ac:dyDescent="0.15">
      <c r="A862" s="152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8"/>
      <c r="V862" s="15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10"/>
      <c r="AU862" s="28"/>
    </row>
    <row r="863" spans="1:47" ht="10.7" customHeight="1" x14ac:dyDescent="0.15">
      <c r="A863" s="153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5"/>
      <c r="U863" s="93"/>
      <c r="V863" s="94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32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31"/>
    </row>
  </sheetData>
  <mergeCells count="2892">
    <mergeCell ref="Z861:AD861"/>
    <mergeCell ref="AE861:AI861"/>
    <mergeCell ref="W862:Y862"/>
    <mergeCell ref="Z862:AD862"/>
    <mergeCell ref="AE862:AI862"/>
    <mergeCell ref="T863:V863"/>
    <mergeCell ref="W863:Y863"/>
    <mergeCell ref="Z863:AD863"/>
    <mergeCell ref="AE863:AI863"/>
    <mergeCell ref="T859:V859"/>
    <mergeCell ref="W859:Y859"/>
    <mergeCell ref="Z859:AD859"/>
    <mergeCell ref="AE859:AI859"/>
    <mergeCell ref="A860:H863"/>
    <mergeCell ref="I860:S863"/>
    <mergeCell ref="W860:Y860"/>
    <mergeCell ref="Z860:AD860"/>
    <mergeCell ref="AE860:AI860"/>
    <mergeCell ref="W861:Y861"/>
    <mergeCell ref="W857:Y857"/>
    <mergeCell ref="Z857:AD857"/>
    <mergeCell ref="AE857:AI857"/>
    <mergeCell ref="W858:Y858"/>
    <mergeCell ref="Z858:AD858"/>
    <mergeCell ref="AE858:AI858"/>
    <mergeCell ref="AE854:AI854"/>
    <mergeCell ref="T855:V855"/>
    <mergeCell ref="W855:Y855"/>
    <mergeCell ref="Z855:AD855"/>
    <mergeCell ref="AE855:AI855"/>
    <mergeCell ref="A856:H859"/>
    <mergeCell ref="I856:S859"/>
    <mergeCell ref="W856:Y856"/>
    <mergeCell ref="Z856:AD856"/>
    <mergeCell ref="AE856:AI856"/>
    <mergeCell ref="A852:H855"/>
    <mergeCell ref="I852:S855"/>
    <mergeCell ref="W852:Y852"/>
    <mergeCell ref="Z852:AD852"/>
    <mergeCell ref="AE852:AI852"/>
    <mergeCell ref="W853:Y853"/>
    <mergeCell ref="Z853:AD853"/>
    <mergeCell ref="AE853:AI853"/>
    <mergeCell ref="W854:Y854"/>
    <mergeCell ref="Z854:AD854"/>
    <mergeCell ref="Z849:AD849"/>
    <mergeCell ref="AE849:AI849"/>
    <mergeCell ref="W850:Y850"/>
    <mergeCell ref="Z850:AD850"/>
    <mergeCell ref="AE850:AI850"/>
    <mergeCell ref="T851:V851"/>
    <mergeCell ref="W851:Y851"/>
    <mergeCell ref="Z851:AD851"/>
    <mergeCell ref="AE851:AI851"/>
    <mergeCell ref="T847:V847"/>
    <mergeCell ref="W847:Y847"/>
    <mergeCell ref="Z847:AD847"/>
    <mergeCell ref="AE847:AI847"/>
    <mergeCell ref="A848:H851"/>
    <mergeCell ref="I848:S851"/>
    <mergeCell ref="W848:Y848"/>
    <mergeCell ref="Z848:AD848"/>
    <mergeCell ref="AE848:AI848"/>
    <mergeCell ref="W849:Y849"/>
    <mergeCell ref="W845:Y845"/>
    <mergeCell ref="Z845:AD845"/>
    <mergeCell ref="AE845:AI845"/>
    <mergeCell ref="W846:Y846"/>
    <mergeCell ref="Z846:AD846"/>
    <mergeCell ref="AE846:AI846"/>
    <mergeCell ref="AE842:AI842"/>
    <mergeCell ref="T843:V843"/>
    <mergeCell ref="W843:Y843"/>
    <mergeCell ref="Z843:AD843"/>
    <mergeCell ref="AE843:AI843"/>
    <mergeCell ref="A844:H847"/>
    <mergeCell ref="I844:S847"/>
    <mergeCell ref="W844:Y844"/>
    <mergeCell ref="Z844:AD844"/>
    <mergeCell ref="AE844:AI844"/>
    <mergeCell ref="A840:H843"/>
    <mergeCell ref="I840:S843"/>
    <mergeCell ref="W840:Y840"/>
    <mergeCell ref="Z840:AD840"/>
    <mergeCell ref="AE840:AI840"/>
    <mergeCell ref="W841:Y841"/>
    <mergeCell ref="Z841:AD841"/>
    <mergeCell ref="AE841:AI841"/>
    <mergeCell ref="W842:Y842"/>
    <mergeCell ref="Z842:AD842"/>
    <mergeCell ref="Z837:AD837"/>
    <mergeCell ref="AE837:AI837"/>
    <mergeCell ref="W838:Y838"/>
    <mergeCell ref="Z838:AD838"/>
    <mergeCell ref="AE838:AI838"/>
    <mergeCell ref="T839:V839"/>
    <mergeCell ref="W839:Y839"/>
    <mergeCell ref="Z839:AD839"/>
    <mergeCell ref="AE839:AI839"/>
    <mergeCell ref="T835:V835"/>
    <mergeCell ref="W835:Y835"/>
    <mergeCell ref="Z835:AD835"/>
    <mergeCell ref="AE835:AI835"/>
    <mergeCell ref="A836:H839"/>
    <mergeCell ref="I836:S839"/>
    <mergeCell ref="W836:Y836"/>
    <mergeCell ref="Z836:AD836"/>
    <mergeCell ref="AE836:AI836"/>
    <mergeCell ref="W837:Y837"/>
    <mergeCell ref="W833:Y833"/>
    <mergeCell ref="Z833:AD833"/>
    <mergeCell ref="AE833:AI833"/>
    <mergeCell ref="W834:Y834"/>
    <mergeCell ref="Z834:AD834"/>
    <mergeCell ref="AE834:AI834"/>
    <mergeCell ref="AE830:AI830"/>
    <mergeCell ref="T831:V831"/>
    <mergeCell ref="W831:Y831"/>
    <mergeCell ref="Z831:AD831"/>
    <mergeCell ref="AE831:AI831"/>
    <mergeCell ref="A832:H835"/>
    <mergeCell ref="I832:S835"/>
    <mergeCell ref="W832:Y832"/>
    <mergeCell ref="Z832:AD832"/>
    <mergeCell ref="AE832:AI832"/>
    <mergeCell ref="A828:H831"/>
    <mergeCell ref="I828:S831"/>
    <mergeCell ref="W828:Y828"/>
    <mergeCell ref="Z828:AD828"/>
    <mergeCell ref="AE828:AI828"/>
    <mergeCell ref="W829:Y829"/>
    <mergeCell ref="Z829:AD829"/>
    <mergeCell ref="AE829:AI829"/>
    <mergeCell ref="W830:Y830"/>
    <mergeCell ref="Z830:AD830"/>
    <mergeCell ref="Z826:AD826"/>
    <mergeCell ref="AE826:AI826"/>
    <mergeCell ref="T827:V827"/>
    <mergeCell ref="W827:Y827"/>
    <mergeCell ref="Z827:AD827"/>
    <mergeCell ref="AE827:AI827"/>
    <mergeCell ref="AJ822:AU823"/>
    <mergeCell ref="A824:H827"/>
    <mergeCell ref="I824:S827"/>
    <mergeCell ref="W824:Y824"/>
    <mergeCell ref="Z824:AD824"/>
    <mergeCell ref="AE824:AI824"/>
    <mergeCell ref="W825:Y825"/>
    <mergeCell ref="Z825:AD825"/>
    <mergeCell ref="AE825:AI825"/>
    <mergeCell ref="W826:Y826"/>
    <mergeCell ref="AE819:AI819"/>
    <mergeCell ref="A822:H823"/>
    <mergeCell ref="I822:S823"/>
    <mergeCell ref="T822:V823"/>
    <mergeCell ref="W822:Y823"/>
    <mergeCell ref="Z822:AD823"/>
    <mergeCell ref="AE822:AI823"/>
    <mergeCell ref="AE814:AI814"/>
    <mergeCell ref="T815:V815"/>
    <mergeCell ref="W815:Y815"/>
    <mergeCell ref="Z815:AD815"/>
    <mergeCell ref="AE815:AI815"/>
    <mergeCell ref="AP818:AU818"/>
    <mergeCell ref="A812:H815"/>
    <mergeCell ref="I812:S815"/>
    <mergeCell ref="W812:Y812"/>
    <mergeCell ref="Z812:AD812"/>
    <mergeCell ref="AE812:AI812"/>
    <mergeCell ref="W813:Y813"/>
    <mergeCell ref="Z813:AD813"/>
    <mergeCell ref="AE813:AI813"/>
    <mergeCell ref="W814:Y814"/>
    <mergeCell ref="Z814:AD814"/>
    <mergeCell ref="Z809:AD809"/>
    <mergeCell ref="AE809:AI809"/>
    <mergeCell ref="W810:Y810"/>
    <mergeCell ref="Z810:AD810"/>
    <mergeCell ref="AE810:AI810"/>
    <mergeCell ref="T811:V811"/>
    <mergeCell ref="W811:Y811"/>
    <mergeCell ref="Z811:AD811"/>
    <mergeCell ref="AE811:AI811"/>
    <mergeCell ref="T807:V807"/>
    <mergeCell ref="W807:Y807"/>
    <mergeCell ref="Z807:AD807"/>
    <mergeCell ref="AE807:AI807"/>
    <mergeCell ref="A808:H811"/>
    <mergeCell ref="I808:S811"/>
    <mergeCell ref="W808:Y808"/>
    <mergeCell ref="Z808:AD808"/>
    <mergeCell ref="AE808:AI808"/>
    <mergeCell ref="W809:Y809"/>
    <mergeCell ref="W805:Y805"/>
    <mergeCell ref="Z805:AD805"/>
    <mergeCell ref="AE805:AI805"/>
    <mergeCell ref="W806:Y806"/>
    <mergeCell ref="Z806:AD806"/>
    <mergeCell ref="AE806:AI806"/>
    <mergeCell ref="AE802:AI802"/>
    <mergeCell ref="T803:V803"/>
    <mergeCell ref="W803:Y803"/>
    <mergeCell ref="Z803:AD803"/>
    <mergeCell ref="AE803:AI803"/>
    <mergeCell ref="A804:H807"/>
    <mergeCell ref="I804:S807"/>
    <mergeCell ref="W804:Y804"/>
    <mergeCell ref="Z804:AD804"/>
    <mergeCell ref="AE804:AI804"/>
    <mergeCell ref="A800:H803"/>
    <mergeCell ref="I800:S803"/>
    <mergeCell ref="W800:Y800"/>
    <mergeCell ref="Z800:AD800"/>
    <mergeCell ref="AE800:AI800"/>
    <mergeCell ref="W801:Y801"/>
    <mergeCell ref="Z801:AD801"/>
    <mergeCell ref="AE801:AI801"/>
    <mergeCell ref="W802:Y802"/>
    <mergeCell ref="Z802:AD802"/>
    <mergeCell ref="Z797:AD797"/>
    <mergeCell ref="AE797:AI797"/>
    <mergeCell ref="W798:Y798"/>
    <mergeCell ref="Z798:AD798"/>
    <mergeCell ref="AE798:AI798"/>
    <mergeCell ref="T799:V799"/>
    <mergeCell ref="W799:Y799"/>
    <mergeCell ref="Z799:AD799"/>
    <mergeCell ref="AE799:AI799"/>
    <mergeCell ref="T795:V795"/>
    <mergeCell ref="W795:Y795"/>
    <mergeCell ref="Z795:AD795"/>
    <mergeCell ref="AE795:AI795"/>
    <mergeCell ref="A796:H799"/>
    <mergeCell ref="I796:S799"/>
    <mergeCell ref="W796:Y796"/>
    <mergeCell ref="Z796:AD796"/>
    <mergeCell ref="AE796:AI796"/>
    <mergeCell ref="W797:Y797"/>
    <mergeCell ref="W793:Y793"/>
    <mergeCell ref="Z793:AD793"/>
    <mergeCell ref="AE793:AI793"/>
    <mergeCell ref="W794:Y794"/>
    <mergeCell ref="Z794:AD794"/>
    <mergeCell ref="AE794:AI794"/>
    <mergeCell ref="AE790:AI790"/>
    <mergeCell ref="T791:V791"/>
    <mergeCell ref="W791:Y791"/>
    <mergeCell ref="Z791:AD791"/>
    <mergeCell ref="AE791:AI791"/>
    <mergeCell ref="A792:H795"/>
    <mergeCell ref="I792:S795"/>
    <mergeCell ref="W792:Y792"/>
    <mergeCell ref="Z792:AD792"/>
    <mergeCell ref="AE792:AI792"/>
    <mergeCell ref="A788:H791"/>
    <mergeCell ref="I788:S791"/>
    <mergeCell ref="W788:Y788"/>
    <mergeCell ref="Z788:AD788"/>
    <mergeCell ref="AE788:AI788"/>
    <mergeCell ref="W789:Y789"/>
    <mergeCell ref="Z789:AD789"/>
    <mergeCell ref="AE789:AI789"/>
    <mergeCell ref="W790:Y790"/>
    <mergeCell ref="Z790:AD790"/>
    <mergeCell ref="Z785:AD785"/>
    <mergeCell ref="AE785:AI785"/>
    <mergeCell ref="W786:Y786"/>
    <mergeCell ref="Z786:AD786"/>
    <mergeCell ref="AE786:AI786"/>
    <mergeCell ref="T787:V787"/>
    <mergeCell ref="W787:Y787"/>
    <mergeCell ref="Z787:AD787"/>
    <mergeCell ref="AE787:AI787"/>
    <mergeCell ref="T783:V783"/>
    <mergeCell ref="W783:Y783"/>
    <mergeCell ref="Z783:AD783"/>
    <mergeCell ref="AE783:AI783"/>
    <mergeCell ref="A784:H787"/>
    <mergeCell ref="I784:S787"/>
    <mergeCell ref="W784:Y784"/>
    <mergeCell ref="Z784:AD784"/>
    <mergeCell ref="AE784:AI784"/>
    <mergeCell ref="W785:Y785"/>
    <mergeCell ref="W781:Y781"/>
    <mergeCell ref="Z781:AD781"/>
    <mergeCell ref="AE781:AI781"/>
    <mergeCell ref="W782:Y782"/>
    <mergeCell ref="Z782:AD782"/>
    <mergeCell ref="AE782:AI782"/>
    <mergeCell ref="AE778:AI778"/>
    <mergeCell ref="T779:V779"/>
    <mergeCell ref="W779:Y779"/>
    <mergeCell ref="Z779:AD779"/>
    <mergeCell ref="AE779:AI779"/>
    <mergeCell ref="A780:H783"/>
    <mergeCell ref="I780:S783"/>
    <mergeCell ref="W780:Y780"/>
    <mergeCell ref="Z780:AD780"/>
    <mergeCell ref="AE780:AI780"/>
    <mergeCell ref="A776:H779"/>
    <mergeCell ref="I776:S779"/>
    <mergeCell ref="W776:Y776"/>
    <mergeCell ref="Z776:AD776"/>
    <mergeCell ref="AE776:AI776"/>
    <mergeCell ref="W777:Y777"/>
    <mergeCell ref="Z777:AD777"/>
    <mergeCell ref="AE777:AI777"/>
    <mergeCell ref="W778:Y778"/>
    <mergeCell ref="Z778:AD778"/>
    <mergeCell ref="AP770:AU770"/>
    <mergeCell ref="AE771:AI771"/>
    <mergeCell ref="A774:H775"/>
    <mergeCell ref="I774:S775"/>
    <mergeCell ref="T774:V775"/>
    <mergeCell ref="W774:Y775"/>
    <mergeCell ref="Z774:AD775"/>
    <mergeCell ref="AE774:AI775"/>
    <mergeCell ref="AJ774:AU775"/>
    <mergeCell ref="Z765:AD765"/>
    <mergeCell ref="AE765:AI765"/>
    <mergeCell ref="W766:Y766"/>
    <mergeCell ref="Z766:AD766"/>
    <mergeCell ref="AE766:AI766"/>
    <mergeCell ref="T767:V767"/>
    <mergeCell ref="W767:Y767"/>
    <mergeCell ref="Z767:AD767"/>
    <mergeCell ref="AE767:AI767"/>
    <mergeCell ref="T763:V763"/>
    <mergeCell ref="W763:Y763"/>
    <mergeCell ref="Z763:AD763"/>
    <mergeCell ref="AE763:AI763"/>
    <mergeCell ref="A764:H767"/>
    <mergeCell ref="I764:S767"/>
    <mergeCell ref="W764:Y764"/>
    <mergeCell ref="Z764:AD764"/>
    <mergeCell ref="AE764:AI764"/>
    <mergeCell ref="W765:Y765"/>
    <mergeCell ref="W761:Y761"/>
    <mergeCell ref="Z761:AD761"/>
    <mergeCell ref="AE761:AI761"/>
    <mergeCell ref="W762:Y762"/>
    <mergeCell ref="Z762:AD762"/>
    <mergeCell ref="AE762:AI762"/>
    <mergeCell ref="AE758:AI758"/>
    <mergeCell ref="T759:V759"/>
    <mergeCell ref="W759:Y759"/>
    <mergeCell ref="Z759:AD759"/>
    <mergeCell ref="AE759:AI759"/>
    <mergeCell ref="A760:H763"/>
    <mergeCell ref="I760:S763"/>
    <mergeCell ref="W760:Y760"/>
    <mergeCell ref="Z760:AD760"/>
    <mergeCell ref="AE760:AI760"/>
    <mergeCell ref="A756:H759"/>
    <mergeCell ref="I756:S759"/>
    <mergeCell ref="W756:Y756"/>
    <mergeCell ref="Z756:AD756"/>
    <mergeCell ref="AE756:AI756"/>
    <mergeCell ref="W757:Y757"/>
    <mergeCell ref="Z757:AD757"/>
    <mergeCell ref="AE757:AI757"/>
    <mergeCell ref="W758:Y758"/>
    <mergeCell ref="Z758:AD758"/>
    <mergeCell ref="Z753:AD753"/>
    <mergeCell ref="AE753:AI753"/>
    <mergeCell ref="W754:Y754"/>
    <mergeCell ref="Z754:AD754"/>
    <mergeCell ref="AE754:AI754"/>
    <mergeCell ref="T755:V755"/>
    <mergeCell ref="W755:Y755"/>
    <mergeCell ref="Z755:AD755"/>
    <mergeCell ref="AE755:AI755"/>
    <mergeCell ref="T751:V751"/>
    <mergeCell ref="W751:Y751"/>
    <mergeCell ref="Z751:AD751"/>
    <mergeCell ref="AE751:AI751"/>
    <mergeCell ref="A752:H755"/>
    <mergeCell ref="I752:S755"/>
    <mergeCell ref="W752:Y752"/>
    <mergeCell ref="Z752:AD752"/>
    <mergeCell ref="AE752:AI752"/>
    <mergeCell ref="W753:Y753"/>
    <mergeCell ref="W749:Y749"/>
    <mergeCell ref="Z749:AD749"/>
    <mergeCell ref="AE749:AI749"/>
    <mergeCell ref="W750:Y750"/>
    <mergeCell ref="Z750:AD750"/>
    <mergeCell ref="AE750:AI750"/>
    <mergeCell ref="AE746:AI746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A744:H747"/>
    <mergeCell ref="I744:S747"/>
    <mergeCell ref="W744:Y744"/>
    <mergeCell ref="Z744:AD744"/>
    <mergeCell ref="AE744:AI744"/>
    <mergeCell ref="W745:Y745"/>
    <mergeCell ref="Z745:AD745"/>
    <mergeCell ref="AE745:AI745"/>
    <mergeCell ref="W746:Y746"/>
    <mergeCell ref="Z746:AD746"/>
    <mergeCell ref="Z741:AD741"/>
    <mergeCell ref="AE741:AI741"/>
    <mergeCell ref="W742:Y742"/>
    <mergeCell ref="Z742:AD742"/>
    <mergeCell ref="AE742:AI742"/>
    <mergeCell ref="T743:V743"/>
    <mergeCell ref="W743:Y743"/>
    <mergeCell ref="Z743:AD743"/>
    <mergeCell ref="AE743:AI743"/>
    <mergeCell ref="T739:V739"/>
    <mergeCell ref="W739:Y739"/>
    <mergeCell ref="Z739:AD739"/>
    <mergeCell ref="AE739:AI739"/>
    <mergeCell ref="A740:H743"/>
    <mergeCell ref="I740:S743"/>
    <mergeCell ref="W740:Y740"/>
    <mergeCell ref="Z740:AD740"/>
    <mergeCell ref="AE740:AI740"/>
    <mergeCell ref="W741:Y741"/>
    <mergeCell ref="W737:Y737"/>
    <mergeCell ref="Z737:AD737"/>
    <mergeCell ref="AE737:AI737"/>
    <mergeCell ref="W738:Y738"/>
    <mergeCell ref="Z738:AD738"/>
    <mergeCell ref="AE738:AI738"/>
    <mergeCell ref="AE734:AI734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A732:H735"/>
    <mergeCell ref="I732:S735"/>
    <mergeCell ref="W732:Y732"/>
    <mergeCell ref="Z732:AD732"/>
    <mergeCell ref="AE732:AI732"/>
    <mergeCell ref="W733:Y733"/>
    <mergeCell ref="Z733:AD733"/>
    <mergeCell ref="AE733:AI733"/>
    <mergeCell ref="W734:Y734"/>
    <mergeCell ref="Z734:AD734"/>
    <mergeCell ref="Z730:AD730"/>
    <mergeCell ref="AE730:AI730"/>
    <mergeCell ref="T731:V731"/>
    <mergeCell ref="W731:Y731"/>
    <mergeCell ref="Z731:AD731"/>
    <mergeCell ref="AE731:AI731"/>
    <mergeCell ref="AJ726:AU727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AE723:AI723"/>
    <mergeCell ref="A726:H727"/>
    <mergeCell ref="I726:S727"/>
    <mergeCell ref="T726:V727"/>
    <mergeCell ref="W726:Y727"/>
    <mergeCell ref="Z726:AD727"/>
    <mergeCell ref="AE726:AI727"/>
    <mergeCell ref="AE718:AI718"/>
    <mergeCell ref="T719:V719"/>
    <mergeCell ref="W719:Y719"/>
    <mergeCell ref="Z719:AD719"/>
    <mergeCell ref="AE719:AI719"/>
    <mergeCell ref="AP722:AU722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3:AD713"/>
    <mergeCell ref="AE713:AI713"/>
    <mergeCell ref="W714:Y714"/>
    <mergeCell ref="Z714:AD714"/>
    <mergeCell ref="AE714:AI714"/>
    <mergeCell ref="T715:V715"/>
    <mergeCell ref="W715:Y715"/>
    <mergeCell ref="Z715:AD715"/>
    <mergeCell ref="AE715:AI715"/>
    <mergeCell ref="T711:V711"/>
    <mergeCell ref="W711:Y711"/>
    <mergeCell ref="Z711:AD711"/>
    <mergeCell ref="AE711:AI711"/>
    <mergeCell ref="A712:H715"/>
    <mergeCell ref="I712:S715"/>
    <mergeCell ref="W712:Y712"/>
    <mergeCell ref="Z712:AD712"/>
    <mergeCell ref="AE712:AI712"/>
    <mergeCell ref="W713:Y713"/>
    <mergeCell ref="W709:Y709"/>
    <mergeCell ref="Z709:AD709"/>
    <mergeCell ref="AE709:AI709"/>
    <mergeCell ref="W710:Y710"/>
    <mergeCell ref="Z710:AD710"/>
    <mergeCell ref="AE710:AI710"/>
    <mergeCell ref="AE706:AI706"/>
    <mergeCell ref="T707:V707"/>
    <mergeCell ref="W707:Y707"/>
    <mergeCell ref="Z707:AD707"/>
    <mergeCell ref="AE707:AI707"/>
    <mergeCell ref="A708:H711"/>
    <mergeCell ref="I708:S711"/>
    <mergeCell ref="W708:Y708"/>
    <mergeCell ref="Z708:AD708"/>
    <mergeCell ref="AE708:AI708"/>
    <mergeCell ref="A704:H707"/>
    <mergeCell ref="I704:S707"/>
    <mergeCell ref="W704:Y704"/>
    <mergeCell ref="Z704:AD704"/>
    <mergeCell ref="AE704:AI704"/>
    <mergeCell ref="W705:Y705"/>
    <mergeCell ref="Z705:AD705"/>
    <mergeCell ref="AE705:AI705"/>
    <mergeCell ref="W706:Y706"/>
    <mergeCell ref="Z706:AD706"/>
    <mergeCell ref="Z701:AD701"/>
    <mergeCell ref="AE701:AI701"/>
    <mergeCell ref="W702:Y702"/>
    <mergeCell ref="Z702:AD702"/>
    <mergeCell ref="AE702:AI702"/>
    <mergeCell ref="T703:V703"/>
    <mergeCell ref="W703:Y703"/>
    <mergeCell ref="Z703:AD703"/>
    <mergeCell ref="AE703:AI703"/>
    <mergeCell ref="T699:V699"/>
    <mergeCell ref="W699:Y699"/>
    <mergeCell ref="Z699:AD699"/>
    <mergeCell ref="AE699:AI699"/>
    <mergeCell ref="A700:H703"/>
    <mergeCell ref="I700:S703"/>
    <mergeCell ref="W700:Y700"/>
    <mergeCell ref="Z700:AD700"/>
    <mergeCell ref="AE700:AI700"/>
    <mergeCell ref="W701:Y701"/>
    <mergeCell ref="W697:Y697"/>
    <mergeCell ref="Z697:AD697"/>
    <mergeCell ref="AE697:AI697"/>
    <mergeCell ref="W698:Y698"/>
    <mergeCell ref="Z698:AD698"/>
    <mergeCell ref="AE698:AI698"/>
    <mergeCell ref="AE694:AI694"/>
    <mergeCell ref="T695:V695"/>
    <mergeCell ref="W695:Y695"/>
    <mergeCell ref="Z695:AD695"/>
    <mergeCell ref="AE695:AI695"/>
    <mergeCell ref="A696:H699"/>
    <mergeCell ref="I696:S699"/>
    <mergeCell ref="W696:Y696"/>
    <mergeCell ref="Z696:AD696"/>
    <mergeCell ref="AE696:AI696"/>
    <mergeCell ref="A692:H695"/>
    <mergeCell ref="I692:S695"/>
    <mergeCell ref="W692:Y692"/>
    <mergeCell ref="Z692:AD692"/>
    <mergeCell ref="AE692:AI692"/>
    <mergeCell ref="W693:Y693"/>
    <mergeCell ref="Z693:AD693"/>
    <mergeCell ref="AE693:AI693"/>
    <mergeCell ref="W694:Y694"/>
    <mergeCell ref="Z694:AD694"/>
    <mergeCell ref="Z689:AD689"/>
    <mergeCell ref="AE689:AI689"/>
    <mergeCell ref="W690:Y690"/>
    <mergeCell ref="Z690:AD690"/>
    <mergeCell ref="AE690:AI690"/>
    <mergeCell ref="T691:V691"/>
    <mergeCell ref="W691:Y691"/>
    <mergeCell ref="Z691:AD691"/>
    <mergeCell ref="AE691:AI691"/>
    <mergeCell ref="T687:V687"/>
    <mergeCell ref="W687:Y687"/>
    <mergeCell ref="Z687:AD687"/>
    <mergeCell ref="AE687:AI687"/>
    <mergeCell ref="A688:H691"/>
    <mergeCell ref="I688:S691"/>
    <mergeCell ref="W688:Y688"/>
    <mergeCell ref="Z688:AD688"/>
    <mergeCell ref="AE688:AI688"/>
    <mergeCell ref="W689:Y689"/>
    <mergeCell ref="W685:Y685"/>
    <mergeCell ref="Z685:AD685"/>
    <mergeCell ref="AE685:AI685"/>
    <mergeCell ref="W686:Y686"/>
    <mergeCell ref="Z686:AD686"/>
    <mergeCell ref="AE686:AI686"/>
    <mergeCell ref="AE682:AI682"/>
    <mergeCell ref="T683:V683"/>
    <mergeCell ref="W683:Y683"/>
    <mergeCell ref="Z683:AD683"/>
    <mergeCell ref="AE683:AI683"/>
    <mergeCell ref="A684:H687"/>
    <mergeCell ref="I684:S687"/>
    <mergeCell ref="W684:Y684"/>
    <mergeCell ref="Z684:AD684"/>
    <mergeCell ref="AE684:AI684"/>
    <mergeCell ref="A680:H683"/>
    <mergeCell ref="I680:S683"/>
    <mergeCell ref="W680:Y680"/>
    <mergeCell ref="Z680:AD680"/>
    <mergeCell ref="AE680:AI680"/>
    <mergeCell ref="W681:Y681"/>
    <mergeCell ref="Z681:AD681"/>
    <mergeCell ref="AE681:AI681"/>
    <mergeCell ref="W682:Y682"/>
    <mergeCell ref="Z682:AD682"/>
    <mergeCell ref="AP674:AU674"/>
    <mergeCell ref="AE675:AI675"/>
    <mergeCell ref="A678:H679"/>
    <mergeCell ref="I678:S679"/>
    <mergeCell ref="T678:V679"/>
    <mergeCell ref="W678:Y679"/>
    <mergeCell ref="Z678:AD679"/>
    <mergeCell ref="AE678:AI679"/>
    <mergeCell ref="AJ678:AU679"/>
    <mergeCell ref="Z669:AD669"/>
    <mergeCell ref="AE669:AI669"/>
    <mergeCell ref="W670:Y670"/>
    <mergeCell ref="Z670:AD670"/>
    <mergeCell ref="AE670:AI670"/>
    <mergeCell ref="T671:V671"/>
    <mergeCell ref="W671:Y671"/>
    <mergeCell ref="Z671:AD671"/>
    <mergeCell ref="AE671:AI671"/>
    <mergeCell ref="T667:V667"/>
    <mergeCell ref="W667:Y667"/>
    <mergeCell ref="Z667:AD667"/>
    <mergeCell ref="AE667:AI667"/>
    <mergeCell ref="A668:H671"/>
    <mergeCell ref="I668:S671"/>
    <mergeCell ref="W668:Y668"/>
    <mergeCell ref="Z668:AD668"/>
    <mergeCell ref="AE668:AI668"/>
    <mergeCell ref="W669:Y669"/>
    <mergeCell ref="W665:Y665"/>
    <mergeCell ref="Z665:AD665"/>
    <mergeCell ref="AE665:AI665"/>
    <mergeCell ref="W666:Y666"/>
    <mergeCell ref="Z666:AD666"/>
    <mergeCell ref="AE666:AI666"/>
    <mergeCell ref="AE662:AI662"/>
    <mergeCell ref="T663:V663"/>
    <mergeCell ref="W663:Y663"/>
    <mergeCell ref="Z663:AD663"/>
    <mergeCell ref="AE663:AI663"/>
    <mergeCell ref="A664:H667"/>
    <mergeCell ref="I664:S667"/>
    <mergeCell ref="W664:Y664"/>
    <mergeCell ref="Z664:AD664"/>
    <mergeCell ref="AE664:AI664"/>
    <mergeCell ref="A660:H663"/>
    <mergeCell ref="I660:S663"/>
    <mergeCell ref="W660:Y660"/>
    <mergeCell ref="Z660:AD660"/>
    <mergeCell ref="AE660:AI660"/>
    <mergeCell ref="W661:Y661"/>
    <mergeCell ref="Z661:AD661"/>
    <mergeCell ref="AE661:AI661"/>
    <mergeCell ref="W662:Y662"/>
    <mergeCell ref="Z662:AD662"/>
    <mergeCell ref="Z657:AD657"/>
    <mergeCell ref="AE657:AI657"/>
    <mergeCell ref="W658:Y658"/>
    <mergeCell ref="Z658:AD658"/>
    <mergeCell ref="AE658:AI658"/>
    <mergeCell ref="T659:V659"/>
    <mergeCell ref="W659:Y659"/>
    <mergeCell ref="Z659:AD659"/>
    <mergeCell ref="AE659:AI659"/>
    <mergeCell ref="T655:V655"/>
    <mergeCell ref="W655:Y655"/>
    <mergeCell ref="Z655:AD655"/>
    <mergeCell ref="AE655:AI655"/>
    <mergeCell ref="A656:H659"/>
    <mergeCell ref="I656:S659"/>
    <mergeCell ref="W656:Y656"/>
    <mergeCell ref="Z656:AD656"/>
    <mergeCell ref="AE656:AI656"/>
    <mergeCell ref="W657:Y657"/>
    <mergeCell ref="W653:Y653"/>
    <mergeCell ref="Z653:AD653"/>
    <mergeCell ref="AE653:AI653"/>
    <mergeCell ref="W654:Y654"/>
    <mergeCell ref="Z654:AD654"/>
    <mergeCell ref="AE654:AI654"/>
    <mergeCell ref="AE650:AI650"/>
    <mergeCell ref="T651:V651"/>
    <mergeCell ref="W651:Y651"/>
    <mergeCell ref="Z651:AD651"/>
    <mergeCell ref="AE651:AI651"/>
    <mergeCell ref="A652:H655"/>
    <mergeCell ref="I652:S655"/>
    <mergeCell ref="W652:Y652"/>
    <mergeCell ref="Z652:AD652"/>
    <mergeCell ref="AE652:AI652"/>
    <mergeCell ref="A648:H651"/>
    <mergeCell ref="I648:S651"/>
    <mergeCell ref="W648:Y648"/>
    <mergeCell ref="Z648:AD648"/>
    <mergeCell ref="AE648:AI648"/>
    <mergeCell ref="W649:Y649"/>
    <mergeCell ref="Z649:AD649"/>
    <mergeCell ref="AE649:AI649"/>
    <mergeCell ref="W650:Y650"/>
    <mergeCell ref="Z650:AD650"/>
    <mergeCell ref="Z645:AD645"/>
    <mergeCell ref="AE645:AI645"/>
    <mergeCell ref="W646:Y646"/>
    <mergeCell ref="Z646:AD646"/>
    <mergeCell ref="AE646:AI646"/>
    <mergeCell ref="T647:V647"/>
    <mergeCell ref="W647:Y647"/>
    <mergeCell ref="Z647:AD647"/>
    <mergeCell ref="AE647:AI647"/>
    <mergeCell ref="T643:V643"/>
    <mergeCell ref="W643:Y643"/>
    <mergeCell ref="Z643:AD643"/>
    <mergeCell ref="AE643:AI643"/>
    <mergeCell ref="A644:H647"/>
    <mergeCell ref="I644:S647"/>
    <mergeCell ref="W644:Y644"/>
    <mergeCell ref="Z644:AD644"/>
    <mergeCell ref="AE644:AI644"/>
    <mergeCell ref="W645:Y645"/>
    <mergeCell ref="W641:Y641"/>
    <mergeCell ref="Z641:AD641"/>
    <mergeCell ref="AE641:AI641"/>
    <mergeCell ref="W642:Y642"/>
    <mergeCell ref="Z642:AD642"/>
    <mergeCell ref="AE642:AI642"/>
    <mergeCell ref="AE638:AI638"/>
    <mergeCell ref="T639:V639"/>
    <mergeCell ref="W639:Y639"/>
    <mergeCell ref="Z639:AD639"/>
    <mergeCell ref="AE639:AI639"/>
    <mergeCell ref="A640:H643"/>
    <mergeCell ref="I640:S643"/>
    <mergeCell ref="W640:Y640"/>
    <mergeCell ref="Z640:AD640"/>
    <mergeCell ref="AE640:AI640"/>
    <mergeCell ref="A636:H639"/>
    <mergeCell ref="I636:S639"/>
    <mergeCell ref="W636:Y636"/>
    <mergeCell ref="Z636:AD636"/>
    <mergeCell ref="AE636:AI636"/>
    <mergeCell ref="W637:Y637"/>
    <mergeCell ref="Z637:AD637"/>
    <mergeCell ref="AE637:AI637"/>
    <mergeCell ref="W638:Y638"/>
    <mergeCell ref="Z638:AD638"/>
    <mergeCell ref="Z634:AD634"/>
    <mergeCell ref="AE634:AI634"/>
    <mergeCell ref="T635:V635"/>
    <mergeCell ref="W635:Y635"/>
    <mergeCell ref="Z635:AD635"/>
    <mergeCell ref="AE635:AI635"/>
    <mergeCell ref="AJ630:AU631"/>
    <mergeCell ref="A632:H635"/>
    <mergeCell ref="I632:S635"/>
    <mergeCell ref="W632:Y632"/>
    <mergeCell ref="Z632:AD632"/>
    <mergeCell ref="AE632:AI632"/>
    <mergeCell ref="W633:Y633"/>
    <mergeCell ref="Z633:AD633"/>
    <mergeCell ref="AE633:AI633"/>
    <mergeCell ref="W634:Y634"/>
    <mergeCell ref="AE627:AI627"/>
    <mergeCell ref="A630:H631"/>
    <mergeCell ref="I630:S631"/>
    <mergeCell ref="T630:V631"/>
    <mergeCell ref="W630:Y631"/>
    <mergeCell ref="Z630:AD631"/>
    <mergeCell ref="AE630:AI631"/>
    <mergeCell ref="AE622:AI622"/>
    <mergeCell ref="T623:V623"/>
    <mergeCell ref="W623:Y623"/>
    <mergeCell ref="Z623:AD623"/>
    <mergeCell ref="AE623:AI623"/>
    <mergeCell ref="AP626:AU626"/>
    <mergeCell ref="A620:H623"/>
    <mergeCell ref="I620:S623"/>
    <mergeCell ref="W620:Y620"/>
    <mergeCell ref="Z620:AD620"/>
    <mergeCell ref="AE620:AI620"/>
    <mergeCell ref="W621:Y621"/>
    <mergeCell ref="Z621:AD621"/>
    <mergeCell ref="AE621:AI621"/>
    <mergeCell ref="W622:Y622"/>
    <mergeCell ref="Z622:AD622"/>
    <mergeCell ref="Z617:AD617"/>
    <mergeCell ref="AE617:AI617"/>
    <mergeCell ref="W618:Y618"/>
    <mergeCell ref="Z618:AD618"/>
    <mergeCell ref="AE618:AI618"/>
    <mergeCell ref="T619:V619"/>
    <mergeCell ref="W619:Y619"/>
    <mergeCell ref="Z619:AD619"/>
    <mergeCell ref="AE619:AI619"/>
    <mergeCell ref="T615:V615"/>
    <mergeCell ref="W615:Y615"/>
    <mergeCell ref="Z615:AD615"/>
    <mergeCell ref="AE615:AI615"/>
    <mergeCell ref="A616:H619"/>
    <mergeCell ref="I616:S619"/>
    <mergeCell ref="W616:Y616"/>
    <mergeCell ref="Z616:AD616"/>
    <mergeCell ref="AE616:AI616"/>
    <mergeCell ref="W617:Y617"/>
    <mergeCell ref="W613:Y613"/>
    <mergeCell ref="Z613:AD613"/>
    <mergeCell ref="AE613:AI613"/>
    <mergeCell ref="W614:Y614"/>
    <mergeCell ref="Z614:AD614"/>
    <mergeCell ref="AE614:AI614"/>
    <mergeCell ref="AE610:AI610"/>
    <mergeCell ref="T611:V611"/>
    <mergeCell ref="W611:Y611"/>
    <mergeCell ref="Z611:AD611"/>
    <mergeCell ref="AE611:AI611"/>
    <mergeCell ref="A612:H615"/>
    <mergeCell ref="I612:S615"/>
    <mergeCell ref="W612:Y612"/>
    <mergeCell ref="Z612:AD612"/>
    <mergeCell ref="AE612:AI612"/>
    <mergeCell ref="A608:H611"/>
    <mergeCell ref="I608:S611"/>
    <mergeCell ref="W608:Y608"/>
    <mergeCell ref="Z608:AD608"/>
    <mergeCell ref="AE608:AI608"/>
    <mergeCell ref="W609:Y609"/>
    <mergeCell ref="Z609:AD609"/>
    <mergeCell ref="AE609:AI609"/>
    <mergeCell ref="W610:Y610"/>
    <mergeCell ref="Z610:AD610"/>
    <mergeCell ref="Z605:AD605"/>
    <mergeCell ref="AE605:AI605"/>
    <mergeCell ref="W606:Y606"/>
    <mergeCell ref="Z606:AD606"/>
    <mergeCell ref="AE606:AI606"/>
    <mergeCell ref="T607:V607"/>
    <mergeCell ref="W607:Y607"/>
    <mergeCell ref="Z607:AD607"/>
    <mergeCell ref="AE607:AI607"/>
    <mergeCell ref="T603:V603"/>
    <mergeCell ref="W603:Y603"/>
    <mergeCell ref="Z603:AD603"/>
    <mergeCell ref="AE603:AI603"/>
    <mergeCell ref="A604:H607"/>
    <mergeCell ref="I604:S607"/>
    <mergeCell ref="W604:Y604"/>
    <mergeCell ref="Z604:AD604"/>
    <mergeCell ref="AE604:AI604"/>
    <mergeCell ref="W605:Y605"/>
    <mergeCell ref="W601:Y601"/>
    <mergeCell ref="Z601:AD601"/>
    <mergeCell ref="AE601:AI601"/>
    <mergeCell ref="W602:Y602"/>
    <mergeCell ref="Z602:AD602"/>
    <mergeCell ref="AE602:AI602"/>
    <mergeCell ref="AE598:AI598"/>
    <mergeCell ref="T599:V599"/>
    <mergeCell ref="W599:Y599"/>
    <mergeCell ref="Z599:AD599"/>
    <mergeCell ref="AE599:AI599"/>
    <mergeCell ref="A600:H603"/>
    <mergeCell ref="I600:S603"/>
    <mergeCell ref="W600:Y600"/>
    <mergeCell ref="Z600:AD600"/>
    <mergeCell ref="AE600:AI600"/>
    <mergeCell ref="A596:H599"/>
    <mergeCell ref="I596:S599"/>
    <mergeCell ref="W596:Y596"/>
    <mergeCell ref="Z596:AD596"/>
    <mergeCell ref="AE596:AI596"/>
    <mergeCell ref="W597:Y597"/>
    <mergeCell ref="Z597:AD597"/>
    <mergeCell ref="AE597:AI597"/>
    <mergeCell ref="W598:Y598"/>
    <mergeCell ref="Z598:AD598"/>
    <mergeCell ref="Z593:AD593"/>
    <mergeCell ref="AE593:AI593"/>
    <mergeCell ref="W594:Y594"/>
    <mergeCell ref="Z594:AD594"/>
    <mergeCell ref="AE594:AI594"/>
    <mergeCell ref="T595:V595"/>
    <mergeCell ref="W595:Y595"/>
    <mergeCell ref="Z595:AD595"/>
    <mergeCell ref="AE595:AI595"/>
    <mergeCell ref="T591:V591"/>
    <mergeCell ref="W591:Y591"/>
    <mergeCell ref="Z591:AD591"/>
    <mergeCell ref="AE591:AI591"/>
    <mergeCell ref="A592:H595"/>
    <mergeCell ref="I592:S595"/>
    <mergeCell ref="W592:Y592"/>
    <mergeCell ref="Z592:AD592"/>
    <mergeCell ref="AE592:AI592"/>
    <mergeCell ref="W593:Y593"/>
    <mergeCell ref="W589:Y589"/>
    <mergeCell ref="Z589:AD589"/>
    <mergeCell ref="AE589:AI589"/>
    <mergeCell ref="W590:Y590"/>
    <mergeCell ref="Z590:AD590"/>
    <mergeCell ref="AE590:AI590"/>
    <mergeCell ref="AE586:AI586"/>
    <mergeCell ref="T587:V587"/>
    <mergeCell ref="W587:Y587"/>
    <mergeCell ref="Z587:AD587"/>
    <mergeCell ref="AE587:AI587"/>
    <mergeCell ref="A588:H591"/>
    <mergeCell ref="I588:S591"/>
    <mergeCell ref="W588:Y588"/>
    <mergeCell ref="Z588:AD588"/>
    <mergeCell ref="AE588:AI588"/>
    <mergeCell ref="A584:H587"/>
    <mergeCell ref="I584:S587"/>
    <mergeCell ref="W584:Y584"/>
    <mergeCell ref="Z584:AD584"/>
    <mergeCell ref="AE584:AI584"/>
    <mergeCell ref="W585:Y585"/>
    <mergeCell ref="Z585:AD585"/>
    <mergeCell ref="AE585:AI585"/>
    <mergeCell ref="W586:Y586"/>
    <mergeCell ref="Z586:AD586"/>
    <mergeCell ref="AP578:AU578"/>
    <mergeCell ref="AE579:AI579"/>
    <mergeCell ref="A582:H583"/>
    <mergeCell ref="I582:S583"/>
    <mergeCell ref="T582:V583"/>
    <mergeCell ref="W582:Y583"/>
    <mergeCell ref="Z582:AD583"/>
    <mergeCell ref="AE582:AI583"/>
    <mergeCell ref="AJ582:AU583"/>
    <mergeCell ref="Z573:AD573"/>
    <mergeCell ref="AE573:AI573"/>
    <mergeCell ref="W574:Y574"/>
    <mergeCell ref="Z574:AD574"/>
    <mergeCell ref="AE574:AI574"/>
    <mergeCell ref="T575:V575"/>
    <mergeCell ref="W575:Y575"/>
    <mergeCell ref="Z575:AD575"/>
    <mergeCell ref="AE575:AI575"/>
    <mergeCell ref="T571:V571"/>
    <mergeCell ref="W571:Y571"/>
    <mergeCell ref="Z571:AD571"/>
    <mergeCell ref="AE571:AI571"/>
    <mergeCell ref="A572:H575"/>
    <mergeCell ref="I572:S575"/>
    <mergeCell ref="W572:Y572"/>
    <mergeCell ref="Z572:AD572"/>
    <mergeCell ref="AE572:AI572"/>
    <mergeCell ref="W573:Y573"/>
    <mergeCell ref="W569:Y569"/>
    <mergeCell ref="Z569:AD569"/>
    <mergeCell ref="AE569:AI569"/>
    <mergeCell ref="W570:Y570"/>
    <mergeCell ref="Z570:AD570"/>
    <mergeCell ref="AE570:AI570"/>
    <mergeCell ref="AE566:AI566"/>
    <mergeCell ref="T567:V567"/>
    <mergeCell ref="W567:Y567"/>
    <mergeCell ref="Z567:AD567"/>
    <mergeCell ref="AE567:AI567"/>
    <mergeCell ref="A568:H571"/>
    <mergeCell ref="I568:S571"/>
    <mergeCell ref="W568:Y568"/>
    <mergeCell ref="Z568:AD568"/>
    <mergeCell ref="AE568:AI568"/>
    <mergeCell ref="A564:H567"/>
    <mergeCell ref="I564:S567"/>
    <mergeCell ref="W564:Y564"/>
    <mergeCell ref="Z564:AD564"/>
    <mergeCell ref="AE564:AI564"/>
    <mergeCell ref="W565:Y565"/>
    <mergeCell ref="Z565:AD565"/>
    <mergeCell ref="AE565:AI565"/>
    <mergeCell ref="W566:Y566"/>
    <mergeCell ref="Z566:AD566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8:AD538"/>
    <mergeCell ref="AE538:AI538"/>
    <mergeCell ref="T539:V539"/>
    <mergeCell ref="W539:Y539"/>
    <mergeCell ref="Z539:AD539"/>
    <mergeCell ref="AE539:AI539"/>
    <mergeCell ref="AJ534:AU535"/>
    <mergeCell ref="A536:H539"/>
    <mergeCell ref="I536:S539"/>
    <mergeCell ref="W536:Y536"/>
    <mergeCell ref="Z536:AD536"/>
    <mergeCell ref="AE536:AI536"/>
    <mergeCell ref="W537:Y537"/>
    <mergeCell ref="Z537:AD537"/>
    <mergeCell ref="AE537:AI537"/>
    <mergeCell ref="W538:Y538"/>
    <mergeCell ref="AE531:AI531"/>
    <mergeCell ref="A534:H535"/>
    <mergeCell ref="I534:S535"/>
    <mergeCell ref="T534:V535"/>
    <mergeCell ref="W534:Y535"/>
    <mergeCell ref="Z534:AD535"/>
    <mergeCell ref="AE534:AI535"/>
    <mergeCell ref="AE526:AI526"/>
    <mergeCell ref="T527:V527"/>
    <mergeCell ref="W527:Y527"/>
    <mergeCell ref="Z527:AD527"/>
    <mergeCell ref="AE527:AI527"/>
    <mergeCell ref="AP530:AU530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Z526:AD526"/>
    <mergeCell ref="Z521:AD521"/>
    <mergeCell ref="AE521:AI521"/>
    <mergeCell ref="W522:Y522"/>
    <mergeCell ref="Z522:AD522"/>
    <mergeCell ref="AE522:AI522"/>
    <mergeCell ref="T523:V523"/>
    <mergeCell ref="W523:Y523"/>
    <mergeCell ref="Z523:AD523"/>
    <mergeCell ref="AE523:AI523"/>
    <mergeCell ref="T519:V519"/>
    <mergeCell ref="W519:Y519"/>
    <mergeCell ref="Z519:AD519"/>
    <mergeCell ref="AE519:AI519"/>
    <mergeCell ref="A520:H523"/>
    <mergeCell ref="I520:S523"/>
    <mergeCell ref="W520:Y520"/>
    <mergeCell ref="Z520:AD520"/>
    <mergeCell ref="AE520:AI520"/>
    <mergeCell ref="W521:Y521"/>
    <mergeCell ref="W517:Y517"/>
    <mergeCell ref="Z517:AD517"/>
    <mergeCell ref="AE517:AI517"/>
    <mergeCell ref="W518:Y518"/>
    <mergeCell ref="Z518:AD518"/>
    <mergeCell ref="AE518:AI518"/>
    <mergeCell ref="AE514:AI514"/>
    <mergeCell ref="T515:V515"/>
    <mergeCell ref="W515:Y515"/>
    <mergeCell ref="Z515:AD515"/>
    <mergeCell ref="AE515:AI515"/>
    <mergeCell ref="A516:H519"/>
    <mergeCell ref="I516:S519"/>
    <mergeCell ref="W516:Y516"/>
    <mergeCell ref="Z516:AD516"/>
    <mergeCell ref="AE516:AI516"/>
    <mergeCell ref="A512:H515"/>
    <mergeCell ref="I512:S515"/>
    <mergeCell ref="W512:Y512"/>
    <mergeCell ref="Z512:AD512"/>
    <mergeCell ref="AE512:AI512"/>
    <mergeCell ref="W513:Y513"/>
    <mergeCell ref="Z513:AD513"/>
    <mergeCell ref="AE513:AI513"/>
    <mergeCell ref="W514:Y514"/>
    <mergeCell ref="Z514:AD514"/>
    <mergeCell ref="Z509:AD509"/>
    <mergeCell ref="AE509:AI509"/>
    <mergeCell ref="W510:Y510"/>
    <mergeCell ref="Z510:AD510"/>
    <mergeCell ref="AE510:AI510"/>
    <mergeCell ref="T511:V511"/>
    <mergeCell ref="W511:Y511"/>
    <mergeCell ref="Z511:AD511"/>
    <mergeCell ref="AE511:AI511"/>
    <mergeCell ref="T507:V507"/>
    <mergeCell ref="W507:Y507"/>
    <mergeCell ref="Z507:AD507"/>
    <mergeCell ref="AE507:AI507"/>
    <mergeCell ref="A508:H511"/>
    <mergeCell ref="I508:S511"/>
    <mergeCell ref="W508:Y508"/>
    <mergeCell ref="Z508:AD508"/>
    <mergeCell ref="AE508:AI508"/>
    <mergeCell ref="W509:Y509"/>
    <mergeCell ref="W505:Y505"/>
    <mergeCell ref="Z505:AD505"/>
    <mergeCell ref="AE505:AI505"/>
    <mergeCell ref="W506:Y506"/>
    <mergeCell ref="Z506:AD506"/>
    <mergeCell ref="AE506:AI506"/>
    <mergeCell ref="AE502:AI502"/>
    <mergeCell ref="T503:V503"/>
    <mergeCell ref="W503:Y503"/>
    <mergeCell ref="Z503:AD503"/>
    <mergeCell ref="AE503:AI503"/>
    <mergeCell ref="A504:H507"/>
    <mergeCell ref="I504:S507"/>
    <mergeCell ref="W504:Y504"/>
    <mergeCell ref="Z504:AD504"/>
    <mergeCell ref="AE504:AI504"/>
    <mergeCell ref="A500:H503"/>
    <mergeCell ref="I500:S503"/>
    <mergeCell ref="W500:Y500"/>
    <mergeCell ref="Z500:AD500"/>
    <mergeCell ref="AE500:AI500"/>
    <mergeCell ref="W501:Y501"/>
    <mergeCell ref="Z501:AD501"/>
    <mergeCell ref="AE501:AI501"/>
    <mergeCell ref="W502:Y502"/>
    <mergeCell ref="Z502:AD502"/>
    <mergeCell ref="Z497:AD497"/>
    <mergeCell ref="AE497:AI497"/>
    <mergeCell ref="W498:Y498"/>
    <mergeCell ref="Z498:AD498"/>
    <mergeCell ref="AE498:AI498"/>
    <mergeCell ref="T499:V499"/>
    <mergeCell ref="W499:Y499"/>
    <mergeCell ref="Z499:AD499"/>
    <mergeCell ref="AE499:AI499"/>
    <mergeCell ref="T495:V495"/>
    <mergeCell ref="W495:Y495"/>
    <mergeCell ref="Z495:AD495"/>
    <mergeCell ref="AE495:AI495"/>
    <mergeCell ref="A496:H499"/>
    <mergeCell ref="I496:S499"/>
    <mergeCell ref="W496:Y496"/>
    <mergeCell ref="Z496:AD496"/>
    <mergeCell ref="AE496:AI496"/>
    <mergeCell ref="W497:Y497"/>
    <mergeCell ref="W493:Y493"/>
    <mergeCell ref="Z493:AD493"/>
    <mergeCell ref="AE493:AI493"/>
    <mergeCell ref="W494:Y494"/>
    <mergeCell ref="Z494:AD494"/>
    <mergeCell ref="AE494:AI494"/>
    <mergeCell ref="AE490:AI490"/>
    <mergeCell ref="T491:V491"/>
    <mergeCell ref="W491:Y491"/>
    <mergeCell ref="Z491:AD491"/>
    <mergeCell ref="AE491:AI491"/>
    <mergeCell ref="A492:H495"/>
    <mergeCell ref="I492:S495"/>
    <mergeCell ref="W492:Y492"/>
    <mergeCell ref="Z492:AD492"/>
    <mergeCell ref="AE492:AI492"/>
    <mergeCell ref="A488:H491"/>
    <mergeCell ref="I488:S491"/>
    <mergeCell ref="W488:Y488"/>
    <mergeCell ref="Z488:AD488"/>
    <mergeCell ref="AE488:AI488"/>
    <mergeCell ref="W489:Y489"/>
    <mergeCell ref="Z489:AD489"/>
    <mergeCell ref="AE489:AI489"/>
    <mergeCell ref="W490:Y490"/>
    <mergeCell ref="Z490:AD490"/>
    <mergeCell ref="AP482:AU482"/>
    <mergeCell ref="AE483:AI483"/>
    <mergeCell ref="A486:H487"/>
    <mergeCell ref="I486:S487"/>
    <mergeCell ref="T486:V487"/>
    <mergeCell ref="W486:Y487"/>
    <mergeCell ref="Z486:AD487"/>
    <mergeCell ref="AE486:AI487"/>
    <mergeCell ref="AJ486:AU487"/>
    <mergeCell ref="Z477:AD477"/>
    <mergeCell ref="AE477:AI477"/>
    <mergeCell ref="W478:Y478"/>
    <mergeCell ref="Z478:AD478"/>
    <mergeCell ref="AE478:AI478"/>
    <mergeCell ref="T479:V479"/>
    <mergeCell ref="W479:Y479"/>
    <mergeCell ref="Z479:AD479"/>
    <mergeCell ref="AE479:AI479"/>
    <mergeCell ref="T475:V475"/>
    <mergeCell ref="W475:Y475"/>
    <mergeCell ref="Z475:AD475"/>
    <mergeCell ref="AE475:AI475"/>
    <mergeCell ref="A476:H479"/>
    <mergeCell ref="I476:S479"/>
    <mergeCell ref="W476:Y476"/>
    <mergeCell ref="Z476:AD476"/>
    <mergeCell ref="AE476:AI476"/>
    <mergeCell ref="W477:Y477"/>
    <mergeCell ref="W473:Y473"/>
    <mergeCell ref="Z473:AD473"/>
    <mergeCell ref="AE473:AI473"/>
    <mergeCell ref="W474:Y474"/>
    <mergeCell ref="Z474:AD474"/>
    <mergeCell ref="AE474:AI474"/>
    <mergeCell ref="AE470:AI470"/>
    <mergeCell ref="T471:V471"/>
    <mergeCell ref="W471:Y471"/>
    <mergeCell ref="Z471:AD471"/>
    <mergeCell ref="AE471:AI471"/>
    <mergeCell ref="A472:H475"/>
    <mergeCell ref="I472:S475"/>
    <mergeCell ref="W472:Y472"/>
    <mergeCell ref="Z472:AD472"/>
    <mergeCell ref="AE472:AI472"/>
    <mergeCell ref="A468:H471"/>
    <mergeCell ref="I468:S471"/>
    <mergeCell ref="W468:Y468"/>
    <mergeCell ref="Z468:AD468"/>
    <mergeCell ref="AE468:AI468"/>
    <mergeCell ref="W469:Y469"/>
    <mergeCell ref="Z469:AD469"/>
    <mergeCell ref="AE469:AI469"/>
    <mergeCell ref="W470:Y470"/>
    <mergeCell ref="Z470:AD470"/>
    <mergeCell ref="Z465:AD465"/>
    <mergeCell ref="AE465:AI465"/>
    <mergeCell ref="W466:Y466"/>
    <mergeCell ref="Z466:AD466"/>
    <mergeCell ref="AE466:AI466"/>
    <mergeCell ref="T467:V467"/>
    <mergeCell ref="W467:Y467"/>
    <mergeCell ref="Z467:AD467"/>
    <mergeCell ref="AE467:AI467"/>
    <mergeCell ref="T463:V463"/>
    <mergeCell ref="W463:Y463"/>
    <mergeCell ref="Z463:AD463"/>
    <mergeCell ref="AE463:AI463"/>
    <mergeCell ref="A464:H467"/>
    <mergeCell ref="I464:S467"/>
    <mergeCell ref="W464:Y464"/>
    <mergeCell ref="Z464:AD464"/>
    <mergeCell ref="AE464:AI464"/>
    <mergeCell ref="W465:Y465"/>
    <mergeCell ref="W461:Y461"/>
    <mergeCell ref="Z461:AD461"/>
    <mergeCell ref="AE461:AI461"/>
    <mergeCell ref="W462:Y462"/>
    <mergeCell ref="Z462:AD462"/>
    <mergeCell ref="AE462:AI462"/>
    <mergeCell ref="AE458:AI458"/>
    <mergeCell ref="T459:V459"/>
    <mergeCell ref="W459:Y459"/>
    <mergeCell ref="Z459:AD459"/>
    <mergeCell ref="AE459:AI459"/>
    <mergeCell ref="A460:H463"/>
    <mergeCell ref="I460:S463"/>
    <mergeCell ref="W460:Y460"/>
    <mergeCell ref="Z460:AD460"/>
    <mergeCell ref="AE460:AI460"/>
    <mergeCell ref="A456:H459"/>
    <mergeCell ref="I456:S459"/>
    <mergeCell ref="W456:Y456"/>
    <mergeCell ref="Z456:AD456"/>
    <mergeCell ref="AE456:AI456"/>
    <mergeCell ref="W457:Y457"/>
    <mergeCell ref="Z457:AD457"/>
    <mergeCell ref="AE457:AI457"/>
    <mergeCell ref="W458:Y458"/>
    <mergeCell ref="Z458:AD458"/>
    <mergeCell ref="Z453:AD453"/>
    <mergeCell ref="AE453:AI453"/>
    <mergeCell ref="W454:Y454"/>
    <mergeCell ref="Z454:AD454"/>
    <mergeCell ref="AE454:AI454"/>
    <mergeCell ref="T455:V455"/>
    <mergeCell ref="W455:Y455"/>
    <mergeCell ref="Z455:AD455"/>
    <mergeCell ref="AE455:AI455"/>
    <mergeCell ref="T451:V451"/>
    <mergeCell ref="W451:Y451"/>
    <mergeCell ref="Z451:AD451"/>
    <mergeCell ref="AE451:AI451"/>
    <mergeCell ref="A452:H455"/>
    <mergeCell ref="I452:S455"/>
    <mergeCell ref="W452:Y452"/>
    <mergeCell ref="Z452:AD452"/>
    <mergeCell ref="AE452:AI452"/>
    <mergeCell ref="W453:Y453"/>
    <mergeCell ref="W449:Y449"/>
    <mergeCell ref="Z449:AD449"/>
    <mergeCell ref="AE449:AI449"/>
    <mergeCell ref="W450:Y450"/>
    <mergeCell ref="Z450:AD450"/>
    <mergeCell ref="AE450:AI450"/>
    <mergeCell ref="AE446:AI446"/>
    <mergeCell ref="T447:V447"/>
    <mergeCell ref="W447:Y447"/>
    <mergeCell ref="Z447:AD447"/>
    <mergeCell ref="AE447:AI447"/>
    <mergeCell ref="A448:H451"/>
    <mergeCell ref="I448:S451"/>
    <mergeCell ref="W448:Y448"/>
    <mergeCell ref="Z448:AD448"/>
    <mergeCell ref="AE448:AI448"/>
    <mergeCell ref="A444:H447"/>
    <mergeCell ref="I444:S447"/>
    <mergeCell ref="W444:Y444"/>
    <mergeCell ref="Z444:AD444"/>
    <mergeCell ref="AE444:AI444"/>
    <mergeCell ref="W445:Y445"/>
    <mergeCell ref="Z445:AD445"/>
    <mergeCell ref="AE445:AI445"/>
    <mergeCell ref="W446:Y446"/>
    <mergeCell ref="Z446:AD446"/>
    <mergeCell ref="Z442:AD442"/>
    <mergeCell ref="AE442:AI442"/>
    <mergeCell ref="T443:V443"/>
    <mergeCell ref="W443:Y443"/>
    <mergeCell ref="Z443:AD443"/>
    <mergeCell ref="AE443:AI443"/>
    <mergeCell ref="AJ438:AU439"/>
    <mergeCell ref="A440:H443"/>
    <mergeCell ref="I440:S443"/>
    <mergeCell ref="W440:Y440"/>
    <mergeCell ref="Z440:AD440"/>
    <mergeCell ref="AE440:AI440"/>
    <mergeCell ref="W441:Y441"/>
    <mergeCell ref="Z441:AD441"/>
    <mergeCell ref="AE441:AI441"/>
    <mergeCell ref="W442:Y442"/>
    <mergeCell ref="AE435:AI435"/>
    <mergeCell ref="A438:H439"/>
    <mergeCell ref="I438:S439"/>
    <mergeCell ref="T438:V439"/>
    <mergeCell ref="W438:Y439"/>
    <mergeCell ref="Z438:AD439"/>
    <mergeCell ref="AE438:AI439"/>
    <mergeCell ref="AJ443:AU443"/>
    <mergeCell ref="AE430:AI430"/>
    <mergeCell ref="T431:V431"/>
    <mergeCell ref="W431:Y431"/>
    <mergeCell ref="Z431:AD431"/>
    <mergeCell ref="AE431:AI431"/>
    <mergeCell ref="AP434:AU434"/>
    <mergeCell ref="A428:H431"/>
    <mergeCell ref="I428:S431"/>
    <mergeCell ref="W428:Y428"/>
    <mergeCell ref="Z428:AD428"/>
    <mergeCell ref="AE428:AI428"/>
    <mergeCell ref="W429:Y429"/>
    <mergeCell ref="Z429:AD429"/>
    <mergeCell ref="AE429:AI429"/>
    <mergeCell ref="W430:Y430"/>
    <mergeCell ref="Z430:AD430"/>
    <mergeCell ref="Z425:AD425"/>
    <mergeCell ref="AE425:AI425"/>
    <mergeCell ref="W426:Y426"/>
    <mergeCell ref="Z426:AD426"/>
    <mergeCell ref="AE426:AI426"/>
    <mergeCell ref="T427:V427"/>
    <mergeCell ref="W427:Y427"/>
    <mergeCell ref="Z427:AD427"/>
    <mergeCell ref="AE427:AI427"/>
    <mergeCell ref="T423:V423"/>
    <mergeCell ref="W423:Y423"/>
    <mergeCell ref="Z423:AD423"/>
    <mergeCell ref="AE423:AI423"/>
    <mergeCell ref="A424:H427"/>
    <mergeCell ref="I424:S427"/>
    <mergeCell ref="W424:Y424"/>
    <mergeCell ref="Z424:AD424"/>
    <mergeCell ref="AE424:AI424"/>
    <mergeCell ref="W425:Y425"/>
    <mergeCell ref="W421:Y421"/>
    <mergeCell ref="Z421:AD421"/>
    <mergeCell ref="AE421:AI421"/>
    <mergeCell ref="W422:Y422"/>
    <mergeCell ref="Z422:AD422"/>
    <mergeCell ref="AE422:AI422"/>
    <mergeCell ref="AE418:AI418"/>
    <mergeCell ref="T419:V419"/>
    <mergeCell ref="W419:Y419"/>
    <mergeCell ref="Z419:AD419"/>
    <mergeCell ref="AE419:AI419"/>
    <mergeCell ref="A420:H423"/>
    <mergeCell ref="I420:S423"/>
    <mergeCell ref="W420:Y420"/>
    <mergeCell ref="Z420:AD420"/>
    <mergeCell ref="AE420:AI420"/>
    <mergeCell ref="A416:H419"/>
    <mergeCell ref="I416:S419"/>
    <mergeCell ref="W416:Y416"/>
    <mergeCell ref="Z416:AD416"/>
    <mergeCell ref="AE416:AI416"/>
    <mergeCell ref="W417:Y417"/>
    <mergeCell ref="Z417:AD417"/>
    <mergeCell ref="AE417:AI417"/>
    <mergeCell ref="W418:Y418"/>
    <mergeCell ref="Z418:AD418"/>
    <mergeCell ref="Z413:AD413"/>
    <mergeCell ref="AE413:AI413"/>
    <mergeCell ref="W414:Y414"/>
    <mergeCell ref="Z414:AD414"/>
    <mergeCell ref="AE414:AI414"/>
    <mergeCell ref="T415:V415"/>
    <mergeCell ref="W415:Y415"/>
    <mergeCell ref="Z415:AD415"/>
    <mergeCell ref="AE415:AI415"/>
    <mergeCell ref="T411:V411"/>
    <mergeCell ref="W411:Y411"/>
    <mergeCell ref="Z411:AD411"/>
    <mergeCell ref="AE411:AI411"/>
    <mergeCell ref="A412:H415"/>
    <mergeCell ref="I412:S415"/>
    <mergeCell ref="W412:Y412"/>
    <mergeCell ref="Z412:AD412"/>
    <mergeCell ref="AE412:AI412"/>
    <mergeCell ref="W413:Y413"/>
    <mergeCell ref="W409:Y409"/>
    <mergeCell ref="Z409:AD409"/>
    <mergeCell ref="AE409:AI409"/>
    <mergeCell ref="W410:Y410"/>
    <mergeCell ref="Z410:AD410"/>
    <mergeCell ref="AE410:AI410"/>
    <mergeCell ref="AE406:AI406"/>
    <mergeCell ref="T407:V407"/>
    <mergeCell ref="W407:Y407"/>
    <mergeCell ref="Z407:AD407"/>
    <mergeCell ref="AE407:AI407"/>
    <mergeCell ref="A408:H411"/>
    <mergeCell ref="I408:S411"/>
    <mergeCell ref="W408:Y408"/>
    <mergeCell ref="Z408:AD408"/>
    <mergeCell ref="AE408:AI408"/>
    <mergeCell ref="A404:H407"/>
    <mergeCell ref="I404:S407"/>
    <mergeCell ref="W404:Y404"/>
    <mergeCell ref="Z404:AD404"/>
    <mergeCell ref="AE404:AI404"/>
    <mergeCell ref="W405:Y405"/>
    <mergeCell ref="Z405:AD405"/>
    <mergeCell ref="AE405:AI405"/>
    <mergeCell ref="W406:Y406"/>
    <mergeCell ref="Z406:AD406"/>
    <mergeCell ref="Z401:AD401"/>
    <mergeCell ref="AE401:AI401"/>
    <mergeCell ref="W402:Y402"/>
    <mergeCell ref="Z402:AD402"/>
    <mergeCell ref="AE402:AI402"/>
    <mergeCell ref="T403:V403"/>
    <mergeCell ref="W403:Y403"/>
    <mergeCell ref="Z403:AD403"/>
    <mergeCell ref="AE403:AI403"/>
    <mergeCell ref="T399:V399"/>
    <mergeCell ref="W399:Y399"/>
    <mergeCell ref="Z399:AD399"/>
    <mergeCell ref="AE399:AI399"/>
    <mergeCell ref="A400:H403"/>
    <mergeCell ref="I400:S403"/>
    <mergeCell ref="W400:Y400"/>
    <mergeCell ref="Z400:AD400"/>
    <mergeCell ref="AE400:AI400"/>
    <mergeCell ref="W401:Y401"/>
    <mergeCell ref="W397:Y397"/>
    <mergeCell ref="Z397:AD397"/>
    <mergeCell ref="AE397:AI397"/>
    <mergeCell ref="W398:Y398"/>
    <mergeCell ref="Z398:AD398"/>
    <mergeCell ref="AE398:AI398"/>
    <mergeCell ref="AE394:AI394"/>
    <mergeCell ref="T395:V395"/>
    <mergeCell ref="W395:Y395"/>
    <mergeCell ref="Z395:AD395"/>
    <mergeCell ref="AE395:AI395"/>
    <mergeCell ref="A396:H399"/>
    <mergeCell ref="I396:S399"/>
    <mergeCell ref="W396:Y396"/>
    <mergeCell ref="Z396:AD396"/>
    <mergeCell ref="AE396:AI396"/>
    <mergeCell ref="A392:H395"/>
    <mergeCell ref="I392:S395"/>
    <mergeCell ref="W392:Y392"/>
    <mergeCell ref="Z392:AD392"/>
    <mergeCell ref="AE392:AI392"/>
    <mergeCell ref="W393:Y393"/>
    <mergeCell ref="Z393:AD393"/>
    <mergeCell ref="AE393:AI393"/>
    <mergeCell ref="W394:Y394"/>
    <mergeCell ref="Z394:AD394"/>
    <mergeCell ref="AP386:AU386"/>
    <mergeCell ref="AE387:AI387"/>
    <mergeCell ref="A390:H391"/>
    <mergeCell ref="I390:S391"/>
    <mergeCell ref="T390:V391"/>
    <mergeCell ref="W390:Y391"/>
    <mergeCell ref="Z390:AD391"/>
    <mergeCell ref="AE390:AI391"/>
    <mergeCell ref="AJ390:AU391"/>
    <mergeCell ref="Z381:AD381"/>
    <mergeCell ref="AE381:AI381"/>
    <mergeCell ref="W382:Y382"/>
    <mergeCell ref="Z382:AD382"/>
    <mergeCell ref="AE382:AI382"/>
    <mergeCell ref="T383:V383"/>
    <mergeCell ref="W383:Y383"/>
    <mergeCell ref="Z383:AD383"/>
    <mergeCell ref="AE383:AI383"/>
    <mergeCell ref="T379:V379"/>
    <mergeCell ref="W379:Y379"/>
    <mergeCell ref="Z379:AD379"/>
    <mergeCell ref="AE379:AI379"/>
    <mergeCell ref="A380:H383"/>
    <mergeCell ref="I380:S383"/>
    <mergeCell ref="W380:Y380"/>
    <mergeCell ref="Z380:AD380"/>
    <mergeCell ref="AE380:AI380"/>
    <mergeCell ref="W381:Y381"/>
    <mergeCell ref="W377:Y377"/>
    <mergeCell ref="Z377:AD377"/>
    <mergeCell ref="AE377:AI377"/>
    <mergeCell ref="W378:Y378"/>
    <mergeCell ref="Z378:AD378"/>
    <mergeCell ref="AE378:AI378"/>
    <mergeCell ref="AE374:AI374"/>
    <mergeCell ref="T375:V375"/>
    <mergeCell ref="W375:Y375"/>
    <mergeCell ref="Z375:AD375"/>
    <mergeCell ref="AE375:AI375"/>
    <mergeCell ref="A376:H379"/>
    <mergeCell ref="I376:S379"/>
    <mergeCell ref="W376:Y376"/>
    <mergeCell ref="Z376:AD376"/>
    <mergeCell ref="AE376:AI376"/>
    <mergeCell ref="A372:H375"/>
    <mergeCell ref="I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Z369:AD369"/>
    <mergeCell ref="AE369:AI369"/>
    <mergeCell ref="W370:Y370"/>
    <mergeCell ref="Z370:AD370"/>
    <mergeCell ref="AE370:AI370"/>
    <mergeCell ref="T371:V371"/>
    <mergeCell ref="W371:Y371"/>
    <mergeCell ref="Z371:AD371"/>
    <mergeCell ref="AE371:AI371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W369:Y369"/>
    <mergeCell ref="W365:Y365"/>
    <mergeCell ref="Z365:AD365"/>
    <mergeCell ref="AE365:AI365"/>
    <mergeCell ref="W366:Y366"/>
    <mergeCell ref="Z366:AD366"/>
    <mergeCell ref="AE366:AI366"/>
    <mergeCell ref="AE362:AI362"/>
    <mergeCell ref="T363:V363"/>
    <mergeCell ref="W363:Y363"/>
    <mergeCell ref="Z363:AD363"/>
    <mergeCell ref="AE363:AI363"/>
    <mergeCell ref="A364:H367"/>
    <mergeCell ref="I364:S367"/>
    <mergeCell ref="W364:Y364"/>
    <mergeCell ref="Z364:AD364"/>
    <mergeCell ref="AE364:AI364"/>
    <mergeCell ref="A360:H363"/>
    <mergeCell ref="I360:S363"/>
    <mergeCell ref="W360:Y360"/>
    <mergeCell ref="Z360:AD360"/>
    <mergeCell ref="AE360:AI360"/>
    <mergeCell ref="W361:Y361"/>
    <mergeCell ref="Z361:AD361"/>
    <mergeCell ref="AE361:AI361"/>
    <mergeCell ref="W362:Y362"/>
    <mergeCell ref="Z362:AD362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W357:Y357"/>
    <mergeCell ref="W353:Y353"/>
    <mergeCell ref="Z353:AD353"/>
    <mergeCell ref="AE353:AI353"/>
    <mergeCell ref="W354:Y354"/>
    <mergeCell ref="Z354:AD354"/>
    <mergeCell ref="AE354:AI354"/>
    <mergeCell ref="AE350:AI350"/>
    <mergeCell ref="T351:V351"/>
    <mergeCell ref="W351:Y351"/>
    <mergeCell ref="Z351:AD351"/>
    <mergeCell ref="AE351:AI351"/>
    <mergeCell ref="A352:H355"/>
    <mergeCell ref="I352:S355"/>
    <mergeCell ref="W352:Y352"/>
    <mergeCell ref="Z352:AD352"/>
    <mergeCell ref="AE352:AI352"/>
    <mergeCell ref="A348:H351"/>
    <mergeCell ref="I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Z346:AD346"/>
    <mergeCell ref="AE346:AI346"/>
    <mergeCell ref="T347:V347"/>
    <mergeCell ref="W347:Y347"/>
    <mergeCell ref="Z347:AD347"/>
    <mergeCell ref="AE347:AI347"/>
    <mergeCell ref="AJ342:AU343"/>
    <mergeCell ref="A344:H347"/>
    <mergeCell ref="I344:S347"/>
    <mergeCell ref="W344:Y344"/>
    <mergeCell ref="Z344:AD344"/>
    <mergeCell ref="AE344:AI344"/>
    <mergeCell ref="W345:Y345"/>
    <mergeCell ref="Z345:AD345"/>
    <mergeCell ref="AE345:AI345"/>
    <mergeCell ref="W346:Y346"/>
    <mergeCell ref="AE339:AI339"/>
    <mergeCell ref="A342:H343"/>
    <mergeCell ref="I342:S343"/>
    <mergeCell ref="T342:V343"/>
    <mergeCell ref="W342:Y343"/>
    <mergeCell ref="Z342:AD343"/>
    <mergeCell ref="AE342:AI343"/>
    <mergeCell ref="AE334:AI334"/>
    <mergeCell ref="T335:V335"/>
    <mergeCell ref="W335:Y335"/>
    <mergeCell ref="Z335:AD335"/>
    <mergeCell ref="AE335:AI335"/>
    <mergeCell ref="AP338:AU338"/>
    <mergeCell ref="A332:H335"/>
    <mergeCell ref="I332:S335"/>
    <mergeCell ref="W332:Y332"/>
    <mergeCell ref="Z332:AD332"/>
    <mergeCell ref="AE332:AI332"/>
    <mergeCell ref="W333:Y333"/>
    <mergeCell ref="Z333:AD333"/>
    <mergeCell ref="AE333:AI333"/>
    <mergeCell ref="W334:Y334"/>
    <mergeCell ref="Z334:AD334"/>
    <mergeCell ref="Z329:AD329"/>
    <mergeCell ref="AE329:AI329"/>
    <mergeCell ref="W330:Y330"/>
    <mergeCell ref="Z330:AD330"/>
    <mergeCell ref="AE330:AI330"/>
    <mergeCell ref="T331:V331"/>
    <mergeCell ref="W331:Y331"/>
    <mergeCell ref="Z331:AD331"/>
    <mergeCell ref="AE331:AI331"/>
    <mergeCell ref="T327:V327"/>
    <mergeCell ref="W327:Y327"/>
    <mergeCell ref="Z327:AD327"/>
    <mergeCell ref="AE327:AI327"/>
    <mergeCell ref="A328:H331"/>
    <mergeCell ref="I328:S331"/>
    <mergeCell ref="W328:Y328"/>
    <mergeCell ref="Z328:AD328"/>
    <mergeCell ref="AE328:AI328"/>
    <mergeCell ref="W329:Y329"/>
    <mergeCell ref="W325:Y325"/>
    <mergeCell ref="Z325:AD325"/>
    <mergeCell ref="AE325:AI325"/>
    <mergeCell ref="W326:Y326"/>
    <mergeCell ref="Z326:AD326"/>
    <mergeCell ref="AE326:AI326"/>
    <mergeCell ref="AE322:AI322"/>
    <mergeCell ref="T323:V323"/>
    <mergeCell ref="W323:Y323"/>
    <mergeCell ref="Z323:AD323"/>
    <mergeCell ref="AE323:AI323"/>
    <mergeCell ref="A324:H327"/>
    <mergeCell ref="I324:S327"/>
    <mergeCell ref="W324:Y324"/>
    <mergeCell ref="Z324:AD324"/>
    <mergeCell ref="AE324:AI324"/>
    <mergeCell ref="A320:H323"/>
    <mergeCell ref="I320:S323"/>
    <mergeCell ref="W320:Y320"/>
    <mergeCell ref="Z320:AD320"/>
    <mergeCell ref="AE320:AI320"/>
    <mergeCell ref="W321:Y321"/>
    <mergeCell ref="Z321:AD321"/>
    <mergeCell ref="AE321:AI321"/>
    <mergeCell ref="W322:Y322"/>
    <mergeCell ref="Z322:AD322"/>
    <mergeCell ref="Z317:AD317"/>
    <mergeCell ref="AE317:AI317"/>
    <mergeCell ref="W318:Y318"/>
    <mergeCell ref="Z318:AD318"/>
    <mergeCell ref="AE318:AI318"/>
    <mergeCell ref="T319:V319"/>
    <mergeCell ref="W319:Y319"/>
    <mergeCell ref="Z319:AD319"/>
    <mergeCell ref="AE319:AI319"/>
    <mergeCell ref="T315:V315"/>
    <mergeCell ref="W315:Y315"/>
    <mergeCell ref="Z315:AD315"/>
    <mergeCell ref="AE315:AI315"/>
    <mergeCell ref="A316:H319"/>
    <mergeCell ref="I316:S319"/>
    <mergeCell ref="W316:Y316"/>
    <mergeCell ref="Z316:AD316"/>
    <mergeCell ref="AE316:AI316"/>
    <mergeCell ref="W317:Y317"/>
    <mergeCell ref="W313:Y313"/>
    <mergeCell ref="Z313:AD313"/>
    <mergeCell ref="AE313:AI313"/>
    <mergeCell ref="W314:Y314"/>
    <mergeCell ref="Z314:AD314"/>
    <mergeCell ref="AE314:AI314"/>
    <mergeCell ref="AE310:AI310"/>
    <mergeCell ref="T311:V311"/>
    <mergeCell ref="W311:Y311"/>
    <mergeCell ref="Z311:AD311"/>
    <mergeCell ref="AE311:AI311"/>
    <mergeCell ref="A312:H315"/>
    <mergeCell ref="I312:S315"/>
    <mergeCell ref="W312:Y312"/>
    <mergeCell ref="Z312:AD312"/>
    <mergeCell ref="AE312:AI312"/>
    <mergeCell ref="A308:H311"/>
    <mergeCell ref="I308:S311"/>
    <mergeCell ref="W308:Y308"/>
    <mergeCell ref="Z308:AD308"/>
    <mergeCell ref="AE308:AI308"/>
    <mergeCell ref="W309:Y309"/>
    <mergeCell ref="Z309:AD309"/>
    <mergeCell ref="AE309:AI309"/>
    <mergeCell ref="W310:Y310"/>
    <mergeCell ref="Z310:AD310"/>
    <mergeCell ref="Z305:AD305"/>
    <mergeCell ref="AE305:AI305"/>
    <mergeCell ref="W306:Y306"/>
    <mergeCell ref="Z306:AD306"/>
    <mergeCell ref="AE306:AI306"/>
    <mergeCell ref="T307:V307"/>
    <mergeCell ref="W307:Y307"/>
    <mergeCell ref="Z307:AD307"/>
    <mergeCell ref="AE307:AI307"/>
    <mergeCell ref="T303:V303"/>
    <mergeCell ref="W303:Y303"/>
    <mergeCell ref="Z303:AD303"/>
    <mergeCell ref="AE303:AI303"/>
    <mergeCell ref="A304:H307"/>
    <mergeCell ref="I304:S307"/>
    <mergeCell ref="W304:Y304"/>
    <mergeCell ref="Z304:AD304"/>
    <mergeCell ref="AE304:AI304"/>
    <mergeCell ref="W305:Y305"/>
    <mergeCell ref="W301:Y301"/>
    <mergeCell ref="Z301:AD301"/>
    <mergeCell ref="AE301:AI301"/>
    <mergeCell ref="W302:Y302"/>
    <mergeCell ref="Z302:AD302"/>
    <mergeCell ref="AE302:AI302"/>
    <mergeCell ref="AE298:AI298"/>
    <mergeCell ref="T299:V299"/>
    <mergeCell ref="W299:Y299"/>
    <mergeCell ref="Z299:AD299"/>
    <mergeCell ref="AE299:AI299"/>
    <mergeCell ref="A300:H303"/>
    <mergeCell ref="I300:S303"/>
    <mergeCell ref="W300:Y300"/>
    <mergeCell ref="Z300:AD300"/>
    <mergeCell ref="AE300:AI300"/>
    <mergeCell ref="A296:H299"/>
    <mergeCell ref="I296:S299"/>
    <mergeCell ref="W296:Y296"/>
    <mergeCell ref="Z296:AD296"/>
    <mergeCell ref="AE296:AI296"/>
    <mergeCell ref="W297:Y297"/>
    <mergeCell ref="Z297:AD297"/>
    <mergeCell ref="AE297:AI297"/>
    <mergeCell ref="W298:Y298"/>
    <mergeCell ref="Z298:AD298"/>
    <mergeCell ref="AP290:AU290"/>
    <mergeCell ref="AE291:AI291"/>
    <mergeCell ref="A294:H295"/>
    <mergeCell ref="I294:S295"/>
    <mergeCell ref="T294:V295"/>
    <mergeCell ref="W294:Y295"/>
    <mergeCell ref="Z294:AD295"/>
    <mergeCell ref="AE294:AI295"/>
    <mergeCell ref="AJ294:AU295"/>
    <mergeCell ref="Z285:AD285"/>
    <mergeCell ref="AE285:AI285"/>
    <mergeCell ref="W286:Y286"/>
    <mergeCell ref="Z286:AD286"/>
    <mergeCell ref="AE286:AI286"/>
    <mergeCell ref="T287:V287"/>
    <mergeCell ref="W287:Y287"/>
    <mergeCell ref="Z287:AD287"/>
    <mergeCell ref="AE287:AI287"/>
    <mergeCell ref="T283:V283"/>
    <mergeCell ref="W283:Y283"/>
    <mergeCell ref="Z283:AD283"/>
    <mergeCell ref="AE283:AI283"/>
    <mergeCell ref="A284:H287"/>
    <mergeCell ref="I284:S287"/>
    <mergeCell ref="W284:Y284"/>
    <mergeCell ref="Z284:AD284"/>
    <mergeCell ref="AE284:AI284"/>
    <mergeCell ref="W285:Y285"/>
    <mergeCell ref="W281:Y281"/>
    <mergeCell ref="Z281:AD281"/>
    <mergeCell ref="AE281:AI281"/>
    <mergeCell ref="W282:Y282"/>
    <mergeCell ref="Z282:AD282"/>
    <mergeCell ref="AE282:AI282"/>
    <mergeCell ref="AE278:AI278"/>
    <mergeCell ref="T279:V279"/>
    <mergeCell ref="W279:Y279"/>
    <mergeCell ref="Z279:AD279"/>
    <mergeCell ref="AE279:AI279"/>
    <mergeCell ref="A280:H283"/>
    <mergeCell ref="I280:S283"/>
    <mergeCell ref="W280:Y280"/>
    <mergeCell ref="Z280:AD280"/>
    <mergeCell ref="AE280:AI280"/>
    <mergeCell ref="A276:H279"/>
    <mergeCell ref="I276:S279"/>
    <mergeCell ref="W276:Y276"/>
    <mergeCell ref="Z276:AD276"/>
    <mergeCell ref="AE276:AI276"/>
    <mergeCell ref="W277:Y277"/>
    <mergeCell ref="Z277:AD277"/>
    <mergeCell ref="AE277:AI277"/>
    <mergeCell ref="W278:Y278"/>
    <mergeCell ref="Z278:AD278"/>
    <mergeCell ref="Z273:AD273"/>
    <mergeCell ref="AE273:AI273"/>
    <mergeCell ref="W274:Y274"/>
    <mergeCell ref="Z274:AD274"/>
    <mergeCell ref="AE274:AI274"/>
    <mergeCell ref="T275:V275"/>
    <mergeCell ref="W275:Y275"/>
    <mergeCell ref="Z275:AD275"/>
    <mergeCell ref="AE275:AI275"/>
    <mergeCell ref="T271:V271"/>
    <mergeCell ref="W271:Y271"/>
    <mergeCell ref="Z271:AD271"/>
    <mergeCell ref="AE271:AI271"/>
    <mergeCell ref="A272:H275"/>
    <mergeCell ref="I272:S275"/>
    <mergeCell ref="W272:Y272"/>
    <mergeCell ref="Z272:AD272"/>
    <mergeCell ref="AE272:AI272"/>
    <mergeCell ref="W273:Y273"/>
    <mergeCell ref="W269:Y269"/>
    <mergeCell ref="Z269:AD269"/>
    <mergeCell ref="AE269:AI269"/>
    <mergeCell ref="W270:Y270"/>
    <mergeCell ref="Z270:AD270"/>
    <mergeCell ref="AE270:AI270"/>
    <mergeCell ref="AE266:AI266"/>
    <mergeCell ref="T267:V267"/>
    <mergeCell ref="W267:Y267"/>
    <mergeCell ref="Z267:AD267"/>
    <mergeCell ref="AE267:AI267"/>
    <mergeCell ref="A268:H271"/>
    <mergeCell ref="I268:S271"/>
    <mergeCell ref="W268:Y268"/>
    <mergeCell ref="Z268:AD268"/>
    <mergeCell ref="AE268:AI268"/>
    <mergeCell ref="A264:H267"/>
    <mergeCell ref="I264:S267"/>
    <mergeCell ref="W264:Y264"/>
    <mergeCell ref="Z264:AD264"/>
    <mergeCell ref="AE264:AI264"/>
    <mergeCell ref="W265:Y265"/>
    <mergeCell ref="Z265:AD265"/>
    <mergeCell ref="AE265:AI265"/>
    <mergeCell ref="W266:Y266"/>
    <mergeCell ref="Z266:AD266"/>
    <mergeCell ref="Z261:AD261"/>
    <mergeCell ref="AE261:AI261"/>
    <mergeCell ref="W262:Y262"/>
    <mergeCell ref="Z262:AD262"/>
    <mergeCell ref="AE262:AI262"/>
    <mergeCell ref="T263:V263"/>
    <mergeCell ref="W263:Y263"/>
    <mergeCell ref="Z263:AD263"/>
    <mergeCell ref="AE263:AI263"/>
    <mergeCell ref="T259:V259"/>
    <mergeCell ref="W259:Y259"/>
    <mergeCell ref="Z259:AD259"/>
    <mergeCell ref="AE259:AI259"/>
    <mergeCell ref="A260:H263"/>
    <mergeCell ref="I260:S263"/>
    <mergeCell ref="W260:Y260"/>
    <mergeCell ref="Z260:AD260"/>
    <mergeCell ref="AE260:AI260"/>
    <mergeCell ref="W261:Y261"/>
    <mergeCell ref="W257:Y257"/>
    <mergeCell ref="Z257:AD257"/>
    <mergeCell ref="AE257:AI257"/>
    <mergeCell ref="W258:Y258"/>
    <mergeCell ref="Z258:AD258"/>
    <mergeCell ref="AE258:AI258"/>
    <mergeCell ref="AE254:AI254"/>
    <mergeCell ref="T255:V255"/>
    <mergeCell ref="W255:Y255"/>
    <mergeCell ref="Z255:AD255"/>
    <mergeCell ref="AE255:AI255"/>
    <mergeCell ref="A256:H259"/>
    <mergeCell ref="I256:S259"/>
    <mergeCell ref="W256:Y256"/>
    <mergeCell ref="Z256:AD256"/>
    <mergeCell ref="AE256:AI256"/>
    <mergeCell ref="A252:H255"/>
    <mergeCell ref="I252:S255"/>
    <mergeCell ref="W252:Y252"/>
    <mergeCell ref="Z252:AD252"/>
    <mergeCell ref="AE252:AI252"/>
    <mergeCell ref="W253:Y253"/>
    <mergeCell ref="Z253:AD253"/>
    <mergeCell ref="AE253:AI253"/>
    <mergeCell ref="W254:Y254"/>
    <mergeCell ref="Z254:AD254"/>
    <mergeCell ref="Z250:AD250"/>
    <mergeCell ref="AE250:AI250"/>
    <mergeCell ref="T251:V251"/>
    <mergeCell ref="W251:Y251"/>
    <mergeCell ref="Z251:AD251"/>
    <mergeCell ref="AE251:AI251"/>
    <mergeCell ref="AJ246:AU247"/>
    <mergeCell ref="A248:H251"/>
    <mergeCell ref="I248:S251"/>
    <mergeCell ref="W248:Y248"/>
    <mergeCell ref="Z248:AD248"/>
    <mergeCell ref="AE248:AI248"/>
    <mergeCell ref="W249:Y249"/>
    <mergeCell ref="Z249:AD249"/>
    <mergeCell ref="AE249:AI249"/>
    <mergeCell ref="W250:Y250"/>
    <mergeCell ref="AE243:AI243"/>
    <mergeCell ref="A246:H247"/>
    <mergeCell ref="I246:S247"/>
    <mergeCell ref="T246:V247"/>
    <mergeCell ref="W246:Y247"/>
    <mergeCell ref="Z246:AD247"/>
    <mergeCell ref="AE246:AI247"/>
    <mergeCell ref="AJ251:AU251"/>
    <mergeCell ref="AE238:AI238"/>
    <mergeCell ref="T239:V239"/>
    <mergeCell ref="W239:Y239"/>
    <mergeCell ref="Z239:AD239"/>
    <mergeCell ref="AE239:AI239"/>
    <mergeCell ref="AP242:AU242"/>
    <mergeCell ref="A236:H239"/>
    <mergeCell ref="I236:S239"/>
    <mergeCell ref="W236:Y236"/>
    <mergeCell ref="Z236:AD236"/>
    <mergeCell ref="AE236:AI236"/>
    <mergeCell ref="W237:Y237"/>
    <mergeCell ref="Z237:AD237"/>
    <mergeCell ref="AE237:AI237"/>
    <mergeCell ref="W238:Y238"/>
    <mergeCell ref="Z238:AD238"/>
    <mergeCell ref="Z233:AD233"/>
    <mergeCell ref="AE233:AI233"/>
    <mergeCell ref="W234:Y234"/>
    <mergeCell ref="Z234:AD234"/>
    <mergeCell ref="AE234:AI234"/>
    <mergeCell ref="T235:V235"/>
    <mergeCell ref="W235:Y235"/>
    <mergeCell ref="Z235:AD235"/>
    <mergeCell ref="AE235:AI235"/>
    <mergeCell ref="T231:V231"/>
    <mergeCell ref="W231:Y231"/>
    <mergeCell ref="Z231:AD231"/>
    <mergeCell ref="AE231:AI231"/>
    <mergeCell ref="A232:H235"/>
    <mergeCell ref="I232:S235"/>
    <mergeCell ref="W232:Y232"/>
    <mergeCell ref="Z232:AD232"/>
    <mergeCell ref="AE232:AI232"/>
    <mergeCell ref="W233:Y233"/>
    <mergeCell ref="W229:Y229"/>
    <mergeCell ref="Z229:AD229"/>
    <mergeCell ref="AE229:AI229"/>
    <mergeCell ref="W230:Y230"/>
    <mergeCell ref="Z230:AD230"/>
    <mergeCell ref="AE230:AI230"/>
    <mergeCell ref="AE226:AI226"/>
    <mergeCell ref="T227:V227"/>
    <mergeCell ref="W227:Y227"/>
    <mergeCell ref="Z227:AD227"/>
    <mergeCell ref="AE227:AI227"/>
    <mergeCell ref="A228:H231"/>
    <mergeCell ref="I228:S231"/>
    <mergeCell ref="W228:Y228"/>
    <mergeCell ref="Z228:AD228"/>
    <mergeCell ref="AE228:AI228"/>
    <mergeCell ref="A224:H227"/>
    <mergeCell ref="I224:S227"/>
    <mergeCell ref="W224:Y224"/>
    <mergeCell ref="Z224:AD224"/>
    <mergeCell ref="AE224:AI224"/>
    <mergeCell ref="W225:Y225"/>
    <mergeCell ref="Z225:AD225"/>
    <mergeCell ref="AE225:AI225"/>
    <mergeCell ref="W226:Y226"/>
    <mergeCell ref="Z226:AD226"/>
    <mergeCell ref="Z221:AD221"/>
    <mergeCell ref="AE221:AI221"/>
    <mergeCell ref="W222:Y222"/>
    <mergeCell ref="Z222:AD222"/>
    <mergeCell ref="AE222:AI222"/>
    <mergeCell ref="T223:V223"/>
    <mergeCell ref="W223:Y223"/>
    <mergeCell ref="Z223:AD223"/>
    <mergeCell ref="AE223:AI223"/>
    <mergeCell ref="T219:V219"/>
    <mergeCell ref="W219:Y219"/>
    <mergeCell ref="Z219:AD219"/>
    <mergeCell ref="AE219:AI219"/>
    <mergeCell ref="A220:H223"/>
    <mergeCell ref="I220:S223"/>
    <mergeCell ref="W220:Y220"/>
    <mergeCell ref="Z220:AD220"/>
    <mergeCell ref="AE220:AI220"/>
    <mergeCell ref="W221:Y221"/>
    <mergeCell ref="W217:Y217"/>
    <mergeCell ref="Z217:AD217"/>
    <mergeCell ref="AE217:AI217"/>
    <mergeCell ref="W218:Y218"/>
    <mergeCell ref="Z218:AD218"/>
    <mergeCell ref="AE218:AI218"/>
    <mergeCell ref="AE214:AI214"/>
    <mergeCell ref="T215:V215"/>
    <mergeCell ref="W215:Y215"/>
    <mergeCell ref="Z215:AD215"/>
    <mergeCell ref="AE215:AI215"/>
    <mergeCell ref="A216:H219"/>
    <mergeCell ref="I216:S219"/>
    <mergeCell ref="W216:Y216"/>
    <mergeCell ref="Z216:AD216"/>
    <mergeCell ref="AE216:AI216"/>
    <mergeCell ref="A212:H215"/>
    <mergeCell ref="I212:S215"/>
    <mergeCell ref="W212:Y212"/>
    <mergeCell ref="Z212:AD212"/>
    <mergeCell ref="AE212:AI212"/>
    <mergeCell ref="W213:Y213"/>
    <mergeCell ref="Z213:AD213"/>
    <mergeCell ref="AE213:AI213"/>
    <mergeCell ref="W214:Y214"/>
    <mergeCell ref="Z214:AD214"/>
    <mergeCell ref="Z209:AD209"/>
    <mergeCell ref="AE209:AI209"/>
    <mergeCell ref="W210:Y210"/>
    <mergeCell ref="Z210:AD210"/>
    <mergeCell ref="AE210:AI210"/>
    <mergeCell ref="T211:V211"/>
    <mergeCell ref="W211:Y211"/>
    <mergeCell ref="Z211:AD211"/>
    <mergeCell ref="AE211:AI211"/>
    <mergeCell ref="T207:V207"/>
    <mergeCell ref="W207:Y207"/>
    <mergeCell ref="Z207:AD207"/>
    <mergeCell ref="AE207:AI207"/>
    <mergeCell ref="A208:H211"/>
    <mergeCell ref="I208:S211"/>
    <mergeCell ref="W208:Y208"/>
    <mergeCell ref="Z208:AD208"/>
    <mergeCell ref="AE208:AI208"/>
    <mergeCell ref="W209:Y209"/>
    <mergeCell ref="W205:Y205"/>
    <mergeCell ref="Z205:AD205"/>
    <mergeCell ref="AE205:AI205"/>
    <mergeCell ref="W206:Y206"/>
    <mergeCell ref="Z206:AD206"/>
    <mergeCell ref="AE206:AI206"/>
    <mergeCell ref="AE202:AI202"/>
    <mergeCell ref="T203:V203"/>
    <mergeCell ref="W203:Y203"/>
    <mergeCell ref="Z203:AD203"/>
    <mergeCell ref="AE203:AI203"/>
    <mergeCell ref="A204:H207"/>
    <mergeCell ref="I204:S207"/>
    <mergeCell ref="W204:Y204"/>
    <mergeCell ref="Z204:AD204"/>
    <mergeCell ref="AE204:AI204"/>
    <mergeCell ref="A200:H203"/>
    <mergeCell ref="I200:S203"/>
    <mergeCell ref="W200:Y200"/>
    <mergeCell ref="Z200:AD200"/>
    <mergeCell ref="AE200:AI200"/>
    <mergeCell ref="W201:Y201"/>
    <mergeCell ref="Z201:AD201"/>
    <mergeCell ref="AE201:AI201"/>
    <mergeCell ref="W202:Y202"/>
    <mergeCell ref="Z202:AD202"/>
    <mergeCell ref="AP194:AU194"/>
    <mergeCell ref="AE195:AI195"/>
    <mergeCell ref="A198:H199"/>
    <mergeCell ref="I198:S199"/>
    <mergeCell ref="T198:V199"/>
    <mergeCell ref="W198:Y199"/>
    <mergeCell ref="Z198:AD199"/>
    <mergeCell ref="AE198:AI199"/>
    <mergeCell ref="AJ198:AU199"/>
    <mergeCell ref="Z189:AD189"/>
    <mergeCell ref="AE189:AI189"/>
    <mergeCell ref="W190:Y190"/>
    <mergeCell ref="Z190:AD190"/>
    <mergeCell ref="AE190:AI190"/>
    <mergeCell ref="T191:V191"/>
    <mergeCell ref="W191:Y191"/>
    <mergeCell ref="Z191:AD191"/>
    <mergeCell ref="AE191:AI191"/>
    <mergeCell ref="T187:V187"/>
    <mergeCell ref="W187:Y187"/>
    <mergeCell ref="Z187:AD187"/>
    <mergeCell ref="AE187:AI187"/>
    <mergeCell ref="A188:H191"/>
    <mergeCell ref="I188:S191"/>
    <mergeCell ref="W188:Y188"/>
    <mergeCell ref="Z188:AD188"/>
    <mergeCell ref="AE188:AI188"/>
    <mergeCell ref="W189:Y189"/>
    <mergeCell ref="W185:Y185"/>
    <mergeCell ref="Z185:AD185"/>
    <mergeCell ref="AE185:AI185"/>
    <mergeCell ref="W186:Y186"/>
    <mergeCell ref="Z186:AD186"/>
    <mergeCell ref="AE186:AI186"/>
    <mergeCell ref="AE182:AI182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A180:H183"/>
    <mergeCell ref="I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W173:Y173"/>
    <mergeCell ref="Z173:AD173"/>
    <mergeCell ref="AE173:AI173"/>
    <mergeCell ref="W174:Y174"/>
    <mergeCell ref="Z174:AD174"/>
    <mergeCell ref="AE174:AI174"/>
    <mergeCell ref="AE170:AI170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A168:H171"/>
    <mergeCell ref="I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W161:Y161"/>
    <mergeCell ref="Z161:AD161"/>
    <mergeCell ref="AE161:AI161"/>
    <mergeCell ref="W162:Y162"/>
    <mergeCell ref="Z162:AD162"/>
    <mergeCell ref="AE162:AI162"/>
    <mergeCell ref="AE158:AI158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A156:H159"/>
    <mergeCell ref="I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Z154:AD154"/>
    <mergeCell ref="AE154:AI154"/>
    <mergeCell ref="T155:V155"/>
    <mergeCell ref="W155:Y155"/>
    <mergeCell ref="Z155:AD155"/>
    <mergeCell ref="AE155:AI155"/>
    <mergeCell ref="AJ150:AU151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AE147:AI147"/>
    <mergeCell ref="A150:H151"/>
    <mergeCell ref="I150:S151"/>
    <mergeCell ref="T150:V151"/>
    <mergeCell ref="W150:Y151"/>
    <mergeCell ref="Z150:AD151"/>
    <mergeCell ref="AE150:AI151"/>
    <mergeCell ref="AE142:AI142"/>
    <mergeCell ref="T143:V143"/>
    <mergeCell ref="W143:Y143"/>
    <mergeCell ref="Z143:AD143"/>
    <mergeCell ref="AE143:AI143"/>
    <mergeCell ref="AP146:AU146"/>
    <mergeCell ref="A140:H143"/>
    <mergeCell ref="I140:S143"/>
    <mergeCell ref="W140:Y140"/>
    <mergeCell ref="Z140:AD140"/>
    <mergeCell ref="AE140:AI140"/>
    <mergeCell ref="W141:Y141"/>
    <mergeCell ref="Z141:AD141"/>
    <mergeCell ref="AE141:AI141"/>
    <mergeCell ref="W142:Y142"/>
    <mergeCell ref="Z142:AD142"/>
    <mergeCell ref="Z137:AD137"/>
    <mergeCell ref="AE137:AI137"/>
    <mergeCell ref="W138:Y138"/>
    <mergeCell ref="Z138:AD138"/>
    <mergeCell ref="AE138:AI138"/>
    <mergeCell ref="T139:V139"/>
    <mergeCell ref="W139:Y139"/>
    <mergeCell ref="Z139:AD139"/>
    <mergeCell ref="AE139:AI139"/>
    <mergeCell ref="T135:V135"/>
    <mergeCell ref="W135:Y135"/>
    <mergeCell ref="Z135:AD135"/>
    <mergeCell ref="AE135:AI135"/>
    <mergeCell ref="A136:H139"/>
    <mergeCell ref="I136:S139"/>
    <mergeCell ref="W136:Y136"/>
    <mergeCell ref="Z136:AD136"/>
    <mergeCell ref="AE136:AI136"/>
    <mergeCell ref="W137:Y137"/>
    <mergeCell ref="W133:Y133"/>
    <mergeCell ref="Z133:AD133"/>
    <mergeCell ref="AE133:AI133"/>
    <mergeCell ref="W134:Y134"/>
    <mergeCell ref="Z134:AD134"/>
    <mergeCell ref="AE134:AI134"/>
    <mergeCell ref="AE130:AI130"/>
    <mergeCell ref="T131:V131"/>
    <mergeCell ref="W131:Y131"/>
    <mergeCell ref="Z131:AD131"/>
    <mergeCell ref="AE131:AI131"/>
    <mergeCell ref="A132:H135"/>
    <mergeCell ref="I132:S135"/>
    <mergeCell ref="W132:Y132"/>
    <mergeCell ref="Z132:AD132"/>
    <mergeCell ref="AE132:AI132"/>
    <mergeCell ref="A128:H131"/>
    <mergeCell ref="I128:S131"/>
    <mergeCell ref="W128:Y128"/>
    <mergeCell ref="Z128:AD128"/>
    <mergeCell ref="AE128:AI128"/>
    <mergeCell ref="W129:Y129"/>
    <mergeCell ref="Z129:AD129"/>
    <mergeCell ref="AE129:AI129"/>
    <mergeCell ref="W130:Y130"/>
    <mergeCell ref="Z130:AD130"/>
    <mergeCell ref="Z125:AD125"/>
    <mergeCell ref="AE125:AI125"/>
    <mergeCell ref="W126:Y126"/>
    <mergeCell ref="Z126:AD126"/>
    <mergeCell ref="AE126:AI126"/>
    <mergeCell ref="T127:V127"/>
    <mergeCell ref="W127:Y127"/>
    <mergeCell ref="Z127:AD127"/>
    <mergeCell ref="AE127:AI127"/>
    <mergeCell ref="T123:V123"/>
    <mergeCell ref="W123:Y123"/>
    <mergeCell ref="Z123:AD123"/>
    <mergeCell ref="AE123:AI123"/>
    <mergeCell ref="A124:H127"/>
    <mergeCell ref="I124:S127"/>
    <mergeCell ref="W124:Y124"/>
    <mergeCell ref="Z124:AD124"/>
    <mergeCell ref="AE124:AI124"/>
    <mergeCell ref="W125:Y125"/>
    <mergeCell ref="W121:Y121"/>
    <mergeCell ref="Z121:AD121"/>
    <mergeCell ref="AE121:AI121"/>
    <mergeCell ref="W122:Y122"/>
    <mergeCell ref="Z122:AD122"/>
    <mergeCell ref="AE122:AI122"/>
    <mergeCell ref="AE118:AI118"/>
    <mergeCell ref="T119:V119"/>
    <mergeCell ref="W119:Y119"/>
    <mergeCell ref="Z119:AD119"/>
    <mergeCell ref="AE119:AI119"/>
    <mergeCell ref="A120:H123"/>
    <mergeCell ref="I120:S123"/>
    <mergeCell ref="W120:Y120"/>
    <mergeCell ref="Z120:AD120"/>
    <mergeCell ref="AE120:AI120"/>
    <mergeCell ref="A116:H119"/>
    <mergeCell ref="I116:S119"/>
    <mergeCell ref="W116:Y116"/>
    <mergeCell ref="Z116:AD116"/>
    <mergeCell ref="AE116:AI116"/>
    <mergeCell ref="W117:Y117"/>
    <mergeCell ref="Z117:AD117"/>
    <mergeCell ref="AE117:AI117"/>
    <mergeCell ref="W118:Y118"/>
    <mergeCell ref="Z118:AD118"/>
    <mergeCell ref="Z113:AD113"/>
    <mergeCell ref="AE113:AI113"/>
    <mergeCell ref="W114:Y114"/>
    <mergeCell ref="Z114:AD114"/>
    <mergeCell ref="AE114:AI114"/>
    <mergeCell ref="T115:V115"/>
    <mergeCell ref="W115:Y115"/>
    <mergeCell ref="Z115:AD115"/>
    <mergeCell ref="AE115:AI115"/>
    <mergeCell ref="T111:V111"/>
    <mergeCell ref="W111:Y111"/>
    <mergeCell ref="Z111:AD111"/>
    <mergeCell ref="AE111:AI111"/>
    <mergeCell ref="A112:H115"/>
    <mergeCell ref="I112:S115"/>
    <mergeCell ref="W112:Y112"/>
    <mergeCell ref="Z112:AD112"/>
    <mergeCell ref="AE112:AI112"/>
    <mergeCell ref="W113:Y113"/>
    <mergeCell ref="W109:Y109"/>
    <mergeCell ref="Z109:AD109"/>
    <mergeCell ref="AE109:AI109"/>
    <mergeCell ref="W110:Y110"/>
    <mergeCell ref="Z110:AD110"/>
    <mergeCell ref="AE110:AI110"/>
    <mergeCell ref="AE106:AI106"/>
    <mergeCell ref="T107:V107"/>
    <mergeCell ref="W107:Y107"/>
    <mergeCell ref="Z107:AD107"/>
    <mergeCell ref="AE107:AI107"/>
    <mergeCell ref="A108:H111"/>
    <mergeCell ref="I108:S111"/>
    <mergeCell ref="W108:Y108"/>
    <mergeCell ref="Z108:AD108"/>
    <mergeCell ref="AE108:AI108"/>
    <mergeCell ref="A104:H107"/>
    <mergeCell ref="I104:S107"/>
    <mergeCell ref="W104:Y104"/>
    <mergeCell ref="Z104:AD104"/>
    <mergeCell ref="AE104:AI104"/>
    <mergeCell ref="W105:Y105"/>
    <mergeCell ref="Z105:AD105"/>
    <mergeCell ref="AE105:AI105"/>
    <mergeCell ref="W106:Y106"/>
    <mergeCell ref="Z106:AD106"/>
    <mergeCell ref="AP98:AU98"/>
    <mergeCell ref="AE99:AI99"/>
    <mergeCell ref="A102:H103"/>
    <mergeCell ref="I102:S103"/>
    <mergeCell ref="T102:V103"/>
    <mergeCell ref="W102:Y103"/>
    <mergeCell ref="Z102:AD103"/>
    <mergeCell ref="AE102:AI103"/>
    <mergeCell ref="AJ102:AU103"/>
    <mergeCell ref="Z93:AD93"/>
    <mergeCell ref="AE93:AI93"/>
    <mergeCell ref="W94:Y94"/>
    <mergeCell ref="Z94:AD94"/>
    <mergeCell ref="AE94:AI94"/>
    <mergeCell ref="T95:V95"/>
    <mergeCell ref="W95:Y95"/>
    <mergeCell ref="Z95:AD95"/>
    <mergeCell ref="AE95:AI95"/>
    <mergeCell ref="T91:V91"/>
    <mergeCell ref="W91:Y91"/>
    <mergeCell ref="Z91:AD91"/>
    <mergeCell ref="AE91:AI91"/>
    <mergeCell ref="A92:H95"/>
    <mergeCell ref="I92:S95"/>
    <mergeCell ref="W92:Y92"/>
    <mergeCell ref="Z92:AD92"/>
    <mergeCell ref="AE92:AI92"/>
    <mergeCell ref="W93:Y93"/>
    <mergeCell ref="W89:Y89"/>
    <mergeCell ref="Z89:AD89"/>
    <mergeCell ref="AE89:AI89"/>
    <mergeCell ref="W90:Y90"/>
    <mergeCell ref="Z90:AD90"/>
    <mergeCell ref="AE90:AI90"/>
    <mergeCell ref="AE86:AI86"/>
    <mergeCell ref="T87:V87"/>
    <mergeCell ref="W87:Y87"/>
    <mergeCell ref="Z87:AD87"/>
    <mergeCell ref="AE87:AI87"/>
    <mergeCell ref="A88:H91"/>
    <mergeCell ref="I88:S91"/>
    <mergeCell ref="W88:Y88"/>
    <mergeCell ref="Z88:AD88"/>
    <mergeCell ref="AE88:AI88"/>
    <mergeCell ref="A84:H87"/>
    <mergeCell ref="I84:S87"/>
    <mergeCell ref="W84:Y84"/>
    <mergeCell ref="Z84:AD84"/>
    <mergeCell ref="AE84:AI84"/>
    <mergeCell ref="W85:Y85"/>
    <mergeCell ref="Z85:AD85"/>
    <mergeCell ref="AE85:AI85"/>
    <mergeCell ref="W86:Y86"/>
    <mergeCell ref="Z86:AD86"/>
    <mergeCell ref="Z81:AD81"/>
    <mergeCell ref="AE81:AI81"/>
    <mergeCell ref="W82:Y82"/>
    <mergeCell ref="Z82:AD82"/>
    <mergeCell ref="AE82:AI82"/>
    <mergeCell ref="T83:V83"/>
    <mergeCell ref="W83:Y83"/>
    <mergeCell ref="Z83:AD83"/>
    <mergeCell ref="AE83:AI83"/>
    <mergeCell ref="T79:V79"/>
    <mergeCell ref="W79:Y79"/>
    <mergeCell ref="Z79:AD79"/>
    <mergeCell ref="AE79:AI79"/>
    <mergeCell ref="A80:H83"/>
    <mergeCell ref="I80:S83"/>
    <mergeCell ref="W80:Y80"/>
    <mergeCell ref="Z80:AD80"/>
    <mergeCell ref="AE80:AI80"/>
    <mergeCell ref="W81:Y81"/>
    <mergeCell ref="W77:Y77"/>
    <mergeCell ref="Z77:AD77"/>
    <mergeCell ref="AE77:AI77"/>
    <mergeCell ref="W78:Y78"/>
    <mergeCell ref="Z78:AD78"/>
    <mergeCell ref="AE78:AI78"/>
    <mergeCell ref="AE74:AI74"/>
    <mergeCell ref="T75:V75"/>
    <mergeCell ref="W75:Y75"/>
    <mergeCell ref="Z75:AD75"/>
    <mergeCell ref="AE75:AI75"/>
    <mergeCell ref="A76:H79"/>
    <mergeCell ref="I76:S79"/>
    <mergeCell ref="W76:Y76"/>
    <mergeCell ref="Z76:AD76"/>
    <mergeCell ref="AE76:AI76"/>
    <mergeCell ref="A72:H75"/>
    <mergeCell ref="I72:S75"/>
    <mergeCell ref="W72:Y72"/>
    <mergeCell ref="Z72:AD72"/>
    <mergeCell ref="AE72:AI72"/>
    <mergeCell ref="W73:Y73"/>
    <mergeCell ref="Z73:AD73"/>
    <mergeCell ref="AE73:AI73"/>
    <mergeCell ref="W74:Y74"/>
    <mergeCell ref="Z74:AD74"/>
    <mergeCell ref="Z69:AD69"/>
    <mergeCell ref="AE69:AI69"/>
    <mergeCell ref="W70:Y70"/>
    <mergeCell ref="Z70:AD70"/>
    <mergeCell ref="AE70:AI70"/>
    <mergeCell ref="T71:V71"/>
    <mergeCell ref="W71:Y71"/>
    <mergeCell ref="Z71:AD71"/>
    <mergeCell ref="AE71:AI71"/>
    <mergeCell ref="T67:V67"/>
    <mergeCell ref="W67:Y67"/>
    <mergeCell ref="Z67:AD67"/>
    <mergeCell ref="AE67:AI67"/>
    <mergeCell ref="A68:H71"/>
    <mergeCell ref="I68:S71"/>
    <mergeCell ref="W68:Y68"/>
    <mergeCell ref="Z68:AD68"/>
    <mergeCell ref="AE68:AI68"/>
    <mergeCell ref="W69:Y69"/>
    <mergeCell ref="W65:Y65"/>
    <mergeCell ref="Z65:AD65"/>
    <mergeCell ref="AE65:AI65"/>
    <mergeCell ref="W66:Y66"/>
    <mergeCell ref="Z66:AD66"/>
    <mergeCell ref="AE66:AI66"/>
    <mergeCell ref="AE62:AI62"/>
    <mergeCell ref="T63:V63"/>
    <mergeCell ref="W63:Y63"/>
    <mergeCell ref="Z63:AD63"/>
    <mergeCell ref="AE63:AI63"/>
    <mergeCell ref="A64:H67"/>
    <mergeCell ref="I64:S67"/>
    <mergeCell ref="W64:Y64"/>
    <mergeCell ref="Z64:AD64"/>
    <mergeCell ref="AE64:AI64"/>
    <mergeCell ref="A60:H63"/>
    <mergeCell ref="I60:S63"/>
    <mergeCell ref="W60:Y60"/>
    <mergeCell ref="Z60:AD60"/>
    <mergeCell ref="AE60:AI60"/>
    <mergeCell ref="W61:Y61"/>
    <mergeCell ref="Z61:AD61"/>
    <mergeCell ref="AE61:AI61"/>
    <mergeCell ref="W62:Y62"/>
    <mergeCell ref="Z62:AD62"/>
    <mergeCell ref="W43:Y43"/>
    <mergeCell ref="Z43:AD43"/>
    <mergeCell ref="AE43:AI43"/>
    <mergeCell ref="Z58:AD58"/>
    <mergeCell ref="AE58:AI58"/>
    <mergeCell ref="T59:V59"/>
    <mergeCell ref="W59:Y59"/>
    <mergeCell ref="Z59:AD59"/>
    <mergeCell ref="AE59:AI59"/>
    <mergeCell ref="AJ54:AU55"/>
    <mergeCell ref="A56:H59"/>
    <mergeCell ref="I56:S59"/>
    <mergeCell ref="W56:Y56"/>
    <mergeCell ref="Z56:AD56"/>
    <mergeCell ref="AE56:AI56"/>
    <mergeCell ref="W57:Y57"/>
    <mergeCell ref="Z57:AD57"/>
    <mergeCell ref="AE57:AI57"/>
    <mergeCell ref="W58:Y58"/>
    <mergeCell ref="AE51:AI51"/>
    <mergeCell ref="A54:H55"/>
    <mergeCell ref="I54:S55"/>
    <mergeCell ref="T54:V55"/>
    <mergeCell ref="W54:Y55"/>
    <mergeCell ref="Z54:AD55"/>
    <mergeCell ref="AE54:AI55"/>
    <mergeCell ref="I36:S39"/>
    <mergeCell ref="W36:Y36"/>
    <mergeCell ref="Z36:AD36"/>
    <mergeCell ref="AE36:AI36"/>
    <mergeCell ref="A32:H35"/>
    <mergeCell ref="I32:S35"/>
    <mergeCell ref="W32:Y32"/>
    <mergeCell ref="Z32:AD32"/>
    <mergeCell ref="AE32:AI32"/>
    <mergeCell ref="W33:Y33"/>
    <mergeCell ref="AE46:AI46"/>
    <mergeCell ref="T47:V47"/>
    <mergeCell ref="W47:Y47"/>
    <mergeCell ref="Z47:AD47"/>
    <mergeCell ref="AE47:AI47"/>
    <mergeCell ref="AP50:AU50"/>
    <mergeCell ref="A44:H47"/>
    <mergeCell ref="I44:S47"/>
    <mergeCell ref="W44:Y44"/>
    <mergeCell ref="Z44:AD44"/>
    <mergeCell ref="AE44:AI44"/>
    <mergeCell ref="W45:Y45"/>
    <mergeCell ref="Z45:AD45"/>
    <mergeCell ref="AE45:AI45"/>
    <mergeCell ref="W46:Y46"/>
    <mergeCell ref="Z46:AD46"/>
    <mergeCell ref="Z41:AD41"/>
    <mergeCell ref="AE41:AI41"/>
    <mergeCell ref="W42:Y42"/>
    <mergeCell ref="Z42:AD42"/>
    <mergeCell ref="AE42:AI42"/>
    <mergeCell ref="T43:V43"/>
    <mergeCell ref="Z30:AD30"/>
    <mergeCell ref="AE30:AI30"/>
    <mergeCell ref="T31:V31"/>
    <mergeCell ref="W31:Y31"/>
    <mergeCell ref="Z31:AD31"/>
    <mergeCell ref="AE31:AI31"/>
    <mergeCell ref="T27:V27"/>
    <mergeCell ref="W27:Y27"/>
    <mergeCell ref="Z27:AD27"/>
    <mergeCell ref="AE27:AI27"/>
    <mergeCell ref="T39:V39"/>
    <mergeCell ref="W39:Y39"/>
    <mergeCell ref="Z39:AD39"/>
    <mergeCell ref="AE39:AI39"/>
    <mergeCell ref="A40:H43"/>
    <mergeCell ref="I40:S43"/>
    <mergeCell ref="W40:Y40"/>
    <mergeCell ref="Z40:AD40"/>
    <mergeCell ref="AE40:AI40"/>
    <mergeCell ref="W41:Y41"/>
    <mergeCell ref="W37:Y37"/>
    <mergeCell ref="Z37:AD37"/>
    <mergeCell ref="AE37:AI37"/>
    <mergeCell ref="W38:Y38"/>
    <mergeCell ref="Z38:AD38"/>
    <mergeCell ref="AE38:AI38"/>
    <mergeCell ref="AE34:AI34"/>
    <mergeCell ref="T35:V35"/>
    <mergeCell ref="W35:Y35"/>
    <mergeCell ref="Z35:AD35"/>
    <mergeCell ref="AE35:AI35"/>
    <mergeCell ref="A36:H39"/>
    <mergeCell ref="Z25:AD25"/>
    <mergeCell ref="AE25:AI25"/>
    <mergeCell ref="W26:Y26"/>
    <mergeCell ref="Z26:AD26"/>
    <mergeCell ref="AE26:AI26"/>
    <mergeCell ref="AE22:AI22"/>
    <mergeCell ref="T23:V23"/>
    <mergeCell ref="W23:Y23"/>
    <mergeCell ref="Z23:AD23"/>
    <mergeCell ref="AE23:AI23"/>
    <mergeCell ref="A24:H27"/>
    <mergeCell ref="I24:S27"/>
    <mergeCell ref="W24:Y24"/>
    <mergeCell ref="Z24:AD24"/>
    <mergeCell ref="AE24:AI24"/>
    <mergeCell ref="A20:H23"/>
    <mergeCell ref="I20:S23"/>
    <mergeCell ref="W20:Y20"/>
    <mergeCell ref="Z20:AD20"/>
    <mergeCell ref="AE20:AI20"/>
    <mergeCell ref="W21:Y21"/>
    <mergeCell ref="Z21:AD21"/>
    <mergeCell ref="AE21:AI21"/>
    <mergeCell ref="W22:Y22"/>
    <mergeCell ref="Z22:AD22"/>
    <mergeCell ref="AJ203:AU203"/>
    <mergeCell ref="A12:H15"/>
    <mergeCell ref="I12:S15"/>
    <mergeCell ref="W12:Y12"/>
    <mergeCell ref="Z12:AD12"/>
    <mergeCell ref="AE12:AI12"/>
    <mergeCell ref="A8:H11"/>
    <mergeCell ref="I8:S11"/>
    <mergeCell ref="W8:Y8"/>
    <mergeCell ref="Z8:AD8"/>
    <mergeCell ref="AE8:AI8"/>
    <mergeCell ref="W9:Y9"/>
    <mergeCell ref="Z9:AD9"/>
    <mergeCell ref="AE9:AI9"/>
    <mergeCell ref="W10:Y10"/>
    <mergeCell ref="Z10:AD10"/>
    <mergeCell ref="Z17:AD17"/>
    <mergeCell ref="AE17:AI17"/>
    <mergeCell ref="T15:V15"/>
    <mergeCell ref="W15:Y15"/>
    <mergeCell ref="Z15:AD15"/>
    <mergeCell ref="AE15:AI15"/>
    <mergeCell ref="A16:H19"/>
    <mergeCell ref="I16:S19"/>
    <mergeCell ref="W16:Y16"/>
    <mergeCell ref="Z16:AD16"/>
    <mergeCell ref="AE16:AI16"/>
    <mergeCell ref="W17:Y17"/>
    <mergeCell ref="A28:H31"/>
    <mergeCell ref="I28:S31"/>
    <mergeCell ref="W28:Y28"/>
    <mergeCell ref="Z28:AD28"/>
    <mergeCell ref="AJ59:AU59"/>
    <mergeCell ref="AJ107:AU107"/>
    <mergeCell ref="AJ111:AU111"/>
    <mergeCell ref="AJ155:AU155"/>
    <mergeCell ref="W13:Y13"/>
    <mergeCell ref="Z13:AD13"/>
    <mergeCell ref="AE13:AI13"/>
    <mergeCell ref="W14:Y14"/>
    <mergeCell ref="Z14:AD14"/>
    <mergeCell ref="AE14:AI14"/>
    <mergeCell ref="AE10:AI10"/>
    <mergeCell ref="T11:V11"/>
    <mergeCell ref="W11:Y11"/>
    <mergeCell ref="Z11:AD11"/>
    <mergeCell ref="AE11:AI11"/>
    <mergeCell ref="W18:Y18"/>
    <mergeCell ref="Z18:AD18"/>
    <mergeCell ref="AE18:AI18"/>
    <mergeCell ref="T19:V19"/>
    <mergeCell ref="W19:Y19"/>
    <mergeCell ref="Z19:AD19"/>
    <mergeCell ref="AE19:AI19"/>
    <mergeCell ref="Z33:AD33"/>
    <mergeCell ref="AE33:AI33"/>
    <mergeCell ref="W34:Y34"/>
    <mergeCell ref="Z34:AD34"/>
    <mergeCell ref="Z29:AD29"/>
    <mergeCell ref="AE29:AI29"/>
    <mergeCell ref="W30:Y30"/>
    <mergeCell ref="AE28:AI28"/>
    <mergeCell ref="W29:Y29"/>
    <mergeCell ref="W25:Y25"/>
    <mergeCell ref="AJ299:AU299"/>
    <mergeCell ref="AJ347:AU347"/>
    <mergeCell ref="AJ395:AU395"/>
    <mergeCell ref="AJ399:AU399"/>
    <mergeCell ref="AJ403:AU403"/>
    <mergeCell ref="AP2:AU2"/>
    <mergeCell ref="AE3:AI3"/>
    <mergeCell ref="A6:H7"/>
    <mergeCell ref="I6:S7"/>
    <mergeCell ref="T6:V7"/>
    <mergeCell ref="W6:Y7"/>
    <mergeCell ref="Z6:AD7"/>
    <mergeCell ref="AE6:AI7"/>
    <mergeCell ref="AJ6:AU7"/>
    <mergeCell ref="AJ783:AU783"/>
    <mergeCell ref="AJ779:AU779"/>
    <mergeCell ref="AJ731:AU731"/>
    <mergeCell ref="AJ699:AU699"/>
    <mergeCell ref="AJ695:AU695"/>
    <mergeCell ref="AJ691:AU691"/>
    <mergeCell ref="AJ687:AU687"/>
    <mergeCell ref="AJ683:AU683"/>
    <mergeCell ref="AJ635:AU635"/>
    <mergeCell ref="AJ599:AU599"/>
    <mergeCell ref="AJ595:AU595"/>
    <mergeCell ref="AJ591:AU591"/>
    <mergeCell ref="AJ587:AU587"/>
    <mergeCell ref="AJ543:AU543"/>
    <mergeCell ref="AJ539:AU539"/>
    <mergeCell ref="AJ495:AU495"/>
    <mergeCell ref="AJ491:AU491"/>
    <mergeCell ref="AJ11:AU1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landscape" horizontalDpi="4294967292" verticalDpi="1200" r:id="rId1"/>
  <headerFooter alignWithMargins="0"/>
  <rowBreaks count="17" manualBreakCount="17">
    <brk id="49" max="46" man="1"/>
    <brk id="96" max="47" man="1"/>
    <brk id="144" max="47" man="1"/>
    <brk id="193" max="47" man="1"/>
    <brk id="240" max="47" man="1"/>
    <brk id="288" max="47" man="1"/>
    <brk id="336" max="47" man="1"/>
    <brk id="384" max="47" man="1"/>
    <brk id="432" max="47" man="1"/>
    <brk id="480" max="47" man="1"/>
    <brk id="528" max="47" man="1"/>
    <brk id="576" max="47" man="1"/>
    <brk id="624" max="47" man="1"/>
    <brk id="672" max="47" man="1"/>
    <brk id="720" max="47" man="1"/>
    <brk id="768" max="47" man="1"/>
    <brk id="816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本工事(2階層)</vt:lpstr>
      <vt:lpstr>B内訳書</vt:lpstr>
      <vt:lpstr>C内訳書</vt:lpstr>
      <vt:lpstr>B内訳書!Print_Area</vt:lpstr>
      <vt:lpstr>C内訳書!Print_Area</vt:lpstr>
      <vt:lpstr>鑑!Print_Area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P2947</cp:lastModifiedBy>
  <cp:revision/>
  <cp:lastPrinted>2025-05-29T00:51:01Z</cp:lastPrinted>
  <dcterms:created xsi:type="dcterms:W3CDTF">2006-10-31T07:01:15Z</dcterms:created>
  <dcterms:modified xsi:type="dcterms:W3CDTF">2025-05-29T00:51:34Z</dcterms:modified>
  <cp:category/>
  <cp:contentStatus/>
</cp:coreProperties>
</file>