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.151.226\share\共有フォルダ\03_契約検査室\8.契約検査室\◆契約検査室共有データ\etc\R7 施行伺添付データ\080116_公共下水道事業　汚水大山中央幹線ほか舗装改良工事\契約執行\"/>
    </mc:Choice>
  </mc:AlternateContent>
  <xr:revisionPtr revIDLastSave="0" documentId="8_{3E4A24A5-6A59-4DFB-9038-B8AB7A5F2856}" xr6:coauthVersionLast="47" xr6:coauthVersionMax="47" xr10:uidLastSave="{00000000-0000-0000-0000-000000000000}"/>
  <bookViews>
    <workbookView xWindow="-120" yWindow="-120" windowWidth="20730" windowHeight="11160" tabRatio="822" xr2:uid="{00000000-000D-0000-FFFF-FFFF00000000}"/>
  </bookViews>
  <sheets>
    <sheet name="鑑" sheetId="1" r:id="rId1"/>
    <sheet name="本工事(3階層)" sheetId="7" r:id="rId2"/>
  </sheets>
  <definedNames>
    <definedName name="_xlnm.Print_Area" localSheetId="0">鑑!$A$1:$AV$26</definedName>
    <definedName name="_xlnm.Print_Area" localSheetId="1">'本工事(3階層)'!$A$1:$AU$141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6" i="7" l="1"/>
  <c r="R49" i="7"/>
  <c r="R2" i="7"/>
  <c r="B23" i="1" l="1"/>
  <c r="B15" i="1"/>
  <c r="B13" i="1"/>
  <c r="B5" i="1"/>
  <c r="B3" i="1"/>
  <c r="B1" i="1"/>
</calcChain>
</file>

<file path=xl/sharedStrings.xml><?xml version="1.0" encoding="utf-8"?>
<sst xmlns="http://schemas.openxmlformats.org/spreadsheetml/2006/main" count="442" uniqueCount="88">
  <si>
    <t>施工年度</t>
    <rPh sb="0" eb="2">
      <t>セコウ</t>
    </rPh>
    <rPh sb="2" eb="4">
      <t>ネンド</t>
    </rPh>
    <phoneticPr fontId="2"/>
  </si>
  <si>
    <t>施工主</t>
    <rPh sb="0" eb="3">
      <t>セコウヌシ</t>
    </rPh>
    <phoneticPr fontId="2"/>
  </si>
  <si>
    <t>設計区分</t>
    <rPh sb="0" eb="2">
      <t>セッケイ</t>
    </rPh>
    <rPh sb="2" eb="4">
      <t>クブン</t>
    </rPh>
    <phoneticPr fontId="2"/>
  </si>
  <si>
    <t>路線名</t>
    <rPh sb="0" eb="2">
      <t>ロセン</t>
    </rPh>
    <rPh sb="2" eb="3">
      <t>メイ</t>
    </rPh>
    <phoneticPr fontId="2"/>
  </si>
  <si>
    <t>～</t>
    <phoneticPr fontId="2"/>
  </si>
  <si>
    <t>部課名</t>
    <rPh sb="0" eb="2">
      <t>ブカ</t>
    </rPh>
    <rPh sb="2" eb="3">
      <t>メイ</t>
    </rPh>
    <phoneticPr fontId="2"/>
  </si>
  <si>
    <t>積算担当</t>
    <rPh sb="0" eb="2">
      <t>セキサン</t>
    </rPh>
    <rPh sb="2" eb="4">
      <t>タントウ</t>
    </rPh>
    <phoneticPr fontId="2"/>
  </si>
  <si>
    <t>合計額</t>
    <rPh sb="0" eb="2">
      <t>ゴウケイ</t>
    </rPh>
    <rPh sb="2" eb="3">
      <t>ガク</t>
    </rPh>
    <phoneticPr fontId="2"/>
  </si>
  <si>
    <t>消費税</t>
    <rPh sb="0" eb="3">
      <t>ショウヒゼイ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</si>
  <si>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</si>
  <si>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</si>
  <si>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</si>
  <si>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</si>
  <si>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phoneticPr fontId="2"/>
  </si>
  <si>
    <t>費目・工種・種別・細別</t>
    <rPh sb="0" eb="2">
      <t>ヒモク</t>
    </rPh>
    <rPh sb="3" eb="5">
      <t>コウシュ</t>
    </rPh>
    <rPh sb="6" eb="8">
      <t>シュベツ</t>
    </rPh>
    <rPh sb="9" eb="11">
      <t>サイベツ</t>
    </rPh>
    <phoneticPr fontId="2"/>
  </si>
  <si>
    <t>規　格</t>
    <rPh sb="0" eb="1">
      <t>タダシ</t>
    </rPh>
    <rPh sb="2" eb="3">
      <t>カク</t>
    </rPh>
    <phoneticPr fontId="2"/>
  </si>
  <si>
    <t>種別</t>
    <rPh sb="0" eb="2">
      <t>シュベツ</t>
    </rPh>
    <phoneticPr fontId="2"/>
  </si>
  <si>
    <t>見出し</t>
    <rPh sb="0" eb="2">
      <t>ミダ</t>
    </rPh>
    <phoneticPr fontId="2"/>
  </si>
  <si>
    <t>鶴岡市公共下水道事業　汚水大山中央幹線ほか舗装改良工事</t>
  </si>
  <si>
    <t>鶴岡市中野京田地内</t>
  </si>
  <si>
    <t>鶴岡市上下水道部下水道課</t>
  </si>
  <si>
    <t>令和7年度</t>
  </si>
  <si>
    <t>令和   年   月   日</t>
  </si>
  <si>
    <t>施行延長　L=150.9m</t>
  </si>
  <si>
    <t/>
  </si>
  <si>
    <t>　路盤工　A=254m2</t>
  </si>
  <si>
    <t>　舗装工　A=573m2</t>
  </si>
  <si>
    <t>工事</t>
  </si>
  <si>
    <t>本工事内訳書</t>
    <phoneticPr fontId="2"/>
  </si>
  <si>
    <t>舗装工事</t>
  </si>
  <si>
    <t>場所区分:補正なし</t>
  </si>
  <si>
    <t>舗装工</t>
  </si>
  <si>
    <t>式</t>
  </si>
  <si>
    <t xml:space="preserve">1    </t>
  </si>
  <si>
    <t>(第   1号内訳書)</t>
    <phoneticPr fontId="2"/>
  </si>
  <si>
    <t>表層（敷砂利）撤去工</t>
  </si>
  <si>
    <t>(第   1号明細書)</t>
    <phoneticPr fontId="2"/>
  </si>
  <si>
    <t>掘削</t>
  </si>
  <si>
    <t>土砂、上記以外(小規模)、標準</t>
  </si>
  <si>
    <t>m3</t>
  </si>
  <si>
    <t xml:space="preserve">16    </t>
  </si>
  <si>
    <t xml:space="preserve">第   1号単価表 </t>
    <phoneticPr fontId="2"/>
  </si>
  <si>
    <t>土砂等運搬</t>
  </si>
  <si>
    <t>小規模、ﾊﾞｯｸﾎｳ山積0.28m3(平積0.2m3)、</t>
  </si>
  <si>
    <t xml:space="preserve">第   2号単価表 </t>
    <phoneticPr fontId="2"/>
  </si>
  <si>
    <t>埋戻し（敷均し）</t>
  </si>
  <si>
    <t>上記以外(小規模)</t>
  </si>
  <si>
    <t xml:space="preserve">第   3号単価表 </t>
    <phoneticPr fontId="2"/>
  </si>
  <si>
    <t xml:space="preserve">38    </t>
  </si>
  <si>
    <t xml:space="preserve">第   4号単価表 </t>
    <phoneticPr fontId="2"/>
  </si>
  <si>
    <t xml:space="preserve">第   5号単価表 </t>
    <phoneticPr fontId="2"/>
  </si>
  <si>
    <t>建設発生土処理費 佐藤建設㈱</t>
  </si>
  <si>
    <t>コーン指数&gt;800KN/㎡(第1･2種発生土)</t>
  </si>
  <si>
    <t>(第   2号明細書)</t>
    <phoneticPr fontId="2"/>
  </si>
  <si>
    <t>不陸整正</t>
  </si>
  <si>
    <t>無し</t>
  </si>
  <si>
    <t>㎡</t>
  </si>
  <si>
    <t xml:space="preserve">326    </t>
    <phoneticPr fontId="2"/>
  </si>
  <si>
    <t xml:space="preserve">第   6号単価表 </t>
    <phoneticPr fontId="2"/>
  </si>
  <si>
    <t>表層（車道・路肩部）</t>
  </si>
  <si>
    <t>1.4m以上3.0m以下、再生密粒度ｱｽｺﾝ(13F)t=5㎝</t>
  </si>
  <si>
    <t xml:space="preserve">第   7号単価表 </t>
    <phoneticPr fontId="2"/>
  </si>
  <si>
    <t>下層路盤（歩道部）</t>
  </si>
  <si>
    <t>再生ｸﾗｯｼｬｰﾗﾝRC-40 t=10㎝、1層施工</t>
  </si>
  <si>
    <t xml:space="preserve">254    </t>
    <phoneticPr fontId="2"/>
  </si>
  <si>
    <t xml:space="preserve">第   8号単価表 </t>
    <phoneticPr fontId="2"/>
  </si>
  <si>
    <t xml:space="preserve">247    </t>
    <phoneticPr fontId="2"/>
  </si>
  <si>
    <t xml:space="preserve">第   9号単価表 </t>
    <phoneticPr fontId="2"/>
  </si>
  <si>
    <t>仮設工</t>
  </si>
  <si>
    <t xml:space="preserve">1    </t>
    <phoneticPr fontId="2"/>
  </si>
  <si>
    <t>(第   2号内訳書)</t>
    <phoneticPr fontId="2"/>
  </si>
  <si>
    <t>交通管理工</t>
  </si>
  <si>
    <t>(第   3号明細書)</t>
    <phoneticPr fontId="2"/>
  </si>
  <si>
    <t>交通誘導警備員Ｂ</t>
  </si>
  <si>
    <t>人</t>
  </si>
  <si>
    <t xml:space="preserve">6    </t>
    <phoneticPr fontId="2"/>
  </si>
  <si>
    <t>直接工事費計</t>
  </si>
  <si>
    <t>共通仮設費計</t>
  </si>
  <si>
    <t>共通仮設費</t>
  </si>
  <si>
    <t>純工事費</t>
  </si>
  <si>
    <t>現場管理費</t>
  </si>
  <si>
    <t>工事原価</t>
  </si>
  <si>
    <t>一般管理費</t>
  </si>
  <si>
    <t>(契約保証費含む)</t>
  </si>
  <si>
    <t xml:space="preserve"> 発注者が金銭的保証を必要とする</t>
  </si>
  <si>
    <t>工事価格</t>
  </si>
  <si>
    <t>消費税相当額</t>
  </si>
  <si>
    <t>合計額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</si>
</sst>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>
      <alignment vertical="center"/>
    </xf>
    <xf numFmtId="0" fontId="3" fillId="0" borderId="2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3" fillId="0" borderId="19" xfId="0" applyFont="1" applyBorder="1" applyAlignment="1"/>
    <xf numFmtId="0" fontId="3" fillId="0" borderId="10" xfId="0" applyFont="1" applyBorder="1" applyAlignment="1"/>
    <xf numFmtId="0" fontId="3" fillId="0" borderId="20" xfId="0" applyFont="1" applyBorder="1" applyAlignment="1"/>
    <xf numFmtId="0" fontId="3" fillId="0" borderId="9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4" xfId="0" applyFont="1" applyBorder="1" applyAlignment="1">
      <alignment horizontal="left" vertical="center"/>
    </xf>
    <xf numFmtId="0" fontId="3" fillId="0" borderId="16" xfId="0" applyFont="1" applyBorder="1">
      <alignment vertical="center"/>
    </xf>
    <xf numFmtId="0" fontId="3" fillId="0" borderId="0" xfId="0" quotePrefix="1" applyFont="1">
      <alignment vertical="center"/>
    </xf>
    <xf numFmtId="0" fontId="3" fillId="0" borderId="19" xfId="0" quotePrefix="1" applyFont="1" applyBorder="1" applyAlignment="1"/>
    <xf numFmtId="0" fontId="3" fillId="0" borderId="0" xfId="0" quotePrefix="1" applyFont="1" applyAlignment="1">
      <alignment horizontal="left" vertical="center"/>
    </xf>
    <xf numFmtId="0" fontId="3" fillId="0" borderId="10" xfId="0" quotePrefix="1" applyFont="1" applyBorder="1" applyAlignment="1"/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3" fillId="0" borderId="4" xfId="0" quotePrefix="1" applyFont="1" applyBorder="1" applyAlignment="1"/>
    <xf numFmtId="0" fontId="3" fillId="0" borderId="5" xfId="0" quotePrefix="1" applyFont="1" applyBorder="1" applyAlignment="1">
      <alignment horizontal="right" vertical="center"/>
    </xf>
    <xf numFmtId="0" fontId="3" fillId="0" borderId="16" xfId="0" quotePrefix="1" applyFont="1" applyBorder="1" applyAlignment="1">
      <alignment horizontal="right" vertical="center"/>
    </xf>
    <xf numFmtId="49" fontId="6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3" fillId="0" borderId="24" xfId="0" applyFont="1" applyBorder="1" applyAlignment="1">
      <alignment horizontal="distributed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49" fontId="3" fillId="0" borderId="9" xfId="0" quotePrefix="1" applyNumberFormat="1" applyFont="1" applyBorder="1" applyAlignment="1">
      <alignment horizontal="left" vertical="center"/>
    </xf>
    <xf numFmtId="49" fontId="6" fillId="0" borderId="9" xfId="0" quotePrefix="1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quotePrefix="1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/>
    </xf>
    <xf numFmtId="49" fontId="5" fillId="0" borderId="9" xfId="0" applyNumberFormat="1" applyFont="1" applyBorder="1" applyAlignment="1">
      <alignment horizontal="right" vertical="center"/>
    </xf>
    <xf numFmtId="49" fontId="3" fillId="0" borderId="9" xfId="0" quotePrefix="1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6" fillId="0" borderId="4" xfId="0" quotePrefix="1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49" fontId="5" fillId="0" borderId="26" xfId="0" applyNumberFormat="1" applyFont="1" applyBorder="1" applyAlignment="1">
      <alignment horizontal="right" vertical="center" shrinkToFit="1"/>
    </xf>
    <xf numFmtId="0" fontId="3" fillId="0" borderId="30" xfId="0" quotePrefix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49" fontId="5" fillId="0" borderId="27" xfId="0" quotePrefix="1" applyNumberFormat="1" applyFont="1" applyBorder="1" applyAlignment="1">
      <alignment horizontal="right" vertical="center" shrinkToFit="1"/>
    </xf>
    <xf numFmtId="49" fontId="5" fillId="0" borderId="27" xfId="0" applyNumberFormat="1" applyFont="1" applyBorder="1" applyAlignment="1">
      <alignment horizontal="right" vertical="center" shrinkToFit="1"/>
    </xf>
    <xf numFmtId="0" fontId="3" fillId="0" borderId="26" xfId="0" quotePrefix="1" applyFont="1" applyBorder="1" applyAlignment="1">
      <alignment wrapText="1"/>
    </xf>
    <xf numFmtId="0" fontId="3" fillId="0" borderId="29" xfId="0" applyFont="1" applyBorder="1" applyAlignment="1">
      <alignment wrapText="1"/>
    </xf>
    <xf numFmtId="49" fontId="5" fillId="0" borderId="28" xfId="0" applyNumberFormat="1" applyFont="1" applyBorder="1" applyAlignment="1">
      <alignment horizontal="right" vertical="center" shrinkToFit="1"/>
    </xf>
    <xf numFmtId="0" fontId="3" fillId="0" borderId="22" xfId="0" quotePrefix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49" fontId="5" fillId="0" borderId="29" xfId="0" quotePrefix="1" applyNumberFormat="1" applyFont="1" applyBorder="1" applyAlignment="1">
      <alignment horizontal="right" vertical="center" shrinkToFit="1"/>
    </xf>
    <xf numFmtId="49" fontId="5" fillId="0" borderId="29" xfId="0" applyNumberFormat="1" applyFont="1" applyBorder="1" applyAlignment="1">
      <alignment horizontal="right" vertical="center" shrinkToFit="1"/>
    </xf>
    <xf numFmtId="0" fontId="3" fillId="0" borderId="28" xfId="0" quotePrefix="1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3" xfId="0" quotePrefix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49" fontId="5" fillId="0" borderId="26" xfId="0" quotePrefix="1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1"/>
  <sheetViews>
    <sheetView tabSelected="1" topLeftCell="A10" workbookViewId="0">
      <selection activeCell="I28" sqref="I28"/>
    </sheetView>
  </sheetViews>
  <sheetFormatPr defaultColWidth="3.33203125" defaultRowHeight="17.45" customHeight="1" x14ac:dyDescent="0.15"/>
  <cols>
    <col min="1" max="99" width="3.33203125" style="5"/>
    <col min="100" max="100" width="15" style="5" customWidth="1"/>
    <col min="101" max="101" width="38.83203125" style="5" customWidth="1"/>
    <col min="102" max="102" width="36" style="5" customWidth="1"/>
    <col min="103" max="16384" width="3.33203125" style="5"/>
  </cols>
  <sheetData>
    <row r="1" spans="1:102" ht="17.45" customHeight="1" x14ac:dyDescent="0.15">
      <c r="A1" s="1"/>
      <c r="B1" s="57" t="str">
        <f>IF(CW1=0,"工事",IF(CW1=1,"委託",CX1))&amp;"番号"</f>
        <v>工事番号</v>
      </c>
      <c r="C1" s="57"/>
      <c r="D1" s="57"/>
      <c r="E1" s="17"/>
      <c r="F1" s="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2"/>
      <c r="AG1" s="16"/>
      <c r="AH1" s="57" t="s">
        <v>0</v>
      </c>
      <c r="AI1" s="57"/>
      <c r="AJ1" s="57"/>
      <c r="AK1" s="17"/>
      <c r="AL1" s="2"/>
      <c r="AM1" s="63" t="s">
        <v>21</v>
      </c>
      <c r="AN1" s="62"/>
      <c r="AO1" s="62"/>
      <c r="AP1" s="62"/>
      <c r="AQ1" s="62"/>
      <c r="AR1" s="62"/>
      <c r="AS1" s="62"/>
      <c r="AT1" s="62"/>
      <c r="AU1" s="62"/>
      <c r="AV1" s="3"/>
      <c r="CV1" s="5" t="s">
        <v>16</v>
      </c>
      <c r="CW1" s="5">
        <v>0</v>
      </c>
      <c r="CX1" s="5" t="s">
        <v>27</v>
      </c>
    </row>
    <row r="2" spans="1:102" ht="17.45" customHeight="1" x14ac:dyDescent="0.15">
      <c r="A2" s="21"/>
      <c r="B2" s="58"/>
      <c r="C2" s="58"/>
      <c r="D2" s="58"/>
      <c r="E2" s="22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G2" s="24"/>
      <c r="AH2" s="64"/>
      <c r="AI2" s="64"/>
      <c r="AJ2" s="64"/>
      <c r="AK2" s="22"/>
      <c r="AM2" s="56"/>
      <c r="AN2" s="56"/>
      <c r="AO2" s="56"/>
      <c r="AP2" s="56"/>
      <c r="AQ2" s="56"/>
      <c r="AR2" s="56"/>
      <c r="AS2" s="56"/>
      <c r="AT2" s="56"/>
      <c r="AU2" s="56"/>
      <c r="AV2" s="6"/>
      <c r="CW2" s="43" t="s">
        <v>23</v>
      </c>
      <c r="CX2" s="43" t="s">
        <v>24</v>
      </c>
    </row>
    <row r="3" spans="1:102" ht="17.45" customHeight="1" x14ac:dyDescent="0.15">
      <c r="A3" s="20"/>
      <c r="B3" s="54" t="str">
        <f>IF(CW1=0,"工事",IF(CW1=1,"委託",CX1))&amp;"名称"</f>
        <v>工事名称</v>
      </c>
      <c r="C3" s="54"/>
      <c r="D3" s="54"/>
      <c r="E3" s="13"/>
      <c r="F3" s="11"/>
      <c r="G3" s="59" t="s">
        <v>18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42"/>
      <c r="CW3" s="43" t="s">
        <v>24</v>
      </c>
      <c r="CX3" s="43" t="s">
        <v>24</v>
      </c>
    </row>
    <row r="4" spans="1:102" ht="17.45" customHeight="1" x14ac:dyDescent="0.15">
      <c r="A4" s="21"/>
      <c r="B4" s="54"/>
      <c r="C4" s="54"/>
      <c r="D4" s="54"/>
      <c r="E4" s="22"/>
      <c r="F4" s="12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25"/>
      <c r="CW4" s="43" t="s">
        <v>25</v>
      </c>
      <c r="CX4" s="43" t="s">
        <v>24</v>
      </c>
    </row>
    <row r="5" spans="1:102" ht="17.45" customHeight="1" x14ac:dyDescent="0.15">
      <c r="A5" s="20"/>
      <c r="B5" s="54" t="str">
        <f>IF(CW1=0,"工事",IF(CW1=1,"委託",CX1))&amp;"場所"</f>
        <v>工事場所</v>
      </c>
      <c r="C5" s="54"/>
      <c r="D5" s="54"/>
      <c r="E5" s="13"/>
      <c r="G5" s="59" t="s">
        <v>19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6"/>
      <c r="CW5" s="43" t="s">
        <v>26</v>
      </c>
      <c r="CX5" s="43" t="s">
        <v>24</v>
      </c>
    </row>
    <row r="6" spans="1:102" ht="17.45" customHeight="1" x14ac:dyDescent="0.15">
      <c r="A6" s="21"/>
      <c r="B6" s="54"/>
      <c r="C6" s="54"/>
      <c r="D6" s="54"/>
      <c r="E6" s="22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6"/>
      <c r="CW6" s="43" t="s">
        <v>24</v>
      </c>
      <c r="CX6" s="43" t="s">
        <v>24</v>
      </c>
    </row>
    <row r="7" spans="1:102" ht="17.45" customHeight="1" x14ac:dyDescent="0.15">
      <c r="A7" s="20"/>
      <c r="B7" s="54" t="s">
        <v>1</v>
      </c>
      <c r="C7" s="54"/>
      <c r="D7" s="54"/>
      <c r="E7" s="13"/>
      <c r="F7" s="11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13"/>
      <c r="U7" s="14"/>
      <c r="V7" s="60" t="s">
        <v>23</v>
      </c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42"/>
      <c r="CW7" s="43" t="s">
        <v>24</v>
      </c>
      <c r="CX7" s="43" t="s">
        <v>24</v>
      </c>
    </row>
    <row r="8" spans="1:102" ht="17.45" customHeight="1" x14ac:dyDescent="0.15">
      <c r="A8" s="21"/>
      <c r="B8" s="54"/>
      <c r="C8" s="54"/>
      <c r="D8" s="54"/>
      <c r="E8" s="22"/>
      <c r="F8" s="12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22"/>
      <c r="V8" s="52" t="s">
        <v>24</v>
      </c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6"/>
      <c r="CW8" s="43" t="s">
        <v>24</v>
      </c>
      <c r="CX8" s="43" t="s">
        <v>24</v>
      </c>
    </row>
    <row r="9" spans="1:102" ht="17.45" customHeight="1" x14ac:dyDescent="0.15">
      <c r="A9" s="20"/>
      <c r="B9" s="54" t="s">
        <v>2</v>
      </c>
      <c r="C9" s="54"/>
      <c r="D9" s="54"/>
      <c r="E9" s="13"/>
      <c r="F9" s="11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13"/>
      <c r="V9" s="52" t="s">
        <v>25</v>
      </c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6"/>
      <c r="CW9" s="43" t="s">
        <v>24</v>
      </c>
      <c r="CX9" s="43" t="s">
        <v>24</v>
      </c>
    </row>
    <row r="10" spans="1:102" ht="17.45" customHeight="1" x14ac:dyDescent="0.15">
      <c r="A10" s="21"/>
      <c r="B10" s="54"/>
      <c r="C10" s="54"/>
      <c r="D10" s="54"/>
      <c r="E10" s="22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15"/>
      <c r="V10" s="52" t="s">
        <v>26</v>
      </c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6"/>
      <c r="CW10" s="43" t="s">
        <v>24</v>
      </c>
      <c r="CX10" s="43" t="s">
        <v>24</v>
      </c>
    </row>
    <row r="11" spans="1:102" ht="17.45" customHeight="1" x14ac:dyDescent="0.15">
      <c r="A11" s="20"/>
      <c r="B11" s="54" t="s">
        <v>3</v>
      </c>
      <c r="C11" s="54"/>
      <c r="D11" s="54"/>
      <c r="E11" s="13"/>
      <c r="F11" s="11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13"/>
      <c r="V11" s="52" t="s">
        <v>24</v>
      </c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6"/>
      <c r="CW11" s="43" t="s">
        <v>24</v>
      </c>
      <c r="CX11" s="43" t="s">
        <v>24</v>
      </c>
    </row>
    <row r="12" spans="1:102" ht="17.45" customHeight="1" x14ac:dyDescent="0.15">
      <c r="A12" s="21"/>
      <c r="B12" s="54"/>
      <c r="C12" s="54"/>
      <c r="D12" s="54"/>
      <c r="E12" s="22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15"/>
      <c r="V12" s="52" t="s">
        <v>24</v>
      </c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6"/>
      <c r="CW12" s="43" t="s">
        <v>24</v>
      </c>
      <c r="CX12" s="43" t="s">
        <v>24</v>
      </c>
    </row>
    <row r="13" spans="1:102" ht="17.45" customHeight="1" x14ac:dyDescent="0.15">
      <c r="A13" s="20"/>
      <c r="B13" s="54" t="str">
        <f>IF(CW1=0,"工事",IF(CW1=1,"委託",CX1))&amp;"期間"</f>
        <v>工事期間</v>
      </c>
      <c r="C13" s="54"/>
      <c r="D13" s="54"/>
      <c r="E13" s="13"/>
      <c r="F13" s="11"/>
      <c r="G13" s="66" t="s">
        <v>22</v>
      </c>
      <c r="H13" s="67"/>
      <c r="I13" s="67"/>
      <c r="J13" s="67"/>
      <c r="K13" s="67"/>
      <c r="L13" s="67"/>
      <c r="M13" s="69" t="s">
        <v>4</v>
      </c>
      <c r="N13" s="66" t="s">
        <v>22</v>
      </c>
      <c r="O13" s="67"/>
      <c r="P13" s="67"/>
      <c r="Q13" s="67"/>
      <c r="R13" s="67"/>
      <c r="S13" s="67"/>
      <c r="T13" s="13"/>
      <c r="V13" s="52" t="s">
        <v>24</v>
      </c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6"/>
      <c r="CW13" s="43" t="s">
        <v>24</v>
      </c>
      <c r="CX13" s="43" t="s">
        <v>24</v>
      </c>
    </row>
    <row r="14" spans="1:102" ht="17.45" customHeight="1" x14ac:dyDescent="0.15">
      <c r="A14" s="21"/>
      <c r="B14" s="54"/>
      <c r="C14" s="54"/>
      <c r="D14" s="54"/>
      <c r="E14" s="22"/>
      <c r="G14" s="68"/>
      <c r="H14" s="68"/>
      <c r="I14" s="68"/>
      <c r="J14" s="68"/>
      <c r="K14" s="68"/>
      <c r="L14" s="68"/>
      <c r="M14" s="70"/>
      <c r="N14" s="68"/>
      <c r="O14" s="68"/>
      <c r="P14" s="68"/>
      <c r="Q14" s="68"/>
      <c r="R14" s="68"/>
      <c r="S14" s="68"/>
      <c r="T14" s="15"/>
      <c r="V14" s="52" t="s">
        <v>24</v>
      </c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6"/>
      <c r="CW14" s="43" t="s">
        <v>24</v>
      </c>
      <c r="CX14" s="43" t="s">
        <v>24</v>
      </c>
    </row>
    <row r="15" spans="1:102" ht="17.45" customHeight="1" x14ac:dyDescent="0.15">
      <c r="A15" s="20"/>
      <c r="B15" s="54" t="str">
        <f>IF(CW1=0,"工事",IF(CW1=1,"委託",CX1))&amp;"日数"</f>
        <v>工事日数</v>
      </c>
      <c r="C15" s="54"/>
      <c r="D15" s="54"/>
      <c r="E15" s="13"/>
      <c r="F15" s="11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13"/>
      <c r="V15" s="52" t="s">
        <v>24</v>
      </c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6"/>
      <c r="CW15" s="43" t="s">
        <v>24</v>
      </c>
      <c r="CX15" s="43" t="s">
        <v>24</v>
      </c>
    </row>
    <row r="16" spans="1:102" ht="17.45" customHeight="1" x14ac:dyDescent="0.15">
      <c r="A16" s="21"/>
      <c r="B16" s="54"/>
      <c r="C16" s="54"/>
      <c r="D16" s="54"/>
      <c r="E16" s="22"/>
      <c r="F16" s="12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22"/>
      <c r="V16" s="52" t="s">
        <v>24</v>
      </c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6"/>
      <c r="CW16" s="43" t="s">
        <v>24</v>
      </c>
      <c r="CX16" s="43" t="s">
        <v>24</v>
      </c>
    </row>
    <row r="17" spans="1:102" ht="17.45" customHeight="1" x14ac:dyDescent="0.15">
      <c r="A17" s="20"/>
      <c r="B17" s="54" t="s">
        <v>5</v>
      </c>
      <c r="C17" s="54"/>
      <c r="D17" s="54"/>
      <c r="E17" s="13"/>
      <c r="G17" s="59" t="s">
        <v>20</v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15"/>
      <c r="V17" s="52" t="s">
        <v>24</v>
      </c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6"/>
      <c r="CW17" s="43" t="s">
        <v>24</v>
      </c>
      <c r="CX17" s="43" t="s">
        <v>24</v>
      </c>
    </row>
    <row r="18" spans="1:102" ht="17.45" customHeight="1" x14ac:dyDescent="0.15">
      <c r="A18" s="21"/>
      <c r="B18" s="54"/>
      <c r="C18" s="54"/>
      <c r="D18" s="54"/>
      <c r="E18" s="22"/>
      <c r="F18" s="12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22"/>
      <c r="V18" s="52" t="s">
        <v>24</v>
      </c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6"/>
      <c r="CW18" s="43" t="s">
        <v>24</v>
      </c>
      <c r="CX18" s="43" t="s">
        <v>24</v>
      </c>
    </row>
    <row r="19" spans="1:102" ht="17.45" customHeight="1" x14ac:dyDescent="0.15">
      <c r="A19" s="20"/>
      <c r="B19" s="54" t="s">
        <v>6</v>
      </c>
      <c r="C19" s="54"/>
      <c r="D19" s="54"/>
      <c r="E19" s="13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15"/>
      <c r="V19" s="52" t="s">
        <v>24</v>
      </c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6"/>
      <c r="CW19" s="43" t="s">
        <v>24</v>
      </c>
      <c r="CX19" s="43" t="s">
        <v>24</v>
      </c>
    </row>
    <row r="20" spans="1:102" ht="17.45" customHeight="1" x14ac:dyDescent="0.15">
      <c r="A20" s="21"/>
      <c r="B20" s="54"/>
      <c r="C20" s="54"/>
      <c r="D20" s="54"/>
      <c r="E20" s="22"/>
      <c r="F20" s="12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22"/>
      <c r="V20" s="52" t="s">
        <v>24</v>
      </c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6"/>
      <c r="CW20" s="43" t="s">
        <v>24</v>
      </c>
      <c r="CX20" s="43" t="s">
        <v>24</v>
      </c>
    </row>
    <row r="21" spans="1:102" ht="17.45" customHeight="1" x14ac:dyDescent="0.15">
      <c r="A21" s="20"/>
      <c r="B21" s="54" t="s">
        <v>7</v>
      </c>
      <c r="C21" s="54"/>
      <c r="D21" s="54"/>
      <c r="E21" s="13"/>
      <c r="G21" s="65"/>
      <c r="H21" s="65"/>
      <c r="I21" s="65"/>
      <c r="J21" s="65"/>
      <c r="K21" s="65"/>
      <c r="L21" s="65"/>
      <c r="T21" s="15"/>
      <c r="V21" s="52" t="s">
        <v>24</v>
      </c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6"/>
      <c r="CW21" s="43" t="s">
        <v>24</v>
      </c>
      <c r="CX21" s="43" t="s">
        <v>24</v>
      </c>
    </row>
    <row r="22" spans="1:102" ht="17.45" customHeight="1" x14ac:dyDescent="0.15">
      <c r="A22" s="21"/>
      <c r="B22" s="54"/>
      <c r="C22" s="54"/>
      <c r="D22" s="54"/>
      <c r="E22" s="22"/>
      <c r="F22" s="12"/>
      <c r="G22" s="73"/>
      <c r="H22" s="73"/>
      <c r="I22" s="73"/>
      <c r="J22" s="73"/>
      <c r="K22" s="73"/>
      <c r="L22" s="73"/>
      <c r="M22" s="12"/>
      <c r="N22" s="12"/>
      <c r="O22" s="12"/>
      <c r="P22" s="12"/>
      <c r="Q22" s="12"/>
      <c r="R22" s="12"/>
      <c r="S22" s="12"/>
      <c r="T22" s="22"/>
      <c r="V22" s="52" t="s">
        <v>24</v>
      </c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6"/>
      <c r="CW22" s="43" t="s">
        <v>24</v>
      </c>
      <c r="CX22" s="43" t="s">
        <v>24</v>
      </c>
    </row>
    <row r="23" spans="1:102" ht="17.45" customHeight="1" x14ac:dyDescent="0.15">
      <c r="A23" s="20"/>
      <c r="B23" s="54" t="str">
        <f>IF(CW1=0,"工事",IF(CW1=1,"委託",CX1))&amp;"価格"</f>
        <v>工事価格</v>
      </c>
      <c r="C23" s="54"/>
      <c r="D23" s="54"/>
      <c r="E23" s="13"/>
      <c r="G23" s="65"/>
      <c r="H23" s="65"/>
      <c r="I23" s="65"/>
      <c r="J23" s="65"/>
      <c r="K23" s="65"/>
      <c r="L23" s="65"/>
      <c r="T23" s="15"/>
      <c r="V23" s="52" t="s">
        <v>24</v>
      </c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6"/>
      <c r="CW23" s="43" t="s">
        <v>24</v>
      </c>
      <c r="CX23" s="43" t="s">
        <v>24</v>
      </c>
    </row>
    <row r="24" spans="1:102" ht="17.45" customHeight="1" x14ac:dyDescent="0.15">
      <c r="A24" s="21"/>
      <c r="B24" s="54"/>
      <c r="C24" s="54"/>
      <c r="D24" s="54"/>
      <c r="E24" s="22"/>
      <c r="F24" s="12"/>
      <c r="G24" s="73"/>
      <c r="H24" s="73"/>
      <c r="I24" s="73"/>
      <c r="J24" s="73"/>
      <c r="K24" s="73"/>
      <c r="L24" s="73"/>
      <c r="M24" s="12"/>
      <c r="N24" s="12"/>
      <c r="O24" s="12"/>
      <c r="P24" s="12"/>
      <c r="Q24" s="12"/>
      <c r="R24" s="12"/>
      <c r="S24" s="12"/>
      <c r="T24" s="22"/>
      <c r="V24" s="52" t="s">
        <v>24</v>
      </c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6"/>
      <c r="CW24" s="43" t="s">
        <v>24</v>
      </c>
      <c r="CX24" s="43" t="s">
        <v>24</v>
      </c>
    </row>
    <row r="25" spans="1:102" ht="17.45" customHeight="1" x14ac:dyDescent="0.15">
      <c r="A25" s="20"/>
      <c r="B25" s="54" t="s">
        <v>8</v>
      </c>
      <c r="C25" s="54"/>
      <c r="D25" s="54"/>
      <c r="E25" s="13"/>
      <c r="G25" s="65"/>
      <c r="H25" s="65"/>
      <c r="I25" s="65"/>
      <c r="J25" s="65"/>
      <c r="K25" s="65"/>
      <c r="L25" s="65"/>
      <c r="T25" s="15"/>
      <c r="V25" s="52" t="s">
        <v>24</v>
      </c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6"/>
      <c r="CW25" s="43" t="s">
        <v>24</v>
      </c>
      <c r="CX25" s="43" t="s">
        <v>24</v>
      </c>
    </row>
    <row r="26" spans="1:102" ht="17.45" customHeight="1" x14ac:dyDescent="0.15">
      <c r="A26" s="7"/>
      <c r="B26" s="71"/>
      <c r="C26" s="71"/>
      <c r="D26" s="71"/>
      <c r="E26" s="23"/>
      <c r="F26" s="8"/>
      <c r="G26" s="72"/>
      <c r="H26" s="72"/>
      <c r="I26" s="72"/>
      <c r="J26" s="72"/>
      <c r="K26" s="72"/>
      <c r="L26" s="72"/>
      <c r="M26" s="8"/>
      <c r="N26" s="8"/>
      <c r="O26" s="8"/>
      <c r="P26" s="8"/>
      <c r="Q26" s="8"/>
      <c r="R26" s="8"/>
      <c r="S26" s="8"/>
      <c r="T26" s="23"/>
      <c r="U26" s="8"/>
      <c r="V26" s="74" t="s">
        <v>24</v>
      </c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9"/>
      <c r="CW26" s="43" t="s">
        <v>24</v>
      </c>
      <c r="CX26" s="43" t="s">
        <v>24</v>
      </c>
    </row>
    <row r="27" spans="1:102" ht="17.45" customHeight="1" x14ac:dyDescent="0.15">
      <c r="CW27" s="43" t="s">
        <v>24</v>
      </c>
      <c r="CX27" s="43" t="s">
        <v>24</v>
      </c>
    </row>
    <row r="28" spans="1:102" ht="17.45" customHeight="1" x14ac:dyDescent="0.15">
      <c r="CW28" s="43" t="s">
        <v>24</v>
      </c>
      <c r="CX28" s="43" t="s">
        <v>24</v>
      </c>
    </row>
    <row r="29" spans="1:102" ht="17.45" customHeight="1" x14ac:dyDescent="0.15">
      <c r="CW29" s="43" t="s">
        <v>24</v>
      </c>
      <c r="CX29" s="43" t="s">
        <v>24</v>
      </c>
    </row>
    <row r="30" spans="1:102" ht="17.45" customHeight="1" x14ac:dyDescent="0.15">
      <c r="CW30" s="43" t="s">
        <v>24</v>
      </c>
      <c r="CX30" s="43" t="s">
        <v>24</v>
      </c>
    </row>
    <row r="31" spans="1:102" ht="17.45" customHeight="1" x14ac:dyDescent="0.15">
      <c r="CW31" s="43" t="s">
        <v>24</v>
      </c>
      <c r="CX31" s="43" t="s">
        <v>24</v>
      </c>
    </row>
  </sheetData>
  <mergeCells count="53"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  <mergeCell ref="V14:AU14"/>
    <mergeCell ref="V15:AU15"/>
    <mergeCell ref="G15:S16"/>
    <mergeCell ref="G13:L14"/>
    <mergeCell ref="M13:M14"/>
    <mergeCell ref="N13:S14"/>
    <mergeCell ref="V16:AU16"/>
    <mergeCell ref="V13:AU13"/>
    <mergeCell ref="B13:D14"/>
    <mergeCell ref="B15:D16"/>
    <mergeCell ref="G19:S20"/>
    <mergeCell ref="G23:L23"/>
    <mergeCell ref="G11:S12"/>
    <mergeCell ref="V18:AU18"/>
    <mergeCell ref="V19:AU19"/>
    <mergeCell ref="V20:AU20"/>
    <mergeCell ref="V23:AU23"/>
    <mergeCell ref="V24:AU24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1:AU11"/>
    <mergeCell ref="V12:AU12"/>
    <mergeCell ref="V9:AU9"/>
    <mergeCell ref="V10:AU10"/>
    <mergeCell ref="B9:D10"/>
    <mergeCell ref="G9:S10"/>
    <mergeCell ref="B11:D1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W140"/>
  <sheetViews>
    <sheetView topLeftCell="A121" workbookViewId="0">
      <selection activeCell="AE57" sqref="AE57:AI57"/>
    </sheetView>
  </sheetViews>
  <sheetFormatPr defaultColWidth="3.33203125" defaultRowHeight="10.7" customHeight="1" x14ac:dyDescent="0.15"/>
  <cols>
    <col min="1" max="99" width="3.33203125" style="5"/>
    <col min="100" max="100" width="12" style="5" customWidth="1"/>
    <col min="101" max="101" width="31.33203125" style="5" customWidth="1"/>
    <col min="102" max="102" width="27.33203125" style="5" customWidth="1"/>
    <col min="103" max="16384" width="3.33203125" style="5"/>
  </cols>
  <sheetData>
    <row r="1" spans="1:101" ht="10.7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CV1" s="5" t="s">
        <v>17</v>
      </c>
      <c r="CW1" s="5" t="s">
        <v>28</v>
      </c>
    </row>
    <row r="2" spans="1:101" ht="10.7" customHeight="1" x14ac:dyDescent="0.15">
      <c r="A2" s="4"/>
      <c r="N2" s="19"/>
      <c r="O2" s="19"/>
      <c r="P2" s="19"/>
      <c r="R2" s="98" t="str">
        <f>$CW$1</f>
        <v>本工事内訳書</v>
      </c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19"/>
      <c r="AF2" s="19"/>
      <c r="AG2" s="19"/>
      <c r="AH2" s="19"/>
      <c r="AU2" s="6"/>
    </row>
    <row r="3" spans="1:101" ht="10.7" customHeight="1" x14ac:dyDescent="0.15">
      <c r="A3" s="4"/>
      <c r="M3" s="19"/>
      <c r="N3" s="19"/>
      <c r="O3" s="19"/>
      <c r="P3" s="19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19"/>
      <c r="AF3" s="19"/>
      <c r="AG3" s="19"/>
      <c r="AH3" s="19"/>
      <c r="AU3" s="6"/>
    </row>
    <row r="4" spans="1:101" ht="10.7" customHeight="1" x14ac:dyDescent="0.1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101" ht="10.7" customHeight="1" x14ac:dyDescent="0.15">
      <c r="A5" s="99" t="s">
        <v>14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1"/>
      <c r="N5" s="105" t="s">
        <v>15</v>
      </c>
      <c r="O5" s="105"/>
      <c r="P5" s="105"/>
      <c r="Q5" s="105"/>
      <c r="R5" s="105"/>
      <c r="S5" s="105"/>
      <c r="T5" s="105" t="s">
        <v>9</v>
      </c>
      <c r="U5" s="105"/>
      <c r="V5" s="105"/>
      <c r="W5" s="105" t="s">
        <v>10</v>
      </c>
      <c r="X5" s="105"/>
      <c r="Y5" s="105"/>
      <c r="Z5" s="105" t="s">
        <v>11</v>
      </c>
      <c r="AA5" s="105"/>
      <c r="AB5" s="105"/>
      <c r="AC5" s="105"/>
      <c r="AD5" s="105"/>
      <c r="AE5" s="105" t="s">
        <v>12</v>
      </c>
      <c r="AF5" s="105"/>
      <c r="AG5" s="105"/>
      <c r="AH5" s="105"/>
      <c r="AI5" s="105"/>
      <c r="AJ5" s="100" t="s">
        <v>13</v>
      </c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7"/>
    </row>
    <row r="6" spans="1:101" ht="10.7" customHeight="1" x14ac:dyDescent="0.1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4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8"/>
    </row>
    <row r="7" spans="1:101" ht="10.7" customHeight="1" x14ac:dyDescent="0.1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76"/>
      <c r="O7" s="76"/>
      <c r="P7" s="76"/>
      <c r="Q7" s="76"/>
      <c r="R7" s="76"/>
      <c r="S7" s="76"/>
      <c r="T7" s="16"/>
      <c r="U7" s="2"/>
      <c r="V7" s="17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45" t="s">
        <v>30</v>
      </c>
      <c r="AU7" s="28"/>
    </row>
    <row r="8" spans="1:101" ht="10.7" customHeight="1" x14ac:dyDescent="0.1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76"/>
      <c r="O8" s="76"/>
      <c r="P8" s="76"/>
      <c r="Q8" s="76"/>
      <c r="R8" s="76"/>
      <c r="S8" s="76"/>
      <c r="T8" s="18"/>
      <c r="V8" s="15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10"/>
      <c r="AU8" s="28"/>
    </row>
    <row r="9" spans="1:101" ht="10.7" customHeight="1" x14ac:dyDescent="0.15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76"/>
      <c r="O9" s="76"/>
      <c r="P9" s="76"/>
      <c r="Q9" s="76"/>
      <c r="R9" s="76"/>
      <c r="S9" s="76"/>
      <c r="T9" s="18"/>
      <c r="V9" s="15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10"/>
      <c r="AU9" s="28"/>
    </row>
    <row r="10" spans="1:101" ht="10.7" customHeight="1" x14ac:dyDescent="0.15">
      <c r="A10" s="44" t="s">
        <v>29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76"/>
      <c r="O10" s="76"/>
      <c r="P10" s="76"/>
      <c r="Q10" s="76"/>
      <c r="R10" s="76"/>
      <c r="S10" s="76"/>
      <c r="T10" s="109"/>
      <c r="U10" s="88"/>
      <c r="V10" s="89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10"/>
      <c r="AU10" s="28"/>
    </row>
    <row r="11" spans="1:101" ht="10.7" customHeight="1" x14ac:dyDescent="0.15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93"/>
      <c r="O11" s="93"/>
      <c r="P11" s="93"/>
      <c r="Q11" s="93"/>
      <c r="R11" s="93"/>
      <c r="S11" s="93"/>
      <c r="T11" s="14"/>
      <c r="U11" s="11"/>
      <c r="V11" s="13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26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29"/>
    </row>
    <row r="12" spans="1:101" ht="10.7" customHeight="1" x14ac:dyDescent="0.15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76"/>
      <c r="O12" s="76"/>
      <c r="P12" s="76"/>
      <c r="Q12" s="76"/>
      <c r="R12" s="76"/>
      <c r="S12" s="76"/>
      <c r="T12" s="18"/>
      <c r="V12" s="15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10"/>
      <c r="AU12" s="28"/>
    </row>
    <row r="13" spans="1:101" ht="10.7" customHeight="1" x14ac:dyDescent="0.1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76"/>
      <c r="O13" s="76"/>
      <c r="P13" s="76"/>
      <c r="Q13" s="76"/>
      <c r="R13" s="76"/>
      <c r="S13" s="76"/>
      <c r="T13" s="18"/>
      <c r="V13" s="15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10"/>
      <c r="AU13" s="28"/>
    </row>
    <row r="14" spans="1:101" ht="10.7" customHeight="1" x14ac:dyDescent="0.15">
      <c r="A14" s="35"/>
      <c r="B14" s="46" t="s">
        <v>31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76"/>
      <c r="O14" s="76"/>
      <c r="P14" s="76"/>
      <c r="Q14" s="76"/>
      <c r="R14" s="76"/>
      <c r="S14" s="76"/>
      <c r="T14" s="94" t="s">
        <v>32</v>
      </c>
      <c r="U14" s="95"/>
      <c r="V14" s="96"/>
      <c r="W14" s="97" t="s">
        <v>33</v>
      </c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10"/>
      <c r="AU14" s="47" t="s">
        <v>34</v>
      </c>
    </row>
    <row r="15" spans="1:101" ht="10.7" customHeight="1" x14ac:dyDescent="0.15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93"/>
      <c r="O15" s="93"/>
      <c r="P15" s="93"/>
      <c r="Q15" s="93"/>
      <c r="R15" s="93"/>
      <c r="S15" s="93"/>
      <c r="T15" s="14"/>
      <c r="U15" s="11"/>
      <c r="V15" s="13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26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29"/>
    </row>
    <row r="16" spans="1:101" ht="10.7" customHeight="1" x14ac:dyDescent="0.15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76"/>
      <c r="O16" s="76"/>
      <c r="P16" s="76"/>
      <c r="Q16" s="76"/>
      <c r="R16" s="76"/>
      <c r="S16" s="76"/>
      <c r="T16" s="18"/>
      <c r="V16" s="15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10"/>
      <c r="AU16" s="28"/>
    </row>
    <row r="17" spans="1:47" ht="10.7" customHeight="1" x14ac:dyDescent="0.1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76"/>
      <c r="O17" s="76"/>
      <c r="P17" s="76"/>
      <c r="Q17" s="76"/>
      <c r="R17" s="76"/>
      <c r="S17" s="76"/>
      <c r="T17" s="18"/>
      <c r="V17" s="15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10"/>
      <c r="AU17" s="28"/>
    </row>
    <row r="18" spans="1:47" ht="10.7" customHeight="1" x14ac:dyDescent="0.15">
      <c r="A18" s="35"/>
      <c r="B18" s="36"/>
      <c r="C18" s="46" t="s">
        <v>35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76"/>
      <c r="O18" s="76"/>
      <c r="P18" s="76"/>
      <c r="Q18" s="76"/>
      <c r="R18" s="76"/>
      <c r="S18" s="76"/>
      <c r="T18" s="94" t="s">
        <v>32</v>
      </c>
      <c r="U18" s="95"/>
      <c r="V18" s="96"/>
      <c r="W18" s="97" t="s">
        <v>33</v>
      </c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10"/>
      <c r="AU18" s="47" t="s">
        <v>36</v>
      </c>
    </row>
    <row r="19" spans="1:47" ht="10.7" customHeight="1" x14ac:dyDescent="0.15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92" t="s">
        <v>38</v>
      </c>
      <c r="O19" s="93"/>
      <c r="P19" s="93"/>
      <c r="Q19" s="93"/>
      <c r="R19" s="93"/>
      <c r="S19" s="93"/>
      <c r="T19" s="14"/>
      <c r="U19" s="11"/>
      <c r="V19" s="13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26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29"/>
    </row>
    <row r="20" spans="1:47" ht="10.7" customHeight="1" x14ac:dyDescent="0.15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76"/>
      <c r="O20" s="76"/>
      <c r="P20" s="76"/>
      <c r="Q20" s="76"/>
      <c r="R20" s="76"/>
      <c r="S20" s="76"/>
      <c r="T20" s="18"/>
      <c r="V20" s="15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10"/>
      <c r="AU20" s="28"/>
    </row>
    <row r="21" spans="1:47" ht="10.7" customHeight="1" x14ac:dyDescent="0.15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76"/>
      <c r="O21" s="76"/>
      <c r="P21" s="76"/>
      <c r="Q21" s="76"/>
      <c r="R21" s="76"/>
      <c r="S21" s="76"/>
      <c r="T21" s="18"/>
      <c r="V21" s="15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10"/>
      <c r="AU21" s="28"/>
    </row>
    <row r="22" spans="1:47" ht="10.7" customHeight="1" x14ac:dyDescent="0.15">
      <c r="A22" s="35"/>
      <c r="B22" s="36"/>
      <c r="C22" s="36"/>
      <c r="D22" s="46" t="s">
        <v>37</v>
      </c>
      <c r="E22" s="36"/>
      <c r="F22" s="36"/>
      <c r="G22" s="36"/>
      <c r="H22" s="36"/>
      <c r="I22" s="36"/>
      <c r="J22" s="36"/>
      <c r="K22" s="36"/>
      <c r="L22" s="36"/>
      <c r="M22" s="36"/>
      <c r="N22" s="76"/>
      <c r="O22" s="76"/>
      <c r="P22" s="76"/>
      <c r="Q22" s="76"/>
      <c r="R22" s="76"/>
      <c r="S22" s="76"/>
      <c r="T22" s="94" t="s">
        <v>39</v>
      </c>
      <c r="U22" s="95"/>
      <c r="V22" s="96"/>
      <c r="W22" s="97" t="s">
        <v>40</v>
      </c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10"/>
      <c r="AU22" s="47" t="s">
        <v>41</v>
      </c>
    </row>
    <row r="23" spans="1:47" ht="10.7" customHeight="1" x14ac:dyDescent="0.15">
      <c r="A23" s="3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92" t="s">
        <v>43</v>
      </c>
      <c r="O23" s="93"/>
      <c r="P23" s="93"/>
      <c r="Q23" s="93"/>
      <c r="R23" s="93"/>
      <c r="S23" s="93"/>
      <c r="T23" s="14"/>
      <c r="U23" s="11"/>
      <c r="V23" s="13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26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29"/>
    </row>
    <row r="24" spans="1:47" ht="10.7" customHeight="1" x14ac:dyDescent="0.1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76"/>
      <c r="O24" s="76"/>
      <c r="P24" s="76"/>
      <c r="Q24" s="76"/>
      <c r="R24" s="76"/>
      <c r="S24" s="76"/>
      <c r="T24" s="18"/>
      <c r="V24" s="15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10"/>
      <c r="AU24" s="28"/>
    </row>
    <row r="25" spans="1:47" ht="10.7" customHeight="1" x14ac:dyDescent="0.15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76"/>
      <c r="O25" s="76"/>
      <c r="P25" s="76"/>
      <c r="Q25" s="76"/>
      <c r="R25" s="76"/>
      <c r="S25" s="76"/>
      <c r="T25" s="18"/>
      <c r="V25" s="15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10"/>
      <c r="AU25" s="28"/>
    </row>
    <row r="26" spans="1:47" ht="10.7" customHeight="1" x14ac:dyDescent="0.15">
      <c r="A26" s="35"/>
      <c r="B26" s="36"/>
      <c r="C26" s="36"/>
      <c r="D26" s="46" t="s">
        <v>42</v>
      </c>
      <c r="E26" s="36"/>
      <c r="F26" s="36"/>
      <c r="G26" s="36"/>
      <c r="H26" s="36"/>
      <c r="I26" s="36"/>
      <c r="J26" s="36"/>
      <c r="K26" s="36"/>
      <c r="L26" s="36"/>
      <c r="M26" s="36"/>
      <c r="N26" s="85"/>
      <c r="O26" s="85"/>
      <c r="P26" s="85"/>
      <c r="Q26" s="85"/>
      <c r="R26" s="85"/>
      <c r="S26" s="85"/>
      <c r="T26" s="87" t="s">
        <v>39</v>
      </c>
      <c r="U26" s="88"/>
      <c r="V26" s="89"/>
      <c r="W26" s="90" t="s">
        <v>40</v>
      </c>
      <c r="X26" s="91"/>
      <c r="Y26" s="91"/>
      <c r="Z26" s="91"/>
      <c r="AA26" s="91"/>
      <c r="AB26" s="91"/>
      <c r="AC26" s="91"/>
      <c r="AD26" s="91"/>
      <c r="AE26" s="78"/>
      <c r="AF26" s="78"/>
      <c r="AG26" s="78"/>
      <c r="AH26" s="78"/>
      <c r="AI26" s="78"/>
      <c r="AJ26" s="27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48" t="s">
        <v>44</v>
      </c>
    </row>
    <row r="27" spans="1:47" ht="10.7" customHeight="1" x14ac:dyDescent="0.15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84" t="s">
        <v>46</v>
      </c>
      <c r="O27" s="76"/>
      <c r="P27" s="76"/>
      <c r="Q27" s="76"/>
      <c r="R27" s="76"/>
      <c r="S27" s="76"/>
      <c r="T27" s="18"/>
      <c r="V27" s="15"/>
      <c r="W27" s="78"/>
      <c r="X27" s="78"/>
      <c r="Y27" s="78"/>
      <c r="Z27" s="78"/>
      <c r="AA27" s="78"/>
      <c r="AB27" s="78"/>
      <c r="AC27" s="78"/>
      <c r="AD27" s="78"/>
      <c r="AE27" s="86"/>
      <c r="AF27" s="86"/>
      <c r="AG27" s="86"/>
      <c r="AH27" s="86"/>
      <c r="AI27" s="86"/>
      <c r="AJ27" s="10"/>
      <c r="AU27" s="28"/>
    </row>
    <row r="28" spans="1:47" ht="10.7" customHeight="1" x14ac:dyDescent="0.1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76"/>
      <c r="O28" s="76"/>
      <c r="P28" s="76"/>
      <c r="Q28" s="76"/>
      <c r="R28" s="76"/>
      <c r="S28" s="76"/>
      <c r="T28" s="18"/>
      <c r="V28" s="15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10"/>
      <c r="AU28" s="28"/>
    </row>
    <row r="29" spans="1:47" ht="10.7" customHeight="1" x14ac:dyDescent="0.1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76"/>
      <c r="O29" s="76"/>
      <c r="P29" s="76"/>
      <c r="Q29" s="76"/>
      <c r="R29" s="76"/>
      <c r="S29" s="76"/>
      <c r="T29" s="18"/>
      <c r="V29" s="15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10"/>
      <c r="AU29" s="28"/>
    </row>
    <row r="30" spans="1:47" ht="10.7" customHeight="1" x14ac:dyDescent="0.15">
      <c r="A30" s="35"/>
      <c r="B30" s="36"/>
      <c r="C30" s="36"/>
      <c r="D30" s="46" t="s">
        <v>45</v>
      </c>
      <c r="E30" s="36"/>
      <c r="F30" s="36"/>
      <c r="G30" s="36"/>
      <c r="H30" s="36"/>
      <c r="I30" s="36"/>
      <c r="J30" s="36"/>
      <c r="K30" s="36"/>
      <c r="L30" s="36"/>
      <c r="M30" s="36"/>
      <c r="N30" s="85"/>
      <c r="O30" s="85"/>
      <c r="P30" s="85"/>
      <c r="Q30" s="85"/>
      <c r="R30" s="85"/>
      <c r="S30" s="85"/>
      <c r="T30" s="87" t="s">
        <v>39</v>
      </c>
      <c r="U30" s="88"/>
      <c r="V30" s="89"/>
      <c r="W30" s="90" t="s">
        <v>40</v>
      </c>
      <c r="X30" s="91"/>
      <c r="Y30" s="91"/>
      <c r="Z30" s="91"/>
      <c r="AA30" s="91"/>
      <c r="AB30" s="91"/>
      <c r="AC30" s="91"/>
      <c r="AD30" s="91"/>
      <c r="AE30" s="78"/>
      <c r="AF30" s="78"/>
      <c r="AG30" s="78"/>
      <c r="AH30" s="78"/>
      <c r="AI30" s="78"/>
      <c r="AJ30" s="27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48" t="s">
        <v>47</v>
      </c>
    </row>
    <row r="31" spans="1:47" ht="10.7" customHeight="1" x14ac:dyDescent="0.15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84" t="s">
        <v>38</v>
      </c>
      <c r="O31" s="76"/>
      <c r="P31" s="76"/>
      <c r="Q31" s="76"/>
      <c r="R31" s="76"/>
      <c r="S31" s="76"/>
      <c r="T31" s="18"/>
      <c r="V31" s="15"/>
      <c r="W31" s="78"/>
      <c r="X31" s="78"/>
      <c r="Y31" s="78"/>
      <c r="Z31" s="78"/>
      <c r="AA31" s="78"/>
      <c r="AB31" s="78"/>
      <c r="AC31" s="78"/>
      <c r="AD31" s="78"/>
      <c r="AE31" s="86"/>
      <c r="AF31" s="86"/>
      <c r="AG31" s="86"/>
      <c r="AH31" s="86"/>
      <c r="AI31" s="86"/>
      <c r="AJ31" s="10"/>
      <c r="AU31" s="28"/>
    </row>
    <row r="32" spans="1:47" ht="10.7" customHeight="1" x14ac:dyDescent="0.1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76"/>
      <c r="O32" s="76"/>
      <c r="P32" s="76"/>
      <c r="Q32" s="76"/>
      <c r="R32" s="76"/>
      <c r="S32" s="76"/>
      <c r="T32" s="18"/>
      <c r="V32" s="15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10"/>
      <c r="AU32" s="28"/>
    </row>
    <row r="33" spans="1:47" ht="10.7" customHeight="1" x14ac:dyDescent="0.1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76"/>
      <c r="O33" s="76"/>
      <c r="P33" s="76"/>
      <c r="Q33" s="76"/>
      <c r="R33" s="76"/>
      <c r="S33" s="76"/>
      <c r="T33" s="18"/>
      <c r="V33" s="15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10"/>
      <c r="AU33" s="28"/>
    </row>
    <row r="34" spans="1:47" ht="10.7" customHeight="1" x14ac:dyDescent="0.15">
      <c r="A34" s="35"/>
      <c r="B34" s="36"/>
      <c r="C34" s="36"/>
      <c r="D34" s="46" t="s">
        <v>37</v>
      </c>
      <c r="E34" s="36"/>
      <c r="F34" s="36"/>
      <c r="G34" s="36"/>
      <c r="H34" s="36"/>
      <c r="I34" s="36"/>
      <c r="J34" s="36"/>
      <c r="K34" s="36"/>
      <c r="L34" s="36"/>
      <c r="M34" s="36"/>
      <c r="N34" s="85"/>
      <c r="O34" s="85"/>
      <c r="P34" s="85"/>
      <c r="Q34" s="85"/>
      <c r="R34" s="85"/>
      <c r="S34" s="85"/>
      <c r="T34" s="87" t="s">
        <v>39</v>
      </c>
      <c r="U34" s="88"/>
      <c r="V34" s="89"/>
      <c r="W34" s="90" t="s">
        <v>48</v>
      </c>
      <c r="X34" s="91"/>
      <c r="Y34" s="91"/>
      <c r="Z34" s="91"/>
      <c r="AA34" s="91"/>
      <c r="AB34" s="91"/>
      <c r="AC34" s="91"/>
      <c r="AD34" s="91"/>
      <c r="AE34" s="78"/>
      <c r="AF34" s="78"/>
      <c r="AG34" s="78"/>
      <c r="AH34" s="78"/>
      <c r="AI34" s="78"/>
      <c r="AJ34" s="27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48" t="s">
        <v>49</v>
      </c>
    </row>
    <row r="35" spans="1:47" ht="10.7" customHeight="1" x14ac:dyDescent="0.15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84" t="s">
        <v>43</v>
      </c>
      <c r="O35" s="76"/>
      <c r="P35" s="76"/>
      <c r="Q35" s="76"/>
      <c r="R35" s="76"/>
      <c r="S35" s="76"/>
      <c r="T35" s="18"/>
      <c r="V35" s="15"/>
      <c r="W35" s="78"/>
      <c r="X35" s="78"/>
      <c r="Y35" s="78"/>
      <c r="Z35" s="78"/>
      <c r="AA35" s="78"/>
      <c r="AB35" s="78"/>
      <c r="AC35" s="78"/>
      <c r="AD35" s="78"/>
      <c r="AE35" s="86"/>
      <c r="AF35" s="86"/>
      <c r="AG35" s="86"/>
      <c r="AH35" s="86"/>
      <c r="AI35" s="86"/>
      <c r="AJ35" s="10"/>
      <c r="AU35" s="28"/>
    </row>
    <row r="36" spans="1:47" ht="10.7" customHeight="1" x14ac:dyDescent="0.15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76"/>
      <c r="O36" s="76"/>
      <c r="P36" s="76"/>
      <c r="Q36" s="76"/>
      <c r="R36" s="76"/>
      <c r="S36" s="76"/>
      <c r="T36" s="18"/>
      <c r="V36" s="15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10"/>
      <c r="AU36" s="28"/>
    </row>
    <row r="37" spans="1:47" ht="10.7" customHeight="1" x14ac:dyDescent="0.15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76"/>
      <c r="O37" s="76"/>
      <c r="P37" s="76"/>
      <c r="Q37" s="76"/>
      <c r="R37" s="76"/>
      <c r="S37" s="76"/>
      <c r="T37" s="18"/>
      <c r="V37" s="15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10"/>
      <c r="AU37" s="28"/>
    </row>
    <row r="38" spans="1:47" ht="10.7" customHeight="1" x14ac:dyDescent="0.15">
      <c r="A38" s="35"/>
      <c r="B38" s="36"/>
      <c r="C38" s="36"/>
      <c r="D38" s="46" t="s">
        <v>42</v>
      </c>
      <c r="E38" s="36"/>
      <c r="F38" s="36"/>
      <c r="G38" s="36"/>
      <c r="H38" s="36"/>
      <c r="I38" s="36"/>
      <c r="J38" s="36"/>
      <c r="K38" s="36"/>
      <c r="L38" s="36"/>
      <c r="M38" s="36"/>
      <c r="N38" s="85"/>
      <c r="O38" s="85"/>
      <c r="P38" s="85"/>
      <c r="Q38" s="85"/>
      <c r="R38" s="85"/>
      <c r="S38" s="85"/>
      <c r="T38" s="87" t="s">
        <v>39</v>
      </c>
      <c r="U38" s="88"/>
      <c r="V38" s="89"/>
      <c r="W38" s="90" t="s">
        <v>48</v>
      </c>
      <c r="X38" s="91"/>
      <c r="Y38" s="91"/>
      <c r="Z38" s="91"/>
      <c r="AA38" s="91"/>
      <c r="AB38" s="91"/>
      <c r="AC38" s="91"/>
      <c r="AD38" s="91"/>
      <c r="AE38" s="78"/>
      <c r="AF38" s="78"/>
      <c r="AG38" s="78"/>
      <c r="AH38" s="78"/>
      <c r="AI38" s="78"/>
      <c r="AJ38" s="27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48" t="s">
        <v>50</v>
      </c>
    </row>
    <row r="39" spans="1:47" ht="10.7" customHeight="1" x14ac:dyDescent="0.1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84" t="s">
        <v>52</v>
      </c>
      <c r="O39" s="76"/>
      <c r="P39" s="76"/>
      <c r="Q39" s="76"/>
      <c r="R39" s="76"/>
      <c r="S39" s="76"/>
      <c r="T39" s="18"/>
      <c r="V39" s="15"/>
      <c r="W39" s="78"/>
      <c r="X39" s="78"/>
      <c r="Y39" s="78"/>
      <c r="Z39" s="78"/>
      <c r="AA39" s="78"/>
      <c r="AB39" s="78"/>
      <c r="AC39" s="78"/>
      <c r="AD39" s="78"/>
      <c r="AE39" s="86"/>
      <c r="AF39" s="86"/>
      <c r="AG39" s="86"/>
      <c r="AH39" s="86"/>
      <c r="AI39" s="86"/>
      <c r="AJ39" s="10"/>
      <c r="AU39" s="28"/>
    </row>
    <row r="40" spans="1:47" ht="10.7" customHeight="1" x14ac:dyDescent="0.15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76"/>
      <c r="O40" s="76"/>
      <c r="P40" s="76"/>
      <c r="Q40" s="76"/>
      <c r="R40" s="76"/>
      <c r="S40" s="76"/>
      <c r="T40" s="18"/>
      <c r="V40" s="15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10"/>
      <c r="AU40" s="28"/>
    </row>
    <row r="41" spans="1:47" ht="10.7" customHeight="1" x14ac:dyDescent="0.15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76"/>
      <c r="O41" s="76"/>
      <c r="P41" s="76"/>
      <c r="Q41" s="76"/>
      <c r="R41" s="76"/>
      <c r="S41" s="76"/>
      <c r="T41" s="18"/>
      <c r="V41" s="15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10"/>
      <c r="AU41" s="28"/>
    </row>
    <row r="42" spans="1:47" ht="10.7" customHeight="1" x14ac:dyDescent="0.15">
      <c r="A42" s="35"/>
      <c r="B42" s="36"/>
      <c r="C42" s="36"/>
      <c r="D42" s="46" t="s">
        <v>51</v>
      </c>
      <c r="E42" s="36"/>
      <c r="F42" s="36"/>
      <c r="G42" s="36"/>
      <c r="H42" s="36"/>
      <c r="I42" s="36"/>
      <c r="J42" s="36"/>
      <c r="K42" s="36"/>
      <c r="L42" s="36"/>
      <c r="M42" s="36"/>
      <c r="N42" s="85"/>
      <c r="O42" s="85"/>
      <c r="P42" s="85"/>
      <c r="Q42" s="85"/>
      <c r="R42" s="85"/>
      <c r="S42" s="85"/>
      <c r="T42" s="87" t="s">
        <v>39</v>
      </c>
      <c r="U42" s="88"/>
      <c r="V42" s="89"/>
      <c r="W42" s="90" t="s">
        <v>48</v>
      </c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27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30"/>
    </row>
    <row r="43" spans="1:47" ht="10.7" customHeight="1" x14ac:dyDescent="0.15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76"/>
      <c r="O43" s="76"/>
      <c r="P43" s="76"/>
      <c r="Q43" s="76"/>
      <c r="R43" s="76"/>
      <c r="S43" s="76"/>
      <c r="T43" s="18"/>
      <c r="V43" s="15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10"/>
      <c r="AU43" s="28"/>
    </row>
    <row r="44" spans="1:47" ht="10.7" customHeight="1" x14ac:dyDescent="0.15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76"/>
      <c r="O44" s="76"/>
      <c r="P44" s="76"/>
      <c r="Q44" s="76"/>
      <c r="R44" s="76"/>
      <c r="S44" s="76"/>
      <c r="T44" s="18"/>
      <c r="V44" s="15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10"/>
      <c r="AU44" s="28"/>
    </row>
    <row r="45" spans="1:47" ht="10.7" customHeight="1" x14ac:dyDescent="0.15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76"/>
      <c r="O45" s="76"/>
      <c r="P45" s="76"/>
      <c r="Q45" s="76"/>
      <c r="R45" s="76"/>
      <c r="S45" s="76"/>
      <c r="T45" s="18"/>
      <c r="V45" s="15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10"/>
      <c r="AU45" s="28"/>
    </row>
    <row r="46" spans="1:47" ht="10.7" customHeight="1" x14ac:dyDescent="0.15">
      <c r="A46" s="39"/>
      <c r="B46" s="40"/>
      <c r="C46" s="49" t="s">
        <v>31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77"/>
      <c r="O46" s="77"/>
      <c r="P46" s="77"/>
      <c r="Q46" s="77"/>
      <c r="R46" s="77"/>
      <c r="S46" s="77"/>
      <c r="T46" s="79" t="s">
        <v>32</v>
      </c>
      <c r="U46" s="80"/>
      <c r="V46" s="81"/>
      <c r="W46" s="82" t="s">
        <v>33</v>
      </c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41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50" t="s">
        <v>53</v>
      </c>
    </row>
    <row r="48" spans="1:47" ht="10.7" customHeight="1" x14ac:dyDescent="0.1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3"/>
    </row>
    <row r="49" spans="1:47" ht="10.7" customHeight="1" x14ac:dyDescent="0.15">
      <c r="A49" s="4"/>
      <c r="N49" s="19"/>
      <c r="O49" s="19"/>
      <c r="P49" s="19"/>
      <c r="R49" s="98" t="str">
        <f>$CW$1</f>
        <v>本工事内訳書</v>
      </c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19"/>
      <c r="AF49" s="19"/>
      <c r="AG49" s="19"/>
      <c r="AH49" s="19"/>
      <c r="AU49" s="6"/>
    </row>
    <row r="50" spans="1:47" ht="10.7" customHeight="1" x14ac:dyDescent="0.15">
      <c r="A50" s="4"/>
      <c r="M50" s="19"/>
      <c r="N50" s="19"/>
      <c r="O50" s="19"/>
      <c r="P50" s="19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19"/>
      <c r="AF50" s="19"/>
      <c r="AG50" s="19"/>
      <c r="AH50" s="19"/>
      <c r="AU50" s="6"/>
    </row>
    <row r="51" spans="1:47" ht="10.7" customHeight="1" x14ac:dyDescent="0.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9"/>
    </row>
    <row r="52" spans="1:47" ht="10.7" customHeight="1" x14ac:dyDescent="0.15">
      <c r="A52" s="99" t="s">
        <v>14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1"/>
      <c r="N52" s="105" t="s">
        <v>15</v>
      </c>
      <c r="O52" s="105"/>
      <c r="P52" s="105"/>
      <c r="Q52" s="105"/>
      <c r="R52" s="105"/>
      <c r="S52" s="105"/>
      <c r="T52" s="105" t="s">
        <v>9</v>
      </c>
      <c r="U52" s="105"/>
      <c r="V52" s="105"/>
      <c r="W52" s="105" t="s">
        <v>10</v>
      </c>
      <c r="X52" s="105"/>
      <c r="Y52" s="105"/>
      <c r="Z52" s="105" t="s">
        <v>11</v>
      </c>
      <c r="AA52" s="105"/>
      <c r="AB52" s="105"/>
      <c r="AC52" s="105"/>
      <c r="AD52" s="105"/>
      <c r="AE52" s="105" t="s">
        <v>12</v>
      </c>
      <c r="AF52" s="105"/>
      <c r="AG52" s="105"/>
      <c r="AH52" s="105"/>
      <c r="AI52" s="105"/>
      <c r="AJ52" s="100" t="s">
        <v>13</v>
      </c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7"/>
    </row>
    <row r="53" spans="1:47" ht="10.7" customHeight="1" x14ac:dyDescent="0.15">
      <c r="A53" s="102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4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8"/>
    </row>
    <row r="54" spans="1:47" ht="10.7" customHeight="1" x14ac:dyDescent="0.15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84" t="s">
        <v>55</v>
      </c>
      <c r="O54" s="76"/>
      <c r="P54" s="76"/>
      <c r="Q54" s="76"/>
      <c r="R54" s="76"/>
      <c r="S54" s="76"/>
      <c r="T54" s="16"/>
      <c r="U54" s="2"/>
      <c r="V54" s="17"/>
      <c r="W54" s="78" t="s">
        <v>24</v>
      </c>
      <c r="X54" s="78"/>
      <c r="Y54" s="78"/>
      <c r="Z54" s="78" t="s">
        <v>24</v>
      </c>
      <c r="AA54" s="78"/>
      <c r="AB54" s="78"/>
      <c r="AC54" s="78"/>
      <c r="AD54" s="78"/>
      <c r="AE54" s="78" t="s">
        <v>24</v>
      </c>
      <c r="AF54" s="78"/>
      <c r="AG54" s="78"/>
      <c r="AH54" s="78"/>
      <c r="AI54" s="78"/>
      <c r="AJ54" s="45"/>
      <c r="AU54" s="28"/>
    </row>
    <row r="55" spans="1:47" ht="10.7" customHeight="1" x14ac:dyDescent="0.15">
      <c r="A55" s="3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76"/>
      <c r="O55" s="76"/>
      <c r="P55" s="76"/>
      <c r="Q55" s="76"/>
      <c r="R55" s="76"/>
      <c r="S55" s="76"/>
      <c r="T55" s="18"/>
      <c r="V55" s="15"/>
      <c r="W55" s="78" t="s">
        <v>24</v>
      </c>
      <c r="X55" s="78"/>
      <c r="Y55" s="78"/>
      <c r="Z55" s="78" t="s">
        <v>24</v>
      </c>
      <c r="AA55" s="78"/>
      <c r="AB55" s="78"/>
      <c r="AC55" s="78"/>
      <c r="AD55" s="78"/>
      <c r="AE55" s="78" t="s">
        <v>24</v>
      </c>
      <c r="AF55" s="78"/>
      <c r="AG55" s="78"/>
      <c r="AH55" s="78"/>
      <c r="AI55" s="78"/>
      <c r="AJ55" s="10"/>
      <c r="AU55" s="28"/>
    </row>
    <row r="56" spans="1:47" ht="10.7" customHeight="1" x14ac:dyDescent="0.15">
      <c r="A56" s="33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76"/>
      <c r="O56" s="76"/>
      <c r="P56" s="76"/>
      <c r="Q56" s="76"/>
      <c r="R56" s="76"/>
      <c r="S56" s="76"/>
      <c r="T56" s="18"/>
      <c r="V56" s="15"/>
      <c r="W56" s="78" t="s">
        <v>24</v>
      </c>
      <c r="X56" s="78"/>
      <c r="Y56" s="78"/>
      <c r="Z56" s="78" t="s">
        <v>24</v>
      </c>
      <c r="AA56" s="78"/>
      <c r="AB56" s="78"/>
      <c r="AC56" s="78"/>
      <c r="AD56" s="78"/>
      <c r="AE56" s="78" t="s">
        <v>24</v>
      </c>
      <c r="AF56" s="78"/>
      <c r="AG56" s="78"/>
      <c r="AH56" s="78"/>
      <c r="AI56" s="78"/>
      <c r="AJ56" s="10"/>
      <c r="AU56" s="28"/>
    </row>
    <row r="57" spans="1:47" ht="10.7" customHeight="1" x14ac:dyDescent="0.15">
      <c r="A57" s="44"/>
      <c r="B57" s="36"/>
      <c r="C57" s="36"/>
      <c r="D57" s="46" t="s">
        <v>54</v>
      </c>
      <c r="E57" s="36"/>
      <c r="F57" s="36"/>
      <c r="G57" s="36"/>
      <c r="H57" s="36"/>
      <c r="I57" s="36"/>
      <c r="J57" s="36"/>
      <c r="K57" s="36"/>
      <c r="L57" s="36"/>
      <c r="M57" s="36"/>
      <c r="N57" s="76"/>
      <c r="O57" s="76"/>
      <c r="P57" s="76"/>
      <c r="Q57" s="76"/>
      <c r="R57" s="76"/>
      <c r="S57" s="76"/>
      <c r="T57" s="87" t="s">
        <v>56</v>
      </c>
      <c r="U57" s="88"/>
      <c r="V57" s="89"/>
      <c r="W57" s="97" t="s">
        <v>57</v>
      </c>
      <c r="X57" s="78"/>
      <c r="Y57" s="78"/>
      <c r="Z57" s="78" t="s">
        <v>24</v>
      </c>
      <c r="AA57" s="78"/>
      <c r="AB57" s="78"/>
      <c r="AC57" s="78"/>
      <c r="AD57" s="78"/>
      <c r="AE57" s="78" t="s">
        <v>24</v>
      </c>
      <c r="AF57" s="78"/>
      <c r="AG57" s="78"/>
      <c r="AH57" s="78"/>
      <c r="AI57" s="78"/>
      <c r="AJ57" s="10"/>
      <c r="AU57" s="47" t="s">
        <v>58</v>
      </c>
    </row>
    <row r="58" spans="1:47" ht="10.7" customHeight="1" x14ac:dyDescent="0.15">
      <c r="A58" s="3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92" t="s">
        <v>60</v>
      </c>
      <c r="O58" s="93"/>
      <c r="P58" s="93"/>
      <c r="Q58" s="93"/>
      <c r="R58" s="93"/>
      <c r="S58" s="93"/>
      <c r="T58" s="14"/>
      <c r="U58" s="11"/>
      <c r="V58" s="13"/>
      <c r="W58" s="86" t="s">
        <v>24</v>
      </c>
      <c r="X58" s="86"/>
      <c r="Y58" s="86"/>
      <c r="Z58" s="86" t="s">
        <v>24</v>
      </c>
      <c r="AA58" s="86"/>
      <c r="AB58" s="86"/>
      <c r="AC58" s="86"/>
      <c r="AD58" s="86"/>
      <c r="AE58" s="86" t="s">
        <v>24</v>
      </c>
      <c r="AF58" s="86"/>
      <c r="AG58" s="86"/>
      <c r="AH58" s="86"/>
      <c r="AI58" s="86"/>
      <c r="AJ58" s="26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29"/>
    </row>
    <row r="59" spans="1:47" ht="10.7" customHeight="1" x14ac:dyDescent="0.15">
      <c r="A59" s="33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76"/>
      <c r="O59" s="76"/>
      <c r="P59" s="76"/>
      <c r="Q59" s="76"/>
      <c r="R59" s="76"/>
      <c r="S59" s="76"/>
      <c r="T59" s="18"/>
      <c r="V59" s="15"/>
      <c r="W59" s="78" t="s">
        <v>24</v>
      </c>
      <c r="X59" s="78"/>
      <c r="Y59" s="78"/>
      <c r="Z59" s="78" t="s">
        <v>24</v>
      </c>
      <c r="AA59" s="78"/>
      <c r="AB59" s="78"/>
      <c r="AC59" s="78"/>
      <c r="AD59" s="78"/>
      <c r="AE59" s="78" t="s">
        <v>24</v>
      </c>
      <c r="AF59" s="78"/>
      <c r="AG59" s="78"/>
      <c r="AH59" s="78"/>
      <c r="AI59" s="78"/>
      <c r="AJ59" s="10"/>
      <c r="AU59" s="28"/>
    </row>
    <row r="60" spans="1:47" ht="10.7" customHeight="1" x14ac:dyDescent="0.15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76"/>
      <c r="O60" s="76"/>
      <c r="P60" s="76"/>
      <c r="Q60" s="76"/>
      <c r="R60" s="76"/>
      <c r="S60" s="76"/>
      <c r="T60" s="18"/>
      <c r="V60" s="15"/>
      <c r="W60" s="78" t="s">
        <v>24</v>
      </c>
      <c r="X60" s="78"/>
      <c r="Y60" s="78"/>
      <c r="Z60" s="78" t="s">
        <v>24</v>
      </c>
      <c r="AA60" s="78"/>
      <c r="AB60" s="78"/>
      <c r="AC60" s="78"/>
      <c r="AD60" s="78"/>
      <c r="AE60" s="78" t="s">
        <v>24</v>
      </c>
      <c r="AF60" s="78"/>
      <c r="AG60" s="78"/>
      <c r="AH60" s="78"/>
      <c r="AI60" s="78"/>
      <c r="AJ60" s="10"/>
      <c r="AU60" s="28"/>
    </row>
    <row r="61" spans="1:47" ht="10.7" customHeight="1" x14ac:dyDescent="0.15">
      <c r="A61" s="35"/>
      <c r="B61" s="46"/>
      <c r="C61" s="36"/>
      <c r="D61" s="46" t="s">
        <v>59</v>
      </c>
      <c r="E61" s="36"/>
      <c r="F61" s="36"/>
      <c r="G61" s="36"/>
      <c r="H61" s="36"/>
      <c r="I61" s="36"/>
      <c r="J61" s="36"/>
      <c r="K61" s="36"/>
      <c r="L61" s="36"/>
      <c r="M61" s="36"/>
      <c r="N61" s="76"/>
      <c r="O61" s="76"/>
      <c r="P61" s="76"/>
      <c r="Q61" s="76"/>
      <c r="R61" s="76"/>
      <c r="S61" s="76"/>
      <c r="T61" s="94" t="s">
        <v>56</v>
      </c>
      <c r="U61" s="95"/>
      <c r="V61" s="96"/>
      <c r="W61" s="97" t="s">
        <v>57</v>
      </c>
      <c r="X61" s="78"/>
      <c r="Y61" s="78"/>
      <c r="Z61" s="78" t="s">
        <v>24</v>
      </c>
      <c r="AA61" s="78"/>
      <c r="AB61" s="78"/>
      <c r="AC61" s="78"/>
      <c r="AD61" s="78"/>
      <c r="AE61" s="78" t="s">
        <v>24</v>
      </c>
      <c r="AF61" s="78"/>
      <c r="AG61" s="78"/>
      <c r="AH61" s="78"/>
      <c r="AI61" s="78"/>
      <c r="AJ61" s="10"/>
      <c r="AU61" s="47" t="s">
        <v>61</v>
      </c>
    </row>
    <row r="62" spans="1:47" ht="10.7" customHeight="1" x14ac:dyDescent="0.15">
      <c r="A62" s="37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92" t="s">
        <v>63</v>
      </c>
      <c r="O62" s="93"/>
      <c r="P62" s="93"/>
      <c r="Q62" s="93"/>
      <c r="R62" s="93"/>
      <c r="S62" s="93"/>
      <c r="T62" s="14"/>
      <c r="U62" s="11"/>
      <c r="V62" s="13"/>
      <c r="W62" s="86" t="s">
        <v>24</v>
      </c>
      <c r="X62" s="86"/>
      <c r="Y62" s="86"/>
      <c r="Z62" s="86" t="s">
        <v>24</v>
      </c>
      <c r="AA62" s="86"/>
      <c r="AB62" s="86"/>
      <c r="AC62" s="86"/>
      <c r="AD62" s="86"/>
      <c r="AE62" s="86" t="s">
        <v>24</v>
      </c>
      <c r="AF62" s="86"/>
      <c r="AG62" s="86"/>
      <c r="AH62" s="86"/>
      <c r="AI62" s="86"/>
      <c r="AJ62" s="26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29"/>
    </row>
    <row r="63" spans="1:47" ht="10.7" customHeight="1" x14ac:dyDescent="0.15">
      <c r="A63" s="33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76"/>
      <c r="O63" s="76"/>
      <c r="P63" s="76"/>
      <c r="Q63" s="76"/>
      <c r="R63" s="76"/>
      <c r="S63" s="76"/>
      <c r="T63" s="18"/>
      <c r="V63" s="15"/>
      <c r="W63" s="78" t="s">
        <v>24</v>
      </c>
      <c r="X63" s="78"/>
      <c r="Y63" s="78"/>
      <c r="Z63" s="78" t="s">
        <v>24</v>
      </c>
      <c r="AA63" s="78"/>
      <c r="AB63" s="78"/>
      <c r="AC63" s="78"/>
      <c r="AD63" s="78"/>
      <c r="AE63" s="78" t="s">
        <v>24</v>
      </c>
      <c r="AF63" s="78"/>
      <c r="AG63" s="78"/>
      <c r="AH63" s="78"/>
      <c r="AI63" s="78"/>
      <c r="AJ63" s="10"/>
      <c r="AU63" s="28"/>
    </row>
    <row r="64" spans="1:47" ht="10.7" customHeight="1" x14ac:dyDescent="0.15">
      <c r="A64" s="33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76"/>
      <c r="O64" s="76"/>
      <c r="P64" s="76"/>
      <c r="Q64" s="76"/>
      <c r="R64" s="76"/>
      <c r="S64" s="76"/>
      <c r="T64" s="18"/>
      <c r="V64" s="15"/>
      <c r="W64" s="78" t="s">
        <v>24</v>
      </c>
      <c r="X64" s="78"/>
      <c r="Y64" s="78"/>
      <c r="Z64" s="78" t="s">
        <v>24</v>
      </c>
      <c r="AA64" s="78"/>
      <c r="AB64" s="78"/>
      <c r="AC64" s="78"/>
      <c r="AD64" s="78"/>
      <c r="AE64" s="78" t="s">
        <v>24</v>
      </c>
      <c r="AF64" s="78"/>
      <c r="AG64" s="78"/>
      <c r="AH64" s="78"/>
      <c r="AI64" s="78"/>
      <c r="AJ64" s="10"/>
      <c r="AU64" s="28"/>
    </row>
    <row r="65" spans="1:47" ht="10.7" customHeight="1" x14ac:dyDescent="0.15">
      <c r="A65" s="35"/>
      <c r="B65" s="36"/>
      <c r="C65" s="46"/>
      <c r="D65" s="46" t="s">
        <v>62</v>
      </c>
      <c r="E65" s="36"/>
      <c r="F65" s="36"/>
      <c r="G65" s="36"/>
      <c r="H65" s="36"/>
      <c r="I65" s="36"/>
      <c r="J65" s="36"/>
      <c r="K65" s="36"/>
      <c r="L65" s="36"/>
      <c r="M65" s="36"/>
      <c r="N65" s="76"/>
      <c r="O65" s="76"/>
      <c r="P65" s="76"/>
      <c r="Q65" s="76"/>
      <c r="R65" s="76"/>
      <c r="S65" s="76"/>
      <c r="T65" s="94" t="s">
        <v>56</v>
      </c>
      <c r="U65" s="95"/>
      <c r="V65" s="96"/>
      <c r="W65" s="97" t="s">
        <v>64</v>
      </c>
      <c r="X65" s="78"/>
      <c r="Y65" s="78"/>
      <c r="Z65" s="78" t="s">
        <v>24</v>
      </c>
      <c r="AA65" s="78"/>
      <c r="AB65" s="78"/>
      <c r="AC65" s="78"/>
      <c r="AD65" s="78"/>
      <c r="AE65" s="78" t="s">
        <v>24</v>
      </c>
      <c r="AF65" s="78"/>
      <c r="AG65" s="78"/>
      <c r="AH65" s="78"/>
      <c r="AI65" s="78"/>
      <c r="AJ65" s="10"/>
      <c r="AU65" s="47" t="s">
        <v>65</v>
      </c>
    </row>
    <row r="66" spans="1:47" ht="10.7" customHeight="1" x14ac:dyDescent="0.15">
      <c r="A66" s="37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92" t="s">
        <v>60</v>
      </c>
      <c r="O66" s="93"/>
      <c r="P66" s="93"/>
      <c r="Q66" s="93"/>
      <c r="R66" s="93"/>
      <c r="S66" s="93"/>
      <c r="T66" s="14"/>
      <c r="U66" s="11"/>
      <c r="V66" s="13"/>
      <c r="W66" s="86" t="s">
        <v>24</v>
      </c>
      <c r="X66" s="86"/>
      <c r="Y66" s="86"/>
      <c r="Z66" s="86" t="s">
        <v>24</v>
      </c>
      <c r="AA66" s="86"/>
      <c r="AB66" s="86"/>
      <c r="AC66" s="86"/>
      <c r="AD66" s="86"/>
      <c r="AE66" s="86" t="s">
        <v>24</v>
      </c>
      <c r="AF66" s="86"/>
      <c r="AG66" s="86"/>
      <c r="AH66" s="86"/>
      <c r="AI66" s="86"/>
      <c r="AJ66" s="26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29"/>
    </row>
    <row r="67" spans="1:47" ht="10.7" customHeight="1" x14ac:dyDescent="0.15">
      <c r="A67" s="3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76"/>
      <c r="O67" s="76"/>
      <c r="P67" s="76"/>
      <c r="Q67" s="76"/>
      <c r="R67" s="76"/>
      <c r="S67" s="76"/>
      <c r="T67" s="18"/>
      <c r="V67" s="15"/>
      <c r="W67" s="78" t="s">
        <v>24</v>
      </c>
      <c r="X67" s="78"/>
      <c r="Y67" s="78"/>
      <c r="Z67" s="78" t="s">
        <v>24</v>
      </c>
      <c r="AA67" s="78"/>
      <c r="AB67" s="78"/>
      <c r="AC67" s="78"/>
      <c r="AD67" s="78"/>
      <c r="AE67" s="78" t="s">
        <v>24</v>
      </c>
      <c r="AF67" s="78"/>
      <c r="AG67" s="78"/>
      <c r="AH67" s="78"/>
      <c r="AI67" s="78"/>
      <c r="AJ67" s="10"/>
      <c r="AU67" s="28"/>
    </row>
    <row r="68" spans="1:47" ht="10.7" customHeight="1" x14ac:dyDescent="0.15">
      <c r="A68" s="3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76"/>
      <c r="O68" s="76"/>
      <c r="P68" s="76"/>
      <c r="Q68" s="76"/>
      <c r="R68" s="76"/>
      <c r="S68" s="76"/>
      <c r="T68" s="18"/>
      <c r="V68" s="15"/>
      <c r="W68" s="78" t="s">
        <v>24</v>
      </c>
      <c r="X68" s="78"/>
      <c r="Y68" s="78"/>
      <c r="Z68" s="78" t="s">
        <v>24</v>
      </c>
      <c r="AA68" s="78"/>
      <c r="AB68" s="78"/>
      <c r="AC68" s="78"/>
      <c r="AD68" s="78"/>
      <c r="AE68" s="78" t="s">
        <v>24</v>
      </c>
      <c r="AF68" s="78"/>
      <c r="AG68" s="78"/>
      <c r="AH68" s="78"/>
      <c r="AI68" s="78"/>
      <c r="AJ68" s="10"/>
      <c r="AU68" s="28"/>
    </row>
    <row r="69" spans="1:47" ht="10.7" customHeight="1" x14ac:dyDescent="0.15">
      <c r="A69" s="35"/>
      <c r="B69" s="36"/>
      <c r="C69" s="36"/>
      <c r="D69" s="46" t="s">
        <v>59</v>
      </c>
      <c r="E69" s="36"/>
      <c r="F69" s="36"/>
      <c r="G69" s="36"/>
      <c r="H69" s="36"/>
      <c r="I69" s="36"/>
      <c r="J69" s="36"/>
      <c r="K69" s="36"/>
      <c r="L69" s="36"/>
      <c r="M69" s="36"/>
      <c r="N69" s="76"/>
      <c r="O69" s="76"/>
      <c r="P69" s="76"/>
      <c r="Q69" s="76"/>
      <c r="R69" s="76"/>
      <c r="S69" s="76"/>
      <c r="T69" s="94" t="s">
        <v>56</v>
      </c>
      <c r="U69" s="95"/>
      <c r="V69" s="96"/>
      <c r="W69" s="97" t="s">
        <v>66</v>
      </c>
      <c r="X69" s="78"/>
      <c r="Y69" s="78"/>
      <c r="Z69" s="78" t="s">
        <v>24</v>
      </c>
      <c r="AA69" s="78"/>
      <c r="AB69" s="78"/>
      <c r="AC69" s="78"/>
      <c r="AD69" s="78"/>
      <c r="AE69" s="78" t="s">
        <v>24</v>
      </c>
      <c r="AF69" s="78"/>
      <c r="AG69" s="78"/>
      <c r="AH69" s="78"/>
      <c r="AI69" s="78"/>
      <c r="AJ69" s="10"/>
      <c r="AU69" s="47" t="s">
        <v>67</v>
      </c>
    </row>
    <row r="70" spans="1:47" ht="10.7" customHeight="1" x14ac:dyDescent="0.15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92"/>
      <c r="O70" s="93"/>
      <c r="P70" s="93"/>
      <c r="Q70" s="93"/>
      <c r="R70" s="93"/>
      <c r="S70" s="93"/>
      <c r="T70" s="14"/>
      <c r="U70" s="11"/>
      <c r="V70" s="13"/>
      <c r="W70" s="86" t="s">
        <v>24</v>
      </c>
      <c r="X70" s="86"/>
      <c r="Y70" s="86"/>
      <c r="Z70" s="86" t="s">
        <v>24</v>
      </c>
      <c r="AA70" s="86"/>
      <c r="AB70" s="86"/>
      <c r="AC70" s="86"/>
      <c r="AD70" s="86"/>
      <c r="AE70" s="86" t="s">
        <v>24</v>
      </c>
      <c r="AF70" s="86"/>
      <c r="AG70" s="86"/>
      <c r="AH70" s="86"/>
      <c r="AI70" s="86"/>
      <c r="AJ70" s="26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29"/>
    </row>
    <row r="71" spans="1:47" ht="10.7" customHeight="1" x14ac:dyDescent="0.15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76"/>
      <c r="O71" s="76"/>
      <c r="P71" s="76"/>
      <c r="Q71" s="76"/>
      <c r="R71" s="76"/>
      <c r="S71" s="76"/>
      <c r="T71" s="18"/>
      <c r="V71" s="15"/>
      <c r="W71" s="78" t="s">
        <v>24</v>
      </c>
      <c r="X71" s="78"/>
      <c r="Y71" s="78"/>
      <c r="Z71" s="78" t="s">
        <v>24</v>
      </c>
      <c r="AA71" s="78"/>
      <c r="AB71" s="78"/>
      <c r="AC71" s="78"/>
      <c r="AD71" s="78"/>
      <c r="AE71" s="78" t="s">
        <v>24</v>
      </c>
      <c r="AF71" s="78"/>
      <c r="AG71" s="78"/>
      <c r="AH71" s="78"/>
      <c r="AI71" s="78"/>
      <c r="AJ71" s="10"/>
      <c r="AU71" s="28"/>
    </row>
    <row r="72" spans="1:47" ht="10.7" customHeight="1" x14ac:dyDescent="0.15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76"/>
      <c r="O72" s="76"/>
      <c r="P72" s="76"/>
      <c r="Q72" s="76"/>
      <c r="R72" s="76"/>
      <c r="S72" s="76"/>
      <c r="T72" s="18"/>
      <c r="V72" s="15"/>
      <c r="W72" s="78" t="s">
        <v>24</v>
      </c>
      <c r="X72" s="78"/>
      <c r="Y72" s="78"/>
      <c r="Z72" s="78" t="s">
        <v>24</v>
      </c>
      <c r="AA72" s="78"/>
      <c r="AB72" s="78"/>
      <c r="AC72" s="78"/>
      <c r="AD72" s="78"/>
      <c r="AE72" s="78" t="s">
        <v>24</v>
      </c>
      <c r="AF72" s="78"/>
      <c r="AG72" s="78"/>
      <c r="AH72" s="78"/>
      <c r="AI72" s="78"/>
      <c r="AJ72" s="10"/>
      <c r="AU72" s="28"/>
    </row>
    <row r="73" spans="1:47" ht="10.7" customHeight="1" x14ac:dyDescent="0.15">
      <c r="A73" s="35"/>
      <c r="B73" s="46" t="s">
        <v>68</v>
      </c>
      <c r="C73" s="36"/>
      <c r="D73" s="46"/>
      <c r="E73" s="36"/>
      <c r="F73" s="36"/>
      <c r="G73" s="36"/>
      <c r="H73" s="36"/>
      <c r="I73" s="36"/>
      <c r="J73" s="36"/>
      <c r="K73" s="36"/>
      <c r="L73" s="36"/>
      <c r="M73" s="36"/>
      <c r="N73" s="85"/>
      <c r="O73" s="85"/>
      <c r="P73" s="85"/>
      <c r="Q73" s="85"/>
      <c r="R73" s="85"/>
      <c r="S73" s="85"/>
      <c r="T73" s="87" t="s">
        <v>32</v>
      </c>
      <c r="U73" s="88"/>
      <c r="V73" s="89"/>
      <c r="W73" s="90" t="s">
        <v>69</v>
      </c>
      <c r="X73" s="91"/>
      <c r="Y73" s="91"/>
      <c r="Z73" s="91" t="s">
        <v>24</v>
      </c>
      <c r="AA73" s="91"/>
      <c r="AB73" s="91"/>
      <c r="AC73" s="91"/>
      <c r="AD73" s="91"/>
      <c r="AE73" s="78" t="s">
        <v>24</v>
      </c>
      <c r="AF73" s="78"/>
      <c r="AG73" s="78"/>
      <c r="AH73" s="78"/>
      <c r="AI73" s="78"/>
      <c r="AJ73" s="27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48" t="s">
        <v>70</v>
      </c>
    </row>
    <row r="74" spans="1:47" ht="10.7" customHeight="1" x14ac:dyDescent="0.15">
      <c r="A74" s="37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84"/>
      <c r="O74" s="76"/>
      <c r="P74" s="76"/>
      <c r="Q74" s="76"/>
      <c r="R74" s="76"/>
      <c r="S74" s="76"/>
      <c r="T74" s="18"/>
      <c r="V74" s="15"/>
      <c r="W74" s="78" t="s">
        <v>24</v>
      </c>
      <c r="X74" s="78"/>
      <c r="Y74" s="78"/>
      <c r="Z74" s="78" t="s">
        <v>24</v>
      </c>
      <c r="AA74" s="78"/>
      <c r="AB74" s="78"/>
      <c r="AC74" s="78"/>
      <c r="AD74" s="78"/>
      <c r="AE74" s="86" t="s">
        <v>24</v>
      </c>
      <c r="AF74" s="86"/>
      <c r="AG74" s="86"/>
      <c r="AH74" s="86"/>
      <c r="AI74" s="86"/>
      <c r="AJ74" s="10"/>
      <c r="AU74" s="28"/>
    </row>
    <row r="75" spans="1:47" ht="10.7" customHeight="1" x14ac:dyDescent="0.15">
      <c r="A75" s="33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76"/>
      <c r="O75" s="76"/>
      <c r="P75" s="76"/>
      <c r="Q75" s="76"/>
      <c r="R75" s="76"/>
      <c r="S75" s="76"/>
      <c r="T75" s="18"/>
      <c r="V75" s="15"/>
      <c r="W75" s="78" t="s">
        <v>24</v>
      </c>
      <c r="X75" s="78"/>
      <c r="Y75" s="78"/>
      <c r="Z75" s="78" t="s">
        <v>24</v>
      </c>
      <c r="AA75" s="78"/>
      <c r="AB75" s="78"/>
      <c r="AC75" s="78"/>
      <c r="AD75" s="78"/>
      <c r="AE75" s="78" t="s">
        <v>24</v>
      </c>
      <c r="AF75" s="78"/>
      <c r="AG75" s="78"/>
      <c r="AH75" s="78"/>
      <c r="AI75" s="78"/>
      <c r="AJ75" s="10"/>
      <c r="AU75" s="28"/>
    </row>
    <row r="76" spans="1:47" ht="10.7" customHeight="1" x14ac:dyDescent="0.15">
      <c r="A76" s="33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76"/>
      <c r="O76" s="76"/>
      <c r="P76" s="76"/>
      <c r="Q76" s="76"/>
      <c r="R76" s="76"/>
      <c r="S76" s="76"/>
      <c r="T76" s="18"/>
      <c r="V76" s="15"/>
      <c r="W76" s="78" t="s">
        <v>24</v>
      </c>
      <c r="X76" s="78"/>
      <c r="Y76" s="78"/>
      <c r="Z76" s="78" t="s">
        <v>24</v>
      </c>
      <c r="AA76" s="78"/>
      <c r="AB76" s="78"/>
      <c r="AC76" s="78"/>
      <c r="AD76" s="78"/>
      <c r="AE76" s="78" t="s">
        <v>24</v>
      </c>
      <c r="AF76" s="78"/>
      <c r="AG76" s="78"/>
      <c r="AH76" s="78"/>
      <c r="AI76" s="78"/>
      <c r="AJ76" s="10"/>
      <c r="AU76" s="28"/>
    </row>
    <row r="77" spans="1:47" ht="10.7" customHeight="1" x14ac:dyDescent="0.15">
      <c r="A77" s="35"/>
      <c r="B77" s="36"/>
      <c r="C77" s="46" t="s">
        <v>71</v>
      </c>
      <c r="D77" s="46"/>
      <c r="E77" s="36"/>
      <c r="F77" s="36"/>
      <c r="G77" s="36"/>
      <c r="H77" s="36"/>
      <c r="I77" s="36"/>
      <c r="J77" s="36"/>
      <c r="K77" s="36"/>
      <c r="L77" s="36"/>
      <c r="M77" s="36"/>
      <c r="N77" s="85"/>
      <c r="O77" s="85"/>
      <c r="P77" s="85"/>
      <c r="Q77" s="85"/>
      <c r="R77" s="85"/>
      <c r="S77" s="85"/>
      <c r="T77" s="87" t="s">
        <v>32</v>
      </c>
      <c r="U77" s="88"/>
      <c r="V77" s="89"/>
      <c r="W77" s="90" t="s">
        <v>69</v>
      </c>
      <c r="X77" s="91"/>
      <c r="Y77" s="91"/>
      <c r="Z77" s="91" t="s">
        <v>24</v>
      </c>
      <c r="AA77" s="91"/>
      <c r="AB77" s="91"/>
      <c r="AC77" s="91"/>
      <c r="AD77" s="91"/>
      <c r="AE77" s="78" t="s">
        <v>24</v>
      </c>
      <c r="AF77" s="78"/>
      <c r="AG77" s="78"/>
      <c r="AH77" s="78"/>
      <c r="AI77" s="78"/>
      <c r="AJ77" s="27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48" t="s">
        <v>72</v>
      </c>
    </row>
    <row r="78" spans="1:47" ht="10.7" customHeight="1" x14ac:dyDescent="0.15">
      <c r="A78" s="37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84"/>
      <c r="O78" s="76"/>
      <c r="P78" s="76"/>
      <c r="Q78" s="76"/>
      <c r="R78" s="76"/>
      <c r="S78" s="76"/>
      <c r="T78" s="18"/>
      <c r="V78" s="15"/>
      <c r="W78" s="78" t="s">
        <v>24</v>
      </c>
      <c r="X78" s="78"/>
      <c r="Y78" s="78"/>
      <c r="Z78" s="78" t="s">
        <v>24</v>
      </c>
      <c r="AA78" s="78"/>
      <c r="AB78" s="78"/>
      <c r="AC78" s="78"/>
      <c r="AD78" s="78"/>
      <c r="AE78" s="86" t="s">
        <v>24</v>
      </c>
      <c r="AF78" s="86"/>
      <c r="AG78" s="86"/>
      <c r="AH78" s="86"/>
      <c r="AI78" s="86"/>
      <c r="AJ78" s="10"/>
      <c r="AU78" s="28"/>
    </row>
    <row r="79" spans="1:47" ht="10.7" customHeight="1" x14ac:dyDescent="0.15">
      <c r="A79" s="33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76"/>
      <c r="O79" s="76"/>
      <c r="P79" s="76"/>
      <c r="Q79" s="76"/>
      <c r="R79" s="76"/>
      <c r="S79" s="76"/>
      <c r="T79" s="18"/>
      <c r="V79" s="15"/>
      <c r="W79" s="78" t="s">
        <v>24</v>
      </c>
      <c r="X79" s="78"/>
      <c r="Y79" s="78"/>
      <c r="Z79" s="78" t="s">
        <v>24</v>
      </c>
      <c r="AA79" s="78"/>
      <c r="AB79" s="78"/>
      <c r="AC79" s="78"/>
      <c r="AD79" s="78"/>
      <c r="AE79" s="78" t="s">
        <v>24</v>
      </c>
      <c r="AF79" s="78"/>
      <c r="AG79" s="78"/>
      <c r="AH79" s="78"/>
      <c r="AI79" s="78"/>
      <c r="AJ79" s="10"/>
      <c r="AU79" s="28"/>
    </row>
    <row r="80" spans="1:47" ht="10.7" customHeight="1" x14ac:dyDescent="0.15">
      <c r="A80" s="33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76"/>
      <c r="O80" s="76"/>
      <c r="P80" s="76"/>
      <c r="Q80" s="76"/>
      <c r="R80" s="76"/>
      <c r="S80" s="76"/>
      <c r="T80" s="18"/>
      <c r="V80" s="15"/>
      <c r="W80" s="78" t="s">
        <v>24</v>
      </c>
      <c r="X80" s="78"/>
      <c r="Y80" s="78"/>
      <c r="Z80" s="78" t="s">
        <v>24</v>
      </c>
      <c r="AA80" s="78"/>
      <c r="AB80" s="78"/>
      <c r="AC80" s="78"/>
      <c r="AD80" s="78"/>
      <c r="AE80" s="78" t="s">
        <v>24</v>
      </c>
      <c r="AF80" s="78"/>
      <c r="AG80" s="78"/>
      <c r="AH80" s="78"/>
      <c r="AI80" s="78"/>
      <c r="AJ80" s="10"/>
      <c r="AU80" s="28"/>
    </row>
    <row r="81" spans="1:47" ht="10.7" customHeight="1" x14ac:dyDescent="0.15">
      <c r="A81" s="35"/>
      <c r="B81" s="36"/>
      <c r="C81" s="36"/>
      <c r="D81" s="46" t="s">
        <v>73</v>
      </c>
      <c r="E81" s="36"/>
      <c r="F81" s="36"/>
      <c r="G81" s="36"/>
      <c r="H81" s="36"/>
      <c r="I81" s="36"/>
      <c r="J81" s="36"/>
      <c r="K81" s="36"/>
      <c r="L81" s="36"/>
      <c r="M81" s="36"/>
      <c r="N81" s="85"/>
      <c r="O81" s="85"/>
      <c r="P81" s="85"/>
      <c r="Q81" s="85"/>
      <c r="R81" s="85"/>
      <c r="S81" s="85"/>
      <c r="T81" s="87" t="s">
        <v>74</v>
      </c>
      <c r="U81" s="88"/>
      <c r="V81" s="89"/>
      <c r="W81" s="90" t="s">
        <v>75</v>
      </c>
      <c r="X81" s="91"/>
      <c r="Y81" s="91"/>
      <c r="Z81" s="91" t="s">
        <v>24</v>
      </c>
      <c r="AA81" s="91"/>
      <c r="AB81" s="91"/>
      <c r="AC81" s="91"/>
      <c r="AD81" s="91"/>
      <c r="AE81" s="78" t="s">
        <v>24</v>
      </c>
      <c r="AF81" s="78"/>
      <c r="AG81" s="78"/>
      <c r="AH81" s="78"/>
      <c r="AI81" s="78"/>
      <c r="AJ81" s="27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48"/>
    </row>
    <row r="82" spans="1:47" ht="10.7" customHeight="1" x14ac:dyDescent="0.15">
      <c r="A82" s="3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84"/>
      <c r="O82" s="76"/>
      <c r="P82" s="76"/>
      <c r="Q82" s="76"/>
      <c r="R82" s="76"/>
      <c r="S82" s="76"/>
      <c r="T82" s="18"/>
      <c r="V82" s="15"/>
      <c r="W82" s="78" t="s">
        <v>24</v>
      </c>
      <c r="X82" s="78"/>
      <c r="Y82" s="78"/>
      <c r="Z82" s="78" t="s">
        <v>24</v>
      </c>
      <c r="AA82" s="78"/>
      <c r="AB82" s="78"/>
      <c r="AC82" s="78"/>
      <c r="AD82" s="78"/>
      <c r="AE82" s="86" t="s">
        <v>24</v>
      </c>
      <c r="AF82" s="86"/>
      <c r="AG82" s="86"/>
      <c r="AH82" s="86"/>
      <c r="AI82" s="86"/>
      <c r="AJ82" s="10"/>
      <c r="AU82" s="28"/>
    </row>
    <row r="83" spans="1:47" ht="10.7" customHeight="1" x14ac:dyDescent="0.15">
      <c r="A83" s="33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76"/>
      <c r="O83" s="76"/>
      <c r="P83" s="76"/>
      <c r="Q83" s="76"/>
      <c r="R83" s="76"/>
      <c r="S83" s="76"/>
      <c r="T83" s="18"/>
      <c r="V83" s="15"/>
      <c r="W83" s="78" t="s">
        <v>24</v>
      </c>
      <c r="X83" s="78"/>
      <c r="Y83" s="78"/>
      <c r="Z83" s="78" t="s">
        <v>24</v>
      </c>
      <c r="AA83" s="78"/>
      <c r="AB83" s="78"/>
      <c r="AC83" s="78"/>
      <c r="AD83" s="78"/>
      <c r="AE83" s="78" t="s">
        <v>24</v>
      </c>
      <c r="AF83" s="78"/>
      <c r="AG83" s="78"/>
      <c r="AH83" s="78"/>
      <c r="AI83" s="78"/>
      <c r="AJ83" s="10"/>
      <c r="AU83" s="28"/>
    </row>
    <row r="84" spans="1:47" ht="10.7" customHeight="1" x14ac:dyDescent="0.15">
      <c r="A84" s="33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76"/>
      <c r="O84" s="76"/>
      <c r="P84" s="76"/>
      <c r="Q84" s="76"/>
      <c r="R84" s="76"/>
      <c r="S84" s="76"/>
      <c r="T84" s="18"/>
      <c r="V84" s="15"/>
      <c r="W84" s="78" t="s">
        <v>24</v>
      </c>
      <c r="X84" s="78"/>
      <c r="Y84" s="78"/>
      <c r="Z84" s="78" t="s">
        <v>24</v>
      </c>
      <c r="AA84" s="78"/>
      <c r="AB84" s="78"/>
      <c r="AC84" s="78"/>
      <c r="AD84" s="78"/>
      <c r="AE84" s="78" t="s">
        <v>24</v>
      </c>
      <c r="AF84" s="78"/>
      <c r="AG84" s="78"/>
      <c r="AH84" s="78"/>
      <c r="AI84" s="78"/>
      <c r="AJ84" s="10"/>
      <c r="AU84" s="28"/>
    </row>
    <row r="85" spans="1:47" ht="10.7" customHeight="1" x14ac:dyDescent="0.15">
      <c r="A85" s="44" t="s">
        <v>76</v>
      </c>
      <c r="B85" s="36"/>
      <c r="C85" s="36"/>
      <c r="D85" s="46"/>
      <c r="E85" s="36"/>
      <c r="F85" s="36"/>
      <c r="G85" s="36"/>
      <c r="H85" s="36"/>
      <c r="I85" s="36"/>
      <c r="J85" s="36"/>
      <c r="K85" s="36"/>
      <c r="L85" s="36"/>
      <c r="M85" s="36"/>
      <c r="N85" s="85"/>
      <c r="O85" s="85"/>
      <c r="P85" s="85"/>
      <c r="Q85" s="85"/>
      <c r="R85" s="85"/>
      <c r="S85" s="85"/>
      <c r="T85" s="87"/>
      <c r="U85" s="88"/>
      <c r="V85" s="89"/>
      <c r="W85" s="90" t="s">
        <v>24</v>
      </c>
      <c r="X85" s="91"/>
      <c r="Y85" s="91"/>
      <c r="Z85" s="91" t="s">
        <v>24</v>
      </c>
      <c r="AA85" s="91"/>
      <c r="AB85" s="91"/>
      <c r="AC85" s="91"/>
      <c r="AD85" s="91"/>
      <c r="AE85" s="78" t="s">
        <v>24</v>
      </c>
      <c r="AF85" s="78"/>
      <c r="AG85" s="78"/>
      <c r="AH85" s="78"/>
      <c r="AI85" s="78"/>
      <c r="AJ85" s="27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48"/>
    </row>
    <row r="86" spans="1:47" ht="10.7" customHeight="1" x14ac:dyDescent="0.15">
      <c r="A86" s="37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84"/>
      <c r="O86" s="76"/>
      <c r="P86" s="76"/>
      <c r="Q86" s="76"/>
      <c r="R86" s="76"/>
      <c r="S86" s="76"/>
      <c r="T86" s="18"/>
      <c r="V86" s="15"/>
      <c r="W86" s="78" t="s">
        <v>24</v>
      </c>
      <c r="X86" s="78"/>
      <c r="Y86" s="78"/>
      <c r="Z86" s="78" t="s">
        <v>24</v>
      </c>
      <c r="AA86" s="78"/>
      <c r="AB86" s="78"/>
      <c r="AC86" s="78"/>
      <c r="AD86" s="78"/>
      <c r="AE86" s="86" t="s">
        <v>24</v>
      </c>
      <c r="AF86" s="86"/>
      <c r="AG86" s="86"/>
      <c r="AH86" s="86"/>
      <c r="AI86" s="86"/>
      <c r="AJ86" s="10"/>
      <c r="AU86" s="28"/>
    </row>
    <row r="87" spans="1:47" ht="10.7" customHeight="1" x14ac:dyDescent="0.15">
      <c r="A87" s="33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76"/>
      <c r="O87" s="76"/>
      <c r="P87" s="76"/>
      <c r="Q87" s="76"/>
      <c r="R87" s="76"/>
      <c r="S87" s="76"/>
      <c r="T87" s="18"/>
      <c r="V87" s="15"/>
      <c r="W87" s="78" t="s">
        <v>24</v>
      </c>
      <c r="X87" s="78"/>
      <c r="Y87" s="78"/>
      <c r="Z87" s="78" t="s">
        <v>24</v>
      </c>
      <c r="AA87" s="78"/>
      <c r="AB87" s="78"/>
      <c r="AC87" s="78"/>
      <c r="AD87" s="78"/>
      <c r="AE87" s="78" t="s">
        <v>24</v>
      </c>
      <c r="AF87" s="78"/>
      <c r="AG87" s="78"/>
      <c r="AH87" s="78"/>
      <c r="AI87" s="78"/>
      <c r="AJ87" s="10"/>
      <c r="AU87" s="28"/>
    </row>
    <row r="88" spans="1:47" ht="10.7" customHeight="1" x14ac:dyDescent="0.15">
      <c r="A88" s="33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76"/>
      <c r="O88" s="76"/>
      <c r="P88" s="76"/>
      <c r="Q88" s="76"/>
      <c r="R88" s="76"/>
      <c r="S88" s="76"/>
      <c r="T88" s="18"/>
      <c r="V88" s="15"/>
      <c r="W88" s="78" t="s">
        <v>24</v>
      </c>
      <c r="X88" s="78"/>
      <c r="Y88" s="78"/>
      <c r="Z88" s="78" t="s">
        <v>24</v>
      </c>
      <c r="AA88" s="78"/>
      <c r="AB88" s="78"/>
      <c r="AC88" s="78"/>
      <c r="AD88" s="78"/>
      <c r="AE88" s="78" t="s">
        <v>24</v>
      </c>
      <c r="AF88" s="78"/>
      <c r="AG88" s="78"/>
      <c r="AH88" s="78"/>
      <c r="AI88" s="78"/>
      <c r="AJ88" s="10"/>
      <c r="AU88" s="28"/>
    </row>
    <row r="89" spans="1:47" ht="10.7" customHeight="1" x14ac:dyDescent="0.15">
      <c r="A89" s="44" t="s">
        <v>77</v>
      </c>
      <c r="B89" s="36"/>
      <c r="C89" s="36"/>
      <c r="D89" s="46"/>
      <c r="E89" s="36"/>
      <c r="F89" s="36"/>
      <c r="G89" s="36"/>
      <c r="H89" s="36"/>
      <c r="I89" s="36"/>
      <c r="J89" s="36"/>
      <c r="K89" s="36"/>
      <c r="L89" s="36"/>
      <c r="M89" s="36"/>
      <c r="N89" s="85"/>
      <c r="O89" s="85"/>
      <c r="P89" s="85"/>
      <c r="Q89" s="85"/>
      <c r="R89" s="85"/>
      <c r="S89" s="85"/>
      <c r="T89" s="87"/>
      <c r="U89" s="88"/>
      <c r="V89" s="89"/>
      <c r="W89" s="90" t="s">
        <v>24</v>
      </c>
      <c r="X89" s="91"/>
      <c r="Y89" s="91"/>
      <c r="Z89" s="91" t="s">
        <v>24</v>
      </c>
      <c r="AA89" s="91"/>
      <c r="AB89" s="91"/>
      <c r="AC89" s="91"/>
      <c r="AD89" s="91"/>
      <c r="AE89" s="91" t="s">
        <v>24</v>
      </c>
      <c r="AF89" s="91"/>
      <c r="AG89" s="91"/>
      <c r="AH89" s="91"/>
      <c r="AI89" s="91"/>
      <c r="AJ89" s="27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30"/>
    </row>
    <row r="90" spans="1:47" ht="10.7" customHeight="1" x14ac:dyDescent="0.15">
      <c r="A90" s="37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76"/>
      <c r="O90" s="76"/>
      <c r="P90" s="76"/>
      <c r="Q90" s="76"/>
      <c r="R90" s="76"/>
      <c r="S90" s="76"/>
      <c r="T90" s="18"/>
      <c r="V90" s="15"/>
      <c r="W90" s="78" t="s">
        <v>24</v>
      </c>
      <c r="X90" s="78"/>
      <c r="Y90" s="78"/>
      <c r="Z90" s="78" t="s">
        <v>24</v>
      </c>
      <c r="AA90" s="78"/>
      <c r="AB90" s="78"/>
      <c r="AC90" s="78"/>
      <c r="AD90" s="78"/>
      <c r="AE90" s="78" t="s">
        <v>24</v>
      </c>
      <c r="AF90" s="78"/>
      <c r="AG90" s="78"/>
      <c r="AH90" s="78"/>
      <c r="AI90" s="78"/>
      <c r="AJ90" s="10"/>
      <c r="AU90" s="28"/>
    </row>
    <row r="91" spans="1:47" ht="10.7" customHeight="1" x14ac:dyDescent="0.15">
      <c r="A91" s="33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76"/>
      <c r="O91" s="76"/>
      <c r="P91" s="76"/>
      <c r="Q91" s="76"/>
      <c r="R91" s="76"/>
      <c r="S91" s="76"/>
      <c r="T91" s="18"/>
      <c r="V91" s="15"/>
      <c r="W91" s="78" t="s">
        <v>24</v>
      </c>
      <c r="X91" s="78"/>
      <c r="Y91" s="78"/>
      <c r="Z91" s="78" t="s">
        <v>24</v>
      </c>
      <c r="AA91" s="78"/>
      <c r="AB91" s="78"/>
      <c r="AC91" s="78"/>
      <c r="AD91" s="78"/>
      <c r="AE91" s="78" t="s">
        <v>24</v>
      </c>
      <c r="AF91" s="78"/>
      <c r="AG91" s="78"/>
      <c r="AH91" s="78"/>
      <c r="AI91" s="78"/>
      <c r="AJ91" s="10"/>
      <c r="AU91" s="28"/>
    </row>
    <row r="92" spans="1:47" ht="10.7" customHeight="1" x14ac:dyDescent="0.15">
      <c r="A92" s="33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76"/>
      <c r="O92" s="76"/>
      <c r="P92" s="76"/>
      <c r="Q92" s="76"/>
      <c r="R92" s="76"/>
      <c r="S92" s="76"/>
      <c r="T92" s="18"/>
      <c r="V92" s="15"/>
      <c r="W92" s="78" t="s">
        <v>24</v>
      </c>
      <c r="X92" s="78"/>
      <c r="Y92" s="78"/>
      <c r="Z92" s="78" t="s">
        <v>24</v>
      </c>
      <c r="AA92" s="78"/>
      <c r="AB92" s="78"/>
      <c r="AC92" s="78"/>
      <c r="AD92" s="78"/>
      <c r="AE92" s="78" t="s">
        <v>24</v>
      </c>
      <c r="AF92" s="78"/>
      <c r="AG92" s="78"/>
      <c r="AH92" s="78"/>
      <c r="AI92" s="78"/>
      <c r="AJ92" s="10"/>
      <c r="AU92" s="28"/>
    </row>
    <row r="93" spans="1:47" ht="10.7" customHeight="1" x14ac:dyDescent="0.15">
      <c r="A93" s="39"/>
      <c r="B93" s="49" t="s">
        <v>78</v>
      </c>
      <c r="C93" s="49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77"/>
      <c r="O93" s="77"/>
      <c r="P93" s="77"/>
      <c r="Q93" s="77"/>
      <c r="R93" s="77"/>
      <c r="S93" s="77"/>
      <c r="T93" s="79" t="s">
        <v>32</v>
      </c>
      <c r="U93" s="80"/>
      <c r="V93" s="81"/>
      <c r="W93" s="82" t="s">
        <v>69</v>
      </c>
      <c r="X93" s="83"/>
      <c r="Y93" s="83"/>
      <c r="Z93" s="83" t="s">
        <v>24</v>
      </c>
      <c r="AA93" s="83"/>
      <c r="AB93" s="83"/>
      <c r="AC93" s="83"/>
      <c r="AD93" s="83"/>
      <c r="AE93" s="83" t="s">
        <v>24</v>
      </c>
      <c r="AF93" s="83"/>
      <c r="AG93" s="83"/>
      <c r="AH93" s="83"/>
      <c r="AI93" s="83"/>
      <c r="AJ93" s="41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50"/>
    </row>
    <row r="95" spans="1:47" ht="10.7" customHeight="1" x14ac:dyDescent="0.1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3"/>
    </row>
    <row r="96" spans="1:47" ht="10.7" customHeight="1" x14ac:dyDescent="0.15">
      <c r="A96" s="4"/>
      <c r="N96" s="19"/>
      <c r="O96" s="19"/>
      <c r="P96" s="19"/>
      <c r="R96" s="98" t="str">
        <f>$CW$1</f>
        <v>本工事内訳書</v>
      </c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19"/>
      <c r="AF96" s="19"/>
      <c r="AG96" s="19"/>
      <c r="AH96" s="19"/>
      <c r="AU96" s="6"/>
    </row>
    <row r="97" spans="1:47" ht="10.7" customHeight="1" x14ac:dyDescent="0.15">
      <c r="A97" s="4"/>
      <c r="M97" s="19"/>
      <c r="N97" s="19"/>
      <c r="O97" s="19"/>
      <c r="P97" s="19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19"/>
      <c r="AF97" s="19"/>
      <c r="AG97" s="19"/>
      <c r="AH97" s="19"/>
      <c r="AU97" s="6"/>
    </row>
    <row r="98" spans="1:47" ht="10.7" customHeight="1" x14ac:dyDescent="0.15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9"/>
    </row>
    <row r="99" spans="1:47" ht="10.7" customHeight="1" x14ac:dyDescent="0.15">
      <c r="A99" s="99" t="s">
        <v>14</v>
      </c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1"/>
      <c r="N99" s="105" t="s">
        <v>15</v>
      </c>
      <c r="O99" s="105"/>
      <c r="P99" s="105"/>
      <c r="Q99" s="105"/>
      <c r="R99" s="105"/>
      <c r="S99" s="105"/>
      <c r="T99" s="105" t="s">
        <v>9</v>
      </c>
      <c r="U99" s="105"/>
      <c r="V99" s="105"/>
      <c r="W99" s="105" t="s">
        <v>10</v>
      </c>
      <c r="X99" s="105"/>
      <c r="Y99" s="105"/>
      <c r="Z99" s="105" t="s">
        <v>11</v>
      </c>
      <c r="AA99" s="105"/>
      <c r="AB99" s="105"/>
      <c r="AC99" s="105"/>
      <c r="AD99" s="105"/>
      <c r="AE99" s="105" t="s">
        <v>12</v>
      </c>
      <c r="AF99" s="105"/>
      <c r="AG99" s="105"/>
      <c r="AH99" s="105"/>
      <c r="AI99" s="105"/>
      <c r="AJ99" s="100" t="s">
        <v>13</v>
      </c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7"/>
    </row>
    <row r="100" spans="1:47" ht="10.7" customHeight="1" x14ac:dyDescent="0.15">
      <c r="A100" s="102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4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3"/>
      <c r="AK100" s="103"/>
      <c r="AL100" s="103"/>
      <c r="AM100" s="103"/>
      <c r="AN100" s="103"/>
      <c r="AO100" s="103"/>
      <c r="AP100" s="103"/>
      <c r="AQ100" s="103"/>
      <c r="AR100" s="103"/>
      <c r="AS100" s="103"/>
      <c r="AT100" s="103"/>
      <c r="AU100" s="108"/>
    </row>
    <row r="101" spans="1:47" ht="10.7" customHeight="1" x14ac:dyDescent="0.15">
      <c r="A101" s="31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76"/>
      <c r="O101" s="76"/>
      <c r="P101" s="76"/>
      <c r="Q101" s="76"/>
      <c r="R101" s="76"/>
      <c r="S101" s="76"/>
      <c r="T101" s="16"/>
      <c r="U101" s="2"/>
      <c r="V101" s="17"/>
      <c r="W101" s="78" t="s">
        <v>24</v>
      </c>
      <c r="X101" s="78"/>
      <c r="Y101" s="78"/>
      <c r="Z101" s="78" t="s">
        <v>24</v>
      </c>
      <c r="AA101" s="78"/>
      <c r="AB101" s="78"/>
      <c r="AC101" s="78"/>
      <c r="AD101" s="78"/>
      <c r="AE101" s="78" t="s">
        <v>24</v>
      </c>
      <c r="AF101" s="78"/>
      <c r="AG101" s="78"/>
      <c r="AH101" s="78"/>
      <c r="AI101" s="78"/>
      <c r="AJ101" s="45"/>
      <c r="AU101" s="28"/>
    </row>
    <row r="102" spans="1:47" ht="10.7" customHeight="1" x14ac:dyDescent="0.15">
      <c r="A102" s="33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76"/>
      <c r="O102" s="76"/>
      <c r="P102" s="76"/>
      <c r="Q102" s="76"/>
      <c r="R102" s="76"/>
      <c r="S102" s="76"/>
      <c r="T102" s="18"/>
      <c r="V102" s="15"/>
      <c r="W102" s="78" t="s">
        <v>24</v>
      </c>
      <c r="X102" s="78"/>
      <c r="Y102" s="78"/>
      <c r="Z102" s="78" t="s">
        <v>24</v>
      </c>
      <c r="AA102" s="78"/>
      <c r="AB102" s="78"/>
      <c r="AC102" s="78"/>
      <c r="AD102" s="78"/>
      <c r="AE102" s="78" t="s">
        <v>24</v>
      </c>
      <c r="AF102" s="78"/>
      <c r="AG102" s="78"/>
      <c r="AH102" s="78"/>
      <c r="AI102" s="78"/>
      <c r="AJ102" s="10"/>
      <c r="AU102" s="28"/>
    </row>
    <row r="103" spans="1:47" ht="10.7" customHeight="1" x14ac:dyDescent="0.15">
      <c r="A103" s="33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76"/>
      <c r="O103" s="76"/>
      <c r="P103" s="76"/>
      <c r="Q103" s="76"/>
      <c r="R103" s="76"/>
      <c r="S103" s="76"/>
      <c r="T103" s="18"/>
      <c r="V103" s="15"/>
      <c r="W103" s="78" t="s">
        <v>24</v>
      </c>
      <c r="X103" s="78"/>
      <c r="Y103" s="78"/>
      <c r="Z103" s="78" t="s">
        <v>24</v>
      </c>
      <c r="AA103" s="78"/>
      <c r="AB103" s="78"/>
      <c r="AC103" s="78"/>
      <c r="AD103" s="78"/>
      <c r="AE103" s="78" t="s">
        <v>24</v>
      </c>
      <c r="AF103" s="78"/>
      <c r="AG103" s="78"/>
      <c r="AH103" s="78"/>
      <c r="AI103" s="78"/>
      <c r="AJ103" s="10"/>
      <c r="AU103" s="28"/>
    </row>
    <row r="104" spans="1:47" ht="10.7" customHeight="1" x14ac:dyDescent="0.15">
      <c r="A104" s="44" t="s">
        <v>79</v>
      </c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76"/>
      <c r="O104" s="76"/>
      <c r="P104" s="76"/>
      <c r="Q104" s="76"/>
      <c r="R104" s="76"/>
      <c r="S104" s="76"/>
      <c r="T104" s="109"/>
      <c r="U104" s="88"/>
      <c r="V104" s="89"/>
      <c r="W104" s="78" t="s">
        <v>24</v>
      </c>
      <c r="X104" s="78"/>
      <c r="Y104" s="78"/>
      <c r="Z104" s="78" t="s">
        <v>24</v>
      </c>
      <c r="AA104" s="78"/>
      <c r="AB104" s="78"/>
      <c r="AC104" s="78"/>
      <c r="AD104" s="78"/>
      <c r="AE104" s="78" t="s">
        <v>24</v>
      </c>
      <c r="AF104" s="78"/>
      <c r="AG104" s="78"/>
      <c r="AH104" s="78"/>
      <c r="AI104" s="78"/>
      <c r="AJ104" s="10"/>
      <c r="AU104" s="28"/>
    </row>
    <row r="105" spans="1:47" ht="10.7" customHeight="1" x14ac:dyDescent="0.15">
      <c r="A105" s="37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93"/>
      <c r="O105" s="93"/>
      <c r="P105" s="93"/>
      <c r="Q105" s="93"/>
      <c r="R105" s="93"/>
      <c r="S105" s="93"/>
      <c r="T105" s="14"/>
      <c r="U105" s="11"/>
      <c r="V105" s="13"/>
      <c r="W105" s="86" t="s">
        <v>24</v>
      </c>
      <c r="X105" s="86"/>
      <c r="Y105" s="86"/>
      <c r="Z105" s="86" t="s">
        <v>24</v>
      </c>
      <c r="AA105" s="86"/>
      <c r="AB105" s="86"/>
      <c r="AC105" s="86"/>
      <c r="AD105" s="86"/>
      <c r="AE105" s="86" t="s">
        <v>24</v>
      </c>
      <c r="AF105" s="86"/>
      <c r="AG105" s="86"/>
      <c r="AH105" s="86"/>
      <c r="AI105" s="86"/>
      <c r="AJ105" s="26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29"/>
    </row>
    <row r="106" spans="1:47" ht="10.7" customHeight="1" x14ac:dyDescent="0.15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76"/>
      <c r="O106" s="76"/>
      <c r="P106" s="76"/>
      <c r="Q106" s="76"/>
      <c r="R106" s="76"/>
      <c r="S106" s="76"/>
      <c r="T106" s="18"/>
      <c r="V106" s="15"/>
      <c r="W106" s="78" t="s">
        <v>24</v>
      </c>
      <c r="X106" s="78"/>
      <c r="Y106" s="78"/>
      <c r="Z106" s="78" t="s">
        <v>24</v>
      </c>
      <c r="AA106" s="78"/>
      <c r="AB106" s="78"/>
      <c r="AC106" s="78"/>
      <c r="AD106" s="78"/>
      <c r="AE106" s="78" t="s">
        <v>24</v>
      </c>
      <c r="AF106" s="78"/>
      <c r="AG106" s="78"/>
      <c r="AH106" s="78"/>
      <c r="AI106" s="78"/>
      <c r="AJ106" s="10"/>
      <c r="AU106" s="28"/>
    </row>
    <row r="107" spans="1:47" ht="10.7" customHeight="1" x14ac:dyDescent="0.15">
      <c r="A107" s="33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76"/>
      <c r="O107" s="76"/>
      <c r="P107" s="76"/>
      <c r="Q107" s="76"/>
      <c r="R107" s="76"/>
      <c r="S107" s="76"/>
      <c r="T107" s="18"/>
      <c r="V107" s="15"/>
      <c r="W107" s="78" t="s">
        <v>24</v>
      </c>
      <c r="X107" s="78"/>
      <c r="Y107" s="78"/>
      <c r="Z107" s="78" t="s">
        <v>24</v>
      </c>
      <c r="AA107" s="78"/>
      <c r="AB107" s="78"/>
      <c r="AC107" s="78"/>
      <c r="AD107" s="78"/>
      <c r="AE107" s="78" t="s">
        <v>24</v>
      </c>
      <c r="AF107" s="78"/>
      <c r="AG107" s="78"/>
      <c r="AH107" s="78"/>
      <c r="AI107" s="78"/>
      <c r="AJ107" s="10"/>
      <c r="AU107" s="28"/>
    </row>
    <row r="108" spans="1:47" ht="10.7" customHeight="1" x14ac:dyDescent="0.15">
      <c r="A108" s="35"/>
      <c r="B108" s="46" t="s">
        <v>80</v>
      </c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76"/>
      <c r="O108" s="76"/>
      <c r="P108" s="76"/>
      <c r="Q108" s="76"/>
      <c r="R108" s="76"/>
      <c r="S108" s="76"/>
      <c r="T108" s="94" t="s">
        <v>32</v>
      </c>
      <c r="U108" s="95"/>
      <c r="V108" s="96"/>
      <c r="W108" s="97" t="s">
        <v>69</v>
      </c>
      <c r="X108" s="78"/>
      <c r="Y108" s="78"/>
      <c r="Z108" s="78" t="s">
        <v>24</v>
      </c>
      <c r="AA108" s="78"/>
      <c r="AB108" s="78"/>
      <c r="AC108" s="78"/>
      <c r="AD108" s="78"/>
      <c r="AE108" s="78" t="s">
        <v>24</v>
      </c>
      <c r="AF108" s="78"/>
      <c r="AG108" s="78"/>
      <c r="AH108" s="78"/>
      <c r="AI108" s="78"/>
      <c r="AJ108" s="10"/>
      <c r="AU108" s="47"/>
    </row>
    <row r="109" spans="1:47" ht="10.7" customHeight="1" x14ac:dyDescent="0.15">
      <c r="A109" s="37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93"/>
      <c r="O109" s="93"/>
      <c r="P109" s="93"/>
      <c r="Q109" s="93"/>
      <c r="R109" s="93"/>
      <c r="S109" s="93"/>
      <c r="T109" s="14"/>
      <c r="U109" s="11"/>
      <c r="V109" s="13"/>
      <c r="W109" s="86" t="s">
        <v>24</v>
      </c>
      <c r="X109" s="86"/>
      <c r="Y109" s="86"/>
      <c r="Z109" s="86" t="s">
        <v>24</v>
      </c>
      <c r="AA109" s="86"/>
      <c r="AB109" s="86"/>
      <c r="AC109" s="86"/>
      <c r="AD109" s="86"/>
      <c r="AE109" s="86" t="s">
        <v>24</v>
      </c>
      <c r="AF109" s="86"/>
      <c r="AG109" s="86"/>
      <c r="AH109" s="86"/>
      <c r="AI109" s="86"/>
      <c r="AJ109" s="26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29"/>
    </row>
    <row r="110" spans="1:47" ht="10.7" customHeight="1" x14ac:dyDescent="0.15">
      <c r="A110" s="33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76"/>
      <c r="O110" s="76"/>
      <c r="P110" s="76"/>
      <c r="Q110" s="76"/>
      <c r="R110" s="76"/>
      <c r="S110" s="76"/>
      <c r="T110" s="18"/>
      <c r="V110" s="15"/>
      <c r="W110" s="78" t="s">
        <v>24</v>
      </c>
      <c r="X110" s="78"/>
      <c r="Y110" s="78"/>
      <c r="Z110" s="78" t="s">
        <v>24</v>
      </c>
      <c r="AA110" s="78"/>
      <c r="AB110" s="78"/>
      <c r="AC110" s="78"/>
      <c r="AD110" s="78"/>
      <c r="AE110" s="78" t="s">
        <v>24</v>
      </c>
      <c r="AF110" s="78"/>
      <c r="AG110" s="78"/>
      <c r="AH110" s="78"/>
      <c r="AI110" s="78"/>
      <c r="AJ110" s="10"/>
      <c r="AU110" s="28"/>
    </row>
    <row r="111" spans="1:47" ht="10.7" customHeight="1" x14ac:dyDescent="0.15">
      <c r="A111" s="33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76"/>
      <c r="O111" s="76"/>
      <c r="P111" s="76"/>
      <c r="Q111" s="76"/>
      <c r="R111" s="76"/>
      <c r="S111" s="76"/>
      <c r="T111" s="18"/>
      <c r="V111" s="15"/>
      <c r="W111" s="78" t="s">
        <v>24</v>
      </c>
      <c r="X111" s="78"/>
      <c r="Y111" s="78"/>
      <c r="Z111" s="78" t="s">
        <v>24</v>
      </c>
      <c r="AA111" s="78"/>
      <c r="AB111" s="78"/>
      <c r="AC111" s="78"/>
      <c r="AD111" s="78"/>
      <c r="AE111" s="78" t="s">
        <v>24</v>
      </c>
      <c r="AF111" s="78"/>
      <c r="AG111" s="78"/>
      <c r="AH111" s="78"/>
      <c r="AI111" s="78"/>
      <c r="AJ111" s="10"/>
      <c r="AU111" s="28"/>
    </row>
    <row r="112" spans="1:47" ht="10.7" customHeight="1" x14ac:dyDescent="0.15">
      <c r="A112" s="44" t="s">
        <v>81</v>
      </c>
      <c r="B112" s="36"/>
      <c r="C112" s="4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76"/>
      <c r="O112" s="76"/>
      <c r="P112" s="76"/>
      <c r="Q112" s="76"/>
      <c r="R112" s="76"/>
      <c r="S112" s="76"/>
      <c r="T112" s="94"/>
      <c r="U112" s="95"/>
      <c r="V112" s="96"/>
      <c r="W112" s="97" t="s">
        <v>24</v>
      </c>
      <c r="X112" s="78"/>
      <c r="Y112" s="78"/>
      <c r="Z112" s="78" t="s">
        <v>24</v>
      </c>
      <c r="AA112" s="78"/>
      <c r="AB112" s="78"/>
      <c r="AC112" s="78"/>
      <c r="AD112" s="78"/>
      <c r="AE112" s="78" t="s">
        <v>24</v>
      </c>
      <c r="AF112" s="78"/>
      <c r="AG112" s="78"/>
      <c r="AH112" s="78"/>
      <c r="AI112" s="78"/>
      <c r="AJ112" s="10"/>
      <c r="AU112" s="47"/>
    </row>
    <row r="113" spans="1:47" ht="10.7" customHeight="1" x14ac:dyDescent="0.15">
      <c r="A113" s="37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92" t="s">
        <v>83</v>
      </c>
      <c r="O113" s="93"/>
      <c r="P113" s="93"/>
      <c r="Q113" s="93"/>
      <c r="R113" s="93"/>
      <c r="S113" s="93"/>
      <c r="T113" s="14"/>
      <c r="U113" s="11"/>
      <c r="V113" s="13"/>
      <c r="W113" s="86" t="s">
        <v>24</v>
      </c>
      <c r="X113" s="86"/>
      <c r="Y113" s="86"/>
      <c r="Z113" s="86" t="s">
        <v>24</v>
      </c>
      <c r="AA113" s="86"/>
      <c r="AB113" s="86"/>
      <c r="AC113" s="86"/>
      <c r="AD113" s="86"/>
      <c r="AE113" s="86" t="s">
        <v>24</v>
      </c>
      <c r="AF113" s="86"/>
      <c r="AG113" s="86"/>
      <c r="AH113" s="86"/>
      <c r="AI113" s="86"/>
      <c r="AJ113" s="26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51" t="s">
        <v>84</v>
      </c>
    </row>
    <row r="114" spans="1:47" ht="10.7" customHeight="1" x14ac:dyDescent="0.15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76"/>
      <c r="O114" s="76"/>
      <c r="P114" s="76"/>
      <c r="Q114" s="76"/>
      <c r="R114" s="76"/>
      <c r="S114" s="76"/>
      <c r="T114" s="18"/>
      <c r="V114" s="15"/>
      <c r="W114" s="78" t="s">
        <v>24</v>
      </c>
      <c r="X114" s="78"/>
      <c r="Y114" s="78"/>
      <c r="Z114" s="78" t="s">
        <v>24</v>
      </c>
      <c r="AA114" s="78"/>
      <c r="AB114" s="78"/>
      <c r="AC114" s="78"/>
      <c r="AD114" s="78"/>
      <c r="AE114" s="78" t="s">
        <v>24</v>
      </c>
      <c r="AF114" s="78"/>
      <c r="AG114" s="78"/>
      <c r="AH114" s="78"/>
      <c r="AI114" s="78"/>
      <c r="AJ114" s="10"/>
      <c r="AU114" s="28"/>
    </row>
    <row r="115" spans="1:47" ht="10.7" customHeight="1" x14ac:dyDescent="0.15">
      <c r="A115" s="33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76"/>
      <c r="O115" s="76"/>
      <c r="P115" s="76"/>
      <c r="Q115" s="76"/>
      <c r="R115" s="76"/>
      <c r="S115" s="76"/>
      <c r="T115" s="18"/>
      <c r="V115" s="15"/>
      <c r="W115" s="78" t="s">
        <v>24</v>
      </c>
      <c r="X115" s="78"/>
      <c r="Y115" s="78"/>
      <c r="Z115" s="78" t="s">
        <v>24</v>
      </c>
      <c r="AA115" s="78"/>
      <c r="AB115" s="78"/>
      <c r="AC115" s="78"/>
      <c r="AD115" s="78"/>
      <c r="AE115" s="78" t="s">
        <v>24</v>
      </c>
      <c r="AF115" s="78"/>
      <c r="AG115" s="78"/>
      <c r="AH115" s="78"/>
      <c r="AI115" s="78"/>
      <c r="AJ115" s="10"/>
      <c r="AU115" s="28"/>
    </row>
    <row r="116" spans="1:47" ht="10.7" customHeight="1" x14ac:dyDescent="0.15">
      <c r="A116" s="35"/>
      <c r="B116" s="46" t="s">
        <v>82</v>
      </c>
      <c r="C116" s="36"/>
      <c r="D116" s="46"/>
      <c r="E116" s="36"/>
      <c r="F116" s="36"/>
      <c r="G116" s="36"/>
      <c r="H116" s="36"/>
      <c r="I116" s="36"/>
      <c r="J116" s="36"/>
      <c r="K116" s="36"/>
      <c r="L116" s="36"/>
      <c r="M116" s="36"/>
      <c r="N116" s="76"/>
      <c r="O116" s="76"/>
      <c r="P116" s="76"/>
      <c r="Q116" s="76"/>
      <c r="R116" s="76"/>
      <c r="S116" s="76"/>
      <c r="T116" s="94" t="s">
        <v>32</v>
      </c>
      <c r="U116" s="95"/>
      <c r="V116" s="96"/>
      <c r="W116" s="97" t="s">
        <v>69</v>
      </c>
      <c r="X116" s="78"/>
      <c r="Y116" s="78"/>
      <c r="Z116" s="78" t="s">
        <v>24</v>
      </c>
      <c r="AA116" s="78"/>
      <c r="AB116" s="78"/>
      <c r="AC116" s="78"/>
      <c r="AD116" s="78"/>
      <c r="AE116" s="78" t="s">
        <v>24</v>
      </c>
      <c r="AF116" s="78"/>
      <c r="AG116" s="78"/>
      <c r="AH116" s="78"/>
      <c r="AI116" s="78"/>
      <c r="AJ116" s="10"/>
      <c r="AU116" s="47"/>
    </row>
    <row r="117" spans="1:47" ht="10.7" customHeight="1" x14ac:dyDescent="0.15">
      <c r="A117" s="37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92"/>
      <c r="O117" s="93"/>
      <c r="P117" s="93"/>
      <c r="Q117" s="93"/>
      <c r="R117" s="93"/>
      <c r="S117" s="93"/>
      <c r="T117" s="14"/>
      <c r="U117" s="11"/>
      <c r="V117" s="13"/>
      <c r="W117" s="86" t="s">
        <v>24</v>
      </c>
      <c r="X117" s="86"/>
      <c r="Y117" s="86"/>
      <c r="Z117" s="86" t="s">
        <v>24</v>
      </c>
      <c r="AA117" s="86"/>
      <c r="AB117" s="86"/>
      <c r="AC117" s="86"/>
      <c r="AD117" s="86"/>
      <c r="AE117" s="86" t="s">
        <v>24</v>
      </c>
      <c r="AF117" s="86"/>
      <c r="AG117" s="86"/>
      <c r="AH117" s="86"/>
      <c r="AI117" s="86"/>
      <c r="AJ117" s="26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29"/>
    </row>
    <row r="118" spans="1:47" ht="10.7" customHeight="1" x14ac:dyDescent="0.15">
      <c r="A118" s="33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76"/>
      <c r="O118" s="76"/>
      <c r="P118" s="76"/>
      <c r="Q118" s="76"/>
      <c r="R118" s="76"/>
      <c r="S118" s="76"/>
      <c r="T118" s="18"/>
      <c r="V118" s="15"/>
      <c r="W118" s="78" t="s">
        <v>24</v>
      </c>
      <c r="X118" s="78"/>
      <c r="Y118" s="78"/>
      <c r="Z118" s="78" t="s">
        <v>24</v>
      </c>
      <c r="AA118" s="78"/>
      <c r="AB118" s="78"/>
      <c r="AC118" s="78"/>
      <c r="AD118" s="78"/>
      <c r="AE118" s="78" t="s">
        <v>24</v>
      </c>
      <c r="AF118" s="78"/>
      <c r="AG118" s="78"/>
      <c r="AH118" s="78"/>
      <c r="AI118" s="78"/>
      <c r="AJ118" s="10"/>
      <c r="AU118" s="28"/>
    </row>
    <row r="119" spans="1:47" ht="10.7" customHeight="1" x14ac:dyDescent="0.15">
      <c r="A119" s="33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76"/>
      <c r="O119" s="76"/>
      <c r="P119" s="76"/>
      <c r="Q119" s="76"/>
      <c r="R119" s="76"/>
      <c r="S119" s="76"/>
      <c r="T119" s="18"/>
      <c r="V119" s="15"/>
      <c r="W119" s="78" t="s">
        <v>24</v>
      </c>
      <c r="X119" s="78"/>
      <c r="Y119" s="78"/>
      <c r="Z119" s="78" t="s">
        <v>24</v>
      </c>
      <c r="AA119" s="78"/>
      <c r="AB119" s="78"/>
      <c r="AC119" s="78"/>
      <c r="AD119" s="78"/>
      <c r="AE119" s="78" t="s">
        <v>24</v>
      </c>
      <c r="AF119" s="78"/>
      <c r="AG119" s="78"/>
      <c r="AH119" s="78"/>
      <c r="AI119" s="78"/>
      <c r="AJ119" s="10"/>
      <c r="AU119" s="28"/>
    </row>
    <row r="120" spans="1:47" ht="10.7" customHeight="1" x14ac:dyDescent="0.15">
      <c r="A120" s="44" t="s">
        <v>85</v>
      </c>
      <c r="B120" s="36"/>
      <c r="C120" s="36"/>
      <c r="D120" s="46"/>
      <c r="E120" s="36"/>
      <c r="F120" s="36"/>
      <c r="G120" s="36"/>
      <c r="H120" s="36"/>
      <c r="I120" s="36"/>
      <c r="J120" s="36"/>
      <c r="K120" s="36"/>
      <c r="L120" s="36"/>
      <c r="M120" s="36"/>
      <c r="N120" s="85"/>
      <c r="O120" s="85"/>
      <c r="P120" s="85"/>
      <c r="Q120" s="85"/>
      <c r="R120" s="85"/>
      <c r="S120" s="85"/>
      <c r="T120" s="87"/>
      <c r="U120" s="88"/>
      <c r="V120" s="89"/>
      <c r="W120" s="90" t="s">
        <v>24</v>
      </c>
      <c r="X120" s="91"/>
      <c r="Y120" s="91"/>
      <c r="Z120" s="91" t="s">
        <v>24</v>
      </c>
      <c r="AA120" s="91"/>
      <c r="AB120" s="91"/>
      <c r="AC120" s="91"/>
      <c r="AD120" s="91"/>
      <c r="AE120" s="78" t="s">
        <v>24</v>
      </c>
      <c r="AF120" s="78"/>
      <c r="AG120" s="78"/>
      <c r="AH120" s="78"/>
      <c r="AI120" s="78"/>
      <c r="AJ120" s="27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48"/>
    </row>
    <row r="121" spans="1:47" ht="10.7" customHeight="1" x14ac:dyDescent="0.15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84"/>
      <c r="O121" s="76"/>
      <c r="P121" s="76"/>
      <c r="Q121" s="76"/>
      <c r="R121" s="76"/>
      <c r="S121" s="76"/>
      <c r="T121" s="18"/>
      <c r="V121" s="15"/>
      <c r="W121" s="78" t="s">
        <v>24</v>
      </c>
      <c r="X121" s="78"/>
      <c r="Y121" s="78"/>
      <c r="Z121" s="78" t="s">
        <v>24</v>
      </c>
      <c r="AA121" s="78"/>
      <c r="AB121" s="78"/>
      <c r="AC121" s="78"/>
      <c r="AD121" s="78"/>
      <c r="AE121" s="86" t="s">
        <v>24</v>
      </c>
      <c r="AF121" s="86"/>
      <c r="AG121" s="86"/>
      <c r="AH121" s="86"/>
      <c r="AI121" s="86"/>
      <c r="AJ121" s="10"/>
      <c r="AU121" s="28"/>
    </row>
    <row r="122" spans="1:47" ht="10.7" customHeight="1" x14ac:dyDescent="0.15">
      <c r="A122" s="33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76"/>
      <c r="O122" s="76"/>
      <c r="P122" s="76"/>
      <c r="Q122" s="76"/>
      <c r="R122" s="76"/>
      <c r="S122" s="76"/>
      <c r="T122" s="18"/>
      <c r="V122" s="15"/>
      <c r="W122" s="78" t="s">
        <v>24</v>
      </c>
      <c r="X122" s="78"/>
      <c r="Y122" s="78"/>
      <c r="Z122" s="78" t="s">
        <v>24</v>
      </c>
      <c r="AA122" s="78"/>
      <c r="AB122" s="78"/>
      <c r="AC122" s="78"/>
      <c r="AD122" s="78"/>
      <c r="AE122" s="78" t="s">
        <v>24</v>
      </c>
      <c r="AF122" s="78"/>
      <c r="AG122" s="78"/>
      <c r="AH122" s="78"/>
      <c r="AI122" s="78"/>
      <c r="AJ122" s="10"/>
      <c r="AU122" s="28"/>
    </row>
    <row r="123" spans="1:47" ht="10.7" customHeight="1" x14ac:dyDescent="0.15">
      <c r="A123" s="33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76"/>
      <c r="O123" s="76"/>
      <c r="P123" s="76"/>
      <c r="Q123" s="76"/>
      <c r="R123" s="76"/>
      <c r="S123" s="76"/>
      <c r="T123" s="18"/>
      <c r="V123" s="15"/>
      <c r="W123" s="78" t="s">
        <v>24</v>
      </c>
      <c r="X123" s="78"/>
      <c r="Y123" s="78"/>
      <c r="Z123" s="78" t="s">
        <v>24</v>
      </c>
      <c r="AA123" s="78"/>
      <c r="AB123" s="78"/>
      <c r="AC123" s="78"/>
      <c r="AD123" s="78"/>
      <c r="AE123" s="78" t="s">
        <v>24</v>
      </c>
      <c r="AF123" s="78"/>
      <c r="AG123" s="78"/>
      <c r="AH123" s="78"/>
      <c r="AI123" s="78"/>
      <c r="AJ123" s="10"/>
      <c r="AU123" s="28"/>
    </row>
    <row r="124" spans="1:47" ht="10.7" customHeight="1" x14ac:dyDescent="0.15">
      <c r="A124" s="44" t="s">
        <v>86</v>
      </c>
      <c r="B124" s="36"/>
      <c r="C124" s="36"/>
      <c r="D124" s="46"/>
      <c r="E124" s="36"/>
      <c r="F124" s="36"/>
      <c r="G124" s="36"/>
      <c r="H124" s="36"/>
      <c r="I124" s="36"/>
      <c r="J124" s="36"/>
      <c r="K124" s="36"/>
      <c r="L124" s="36"/>
      <c r="M124" s="36"/>
      <c r="N124" s="85"/>
      <c r="O124" s="85"/>
      <c r="P124" s="85"/>
      <c r="Q124" s="85"/>
      <c r="R124" s="85"/>
      <c r="S124" s="85"/>
      <c r="T124" s="87"/>
      <c r="U124" s="88"/>
      <c r="V124" s="89"/>
      <c r="W124" s="90" t="s">
        <v>24</v>
      </c>
      <c r="X124" s="91"/>
      <c r="Y124" s="91"/>
      <c r="Z124" s="91" t="s">
        <v>24</v>
      </c>
      <c r="AA124" s="91"/>
      <c r="AB124" s="91"/>
      <c r="AC124" s="91"/>
      <c r="AD124" s="91"/>
      <c r="AE124" s="78" t="s">
        <v>24</v>
      </c>
      <c r="AF124" s="78"/>
      <c r="AG124" s="78"/>
      <c r="AH124" s="78"/>
      <c r="AI124" s="78"/>
      <c r="AJ124" s="27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48"/>
    </row>
    <row r="125" spans="1:47" ht="10.7" customHeight="1" x14ac:dyDescent="0.15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84"/>
      <c r="O125" s="76"/>
      <c r="P125" s="76"/>
      <c r="Q125" s="76"/>
      <c r="R125" s="76"/>
      <c r="S125" s="76"/>
      <c r="T125" s="18"/>
      <c r="V125" s="15"/>
      <c r="W125" s="78" t="s">
        <v>24</v>
      </c>
      <c r="X125" s="78"/>
      <c r="Y125" s="78"/>
      <c r="Z125" s="78" t="s">
        <v>24</v>
      </c>
      <c r="AA125" s="78"/>
      <c r="AB125" s="78"/>
      <c r="AC125" s="78"/>
      <c r="AD125" s="78"/>
      <c r="AE125" s="86" t="s">
        <v>24</v>
      </c>
      <c r="AF125" s="86"/>
      <c r="AG125" s="86"/>
      <c r="AH125" s="86"/>
      <c r="AI125" s="86"/>
      <c r="AJ125" s="10"/>
      <c r="AU125" s="28"/>
    </row>
    <row r="126" spans="1:47" ht="10.7" customHeight="1" x14ac:dyDescent="0.15">
      <c r="A126" s="33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76"/>
      <c r="O126" s="76"/>
      <c r="P126" s="76"/>
      <c r="Q126" s="76"/>
      <c r="R126" s="76"/>
      <c r="S126" s="76"/>
      <c r="T126" s="18"/>
      <c r="V126" s="15"/>
      <c r="W126" s="78" t="s">
        <v>24</v>
      </c>
      <c r="X126" s="78"/>
      <c r="Y126" s="78"/>
      <c r="Z126" s="78" t="s">
        <v>24</v>
      </c>
      <c r="AA126" s="78"/>
      <c r="AB126" s="78"/>
      <c r="AC126" s="78"/>
      <c r="AD126" s="78"/>
      <c r="AE126" s="78" t="s">
        <v>24</v>
      </c>
      <c r="AF126" s="78"/>
      <c r="AG126" s="78"/>
      <c r="AH126" s="78"/>
      <c r="AI126" s="78"/>
      <c r="AJ126" s="10"/>
      <c r="AU126" s="28"/>
    </row>
    <row r="127" spans="1:47" ht="10.7" customHeight="1" x14ac:dyDescent="0.15">
      <c r="A127" s="33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76"/>
      <c r="O127" s="76"/>
      <c r="P127" s="76"/>
      <c r="Q127" s="76"/>
      <c r="R127" s="76"/>
      <c r="S127" s="76"/>
      <c r="T127" s="18"/>
      <c r="V127" s="15"/>
      <c r="W127" s="78" t="s">
        <v>24</v>
      </c>
      <c r="X127" s="78"/>
      <c r="Y127" s="78"/>
      <c r="Z127" s="78" t="s">
        <v>24</v>
      </c>
      <c r="AA127" s="78"/>
      <c r="AB127" s="78"/>
      <c r="AC127" s="78"/>
      <c r="AD127" s="78"/>
      <c r="AE127" s="78" t="s">
        <v>24</v>
      </c>
      <c r="AF127" s="78"/>
      <c r="AG127" s="78"/>
      <c r="AH127" s="78"/>
      <c r="AI127" s="78"/>
      <c r="AJ127" s="10"/>
      <c r="AU127" s="28"/>
    </row>
    <row r="128" spans="1:47" ht="10.7" customHeight="1" x14ac:dyDescent="0.15">
      <c r="A128" s="44" t="s">
        <v>87</v>
      </c>
      <c r="B128" s="36"/>
      <c r="C128" s="36"/>
      <c r="D128" s="46"/>
      <c r="E128" s="36"/>
      <c r="F128" s="36"/>
      <c r="G128" s="36"/>
      <c r="H128" s="36"/>
      <c r="I128" s="36"/>
      <c r="J128" s="36"/>
      <c r="K128" s="36"/>
      <c r="L128" s="36"/>
      <c r="M128" s="36"/>
      <c r="N128" s="85"/>
      <c r="O128" s="85"/>
      <c r="P128" s="85"/>
      <c r="Q128" s="85"/>
      <c r="R128" s="85"/>
      <c r="S128" s="85"/>
      <c r="T128" s="87"/>
      <c r="U128" s="88"/>
      <c r="V128" s="89"/>
      <c r="W128" s="90" t="s">
        <v>24</v>
      </c>
      <c r="X128" s="91"/>
      <c r="Y128" s="91"/>
      <c r="Z128" s="91" t="s">
        <v>24</v>
      </c>
      <c r="AA128" s="91"/>
      <c r="AB128" s="91"/>
      <c r="AC128" s="91"/>
      <c r="AD128" s="91"/>
      <c r="AE128" s="78" t="s">
        <v>24</v>
      </c>
      <c r="AF128" s="78"/>
      <c r="AG128" s="78"/>
      <c r="AH128" s="78"/>
      <c r="AI128" s="78"/>
      <c r="AJ128" s="27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48"/>
    </row>
    <row r="129" spans="1:47" ht="10.7" customHeight="1" x14ac:dyDescent="0.15">
      <c r="A129" s="37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84"/>
      <c r="O129" s="76"/>
      <c r="P129" s="76"/>
      <c r="Q129" s="76"/>
      <c r="R129" s="76"/>
      <c r="S129" s="76"/>
      <c r="T129" s="18"/>
      <c r="V129" s="15"/>
      <c r="W129" s="78" t="s">
        <v>24</v>
      </c>
      <c r="X129" s="78"/>
      <c r="Y129" s="78"/>
      <c r="Z129" s="78" t="s">
        <v>24</v>
      </c>
      <c r="AA129" s="78"/>
      <c r="AB129" s="78"/>
      <c r="AC129" s="78"/>
      <c r="AD129" s="78"/>
      <c r="AE129" s="86" t="s">
        <v>24</v>
      </c>
      <c r="AF129" s="86"/>
      <c r="AG129" s="86"/>
      <c r="AH129" s="86"/>
      <c r="AI129" s="86"/>
      <c r="AJ129" s="10"/>
      <c r="AU129" s="28"/>
    </row>
    <row r="130" spans="1:47" ht="10.7" customHeight="1" x14ac:dyDescent="0.15">
      <c r="A130" s="33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76"/>
      <c r="O130" s="76"/>
      <c r="P130" s="76"/>
      <c r="Q130" s="76"/>
      <c r="R130" s="76"/>
      <c r="S130" s="76"/>
      <c r="T130" s="18"/>
      <c r="V130" s="15"/>
      <c r="W130" s="78" t="s">
        <v>24</v>
      </c>
      <c r="X130" s="78"/>
      <c r="Y130" s="78"/>
      <c r="Z130" s="78" t="s">
        <v>24</v>
      </c>
      <c r="AA130" s="78"/>
      <c r="AB130" s="78"/>
      <c r="AC130" s="78"/>
      <c r="AD130" s="78"/>
      <c r="AE130" s="78" t="s">
        <v>24</v>
      </c>
      <c r="AF130" s="78"/>
      <c r="AG130" s="78"/>
      <c r="AH130" s="78"/>
      <c r="AI130" s="78"/>
      <c r="AJ130" s="10"/>
      <c r="AU130" s="28"/>
    </row>
    <row r="131" spans="1:47" ht="10.7" customHeight="1" x14ac:dyDescent="0.15">
      <c r="A131" s="33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76"/>
      <c r="O131" s="76"/>
      <c r="P131" s="76"/>
      <c r="Q131" s="76"/>
      <c r="R131" s="76"/>
      <c r="S131" s="76"/>
      <c r="T131" s="18"/>
      <c r="V131" s="15"/>
      <c r="W131" s="78" t="s">
        <v>24</v>
      </c>
      <c r="X131" s="78"/>
      <c r="Y131" s="78"/>
      <c r="Z131" s="78" t="s">
        <v>24</v>
      </c>
      <c r="AA131" s="78"/>
      <c r="AB131" s="78"/>
      <c r="AC131" s="78"/>
      <c r="AD131" s="78"/>
      <c r="AE131" s="78" t="s">
        <v>24</v>
      </c>
      <c r="AF131" s="78"/>
      <c r="AG131" s="78"/>
      <c r="AH131" s="78"/>
      <c r="AI131" s="78"/>
      <c r="AJ131" s="10"/>
      <c r="AU131" s="28"/>
    </row>
    <row r="132" spans="1:47" ht="10.7" customHeight="1" x14ac:dyDescent="0.15">
      <c r="A132" s="35"/>
      <c r="B132" s="36"/>
      <c r="C132" s="36"/>
      <c r="D132" s="46"/>
      <c r="E132" s="36"/>
      <c r="F132" s="36"/>
      <c r="G132" s="36"/>
      <c r="H132" s="36"/>
      <c r="I132" s="36"/>
      <c r="J132" s="36"/>
      <c r="K132" s="36"/>
      <c r="L132" s="36"/>
      <c r="M132" s="36"/>
      <c r="N132" s="85"/>
      <c r="O132" s="85"/>
      <c r="P132" s="85"/>
      <c r="Q132" s="85"/>
      <c r="R132" s="85"/>
      <c r="S132" s="85"/>
      <c r="T132" s="87"/>
      <c r="U132" s="88"/>
      <c r="V132" s="89"/>
      <c r="W132" s="90" t="s">
        <v>24</v>
      </c>
      <c r="X132" s="91"/>
      <c r="Y132" s="91"/>
      <c r="Z132" s="91" t="s">
        <v>24</v>
      </c>
      <c r="AA132" s="91"/>
      <c r="AB132" s="91"/>
      <c r="AC132" s="91"/>
      <c r="AD132" s="91"/>
      <c r="AE132" s="78" t="s">
        <v>24</v>
      </c>
      <c r="AF132" s="78"/>
      <c r="AG132" s="78"/>
      <c r="AH132" s="78"/>
      <c r="AI132" s="78"/>
      <c r="AJ132" s="27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48"/>
    </row>
    <row r="133" spans="1:47" ht="10.7" customHeight="1" x14ac:dyDescent="0.15">
      <c r="A133" s="37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84"/>
      <c r="O133" s="76"/>
      <c r="P133" s="76"/>
      <c r="Q133" s="76"/>
      <c r="R133" s="76"/>
      <c r="S133" s="76"/>
      <c r="T133" s="18"/>
      <c r="V133" s="15"/>
      <c r="W133" s="78" t="s">
        <v>24</v>
      </c>
      <c r="X133" s="78"/>
      <c r="Y133" s="78"/>
      <c r="Z133" s="78" t="s">
        <v>24</v>
      </c>
      <c r="AA133" s="78"/>
      <c r="AB133" s="78"/>
      <c r="AC133" s="78"/>
      <c r="AD133" s="78"/>
      <c r="AE133" s="86" t="s">
        <v>24</v>
      </c>
      <c r="AF133" s="86"/>
      <c r="AG133" s="86"/>
      <c r="AH133" s="86"/>
      <c r="AI133" s="86"/>
      <c r="AJ133" s="10"/>
      <c r="AU133" s="28"/>
    </row>
    <row r="134" spans="1:47" ht="10.7" customHeight="1" x14ac:dyDescent="0.15">
      <c r="A134" s="33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76"/>
      <c r="O134" s="76"/>
      <c r="P134" s="76"/>
      <c r="Q134" s="76"/>
      <c r="R134" s="76"/>
      <c r="S134" s="76"/>
      <c r="T134" s="18"/>
      <c r="V134" s="15"/>
      <c r="W134" s="78" t="s">
        <v>24</v>
      </c>
      <c r="X134" s="78"/>
      <c r="Y134" s="78"/>
      <c r="Z134" s="78" t="s">
        <v>24</v>
      </c>
      <c r="AA134" s="78"/>
      <c r="AB134" s="78"/>
      <c r="AC134" s="78"/>
      <c r="AD134" s="78"/>
      <c r="AE134" s="78" t="s">
        <v>24</v>
      </c>
      <c r="AF134" s="78"/>
      <c r="AG134" s="78"/>
      <c r="AH134" s="78"/>
      <c r="AI134" s="78"/>
      <c r="AJ134" s="10"/>
      <c r="AU134" s="28"/>
    </row>
    <row r="135" spans="1:47" ht="10.7" customHeight="1" x14ac:dyDescent="0.15">
      <c r="A135" s="33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76"/>
      <c r="O135" s="76"/>
      <c r="P135" s="76"/>
      <c r="Q135" s="76"/>
      <c r="R135" s="76"/>
      <c r="S135" s="76"/>
      <c r="T135" s="18"/>
      <c r="V135" s="15"/>
      <c r="W135" s="78" t="s">
        <v>24</v>
      </c>
      <c r="X135" s="78"/>
      <c r="Y135" s="78"/>
      <c r="Z135" s="78" t="s">
        <v>24</v>
      </c>
      <c r="AA135" s="78"/>
      <c r="AB135" s="78"/>
      <c r="AC135" s="78"/>
      <c r="AD135" s="78"/>
      <c r="AE135" s="78" t="s">
        <v>24</v>
      </c>
      <c r="AF135" s="78"/>
      <c r="AG135" s="78"/>
      <c r="AH135" s="78"/>
      <c r="AI135" s="78"/>
      <c r="AJ135" s="10"/>
      <c r="AU135" s="28"/>
    </row>
    <row r="136" spans="1:47" ht="10.7" customHeight="1" x14ac:dyDescent="0.15">
      <c r="A136" s="35"/>
      <c r="B136" s="36"/>
      <c r="C136" s="36"/>
      <c r="D136" s="46"/>
      <c r="E136" s="36"/>
      <c r="F136" s="36"/>
      <c r="G136" s="36"/>
      <c r="H136" s="36"/>
      <c r="I136" s="36"/>
      <c r="J136" s="36"/>
      <c r="K136" s="36"/>
      <c r="L136" s="36"/>
      <c r="M136" s="36"/>
      <c r="N136" s="85"/>
      <c r="O136" s="85"/>
      <c r="P136" s="85"/>
      <c r="Q136" s="85"/>
      <c r="R136" s="85"/>
      <c r="S136" s="85"/>
      <c r="T136" s="87"/>
      <c r="U136" s="88"/>
      <c r="V136" s="89"/>
      <c r="W136" s="90" t="s">
        <v>24</v>
      </c>
      <c r="X136" s="91"/>
      <c r="Y136" s="91"/>
      <c r="Z136" s="91" t="s">
        <v>24</v>
      </c>
      <c r="AA136" s="91"/>
      <c r="AB136" s="91"/>
      <c r="AC136" s="91"/>
      <c r="AD136" s="91"/>
      <c r="AE136" s="91" t="s">
        <v>24</v>
      </c>
      <c r="AF136" s="91"/>
      <c r="AG136" s="91"/>
      <c r="AH136" s="91"/>
      <c r="AI136" s="91"/>
      <c r="AJ136" s="27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30"/>
    </row>
    <row r="137" spans="1:47" ht="10.7" customHeight="1" x14ac:dyDescent="0.15">
      <c r="A137" s="37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76"/>
      <c r="O137" s="76"/>
      <c r="P137" s="76"/>
      <c r="Q137" s="76"/>
      <c r="R137" s="76"/>
      <c r="S137" s="76"/>
      <c r="T137" s="18"/>
      <c r="V137" s="15"/>
      <c r="W137" s="78" t="s">
        <v>24</v>
      </c>
      <c r="X137" s="78"/>
      <c r="Y137" s="78"/>
      <c r="Z137" s="78" t="s">
        <v>24</v>
      </c>
      <c r="AA137" s="78"/>
      <c r="AB137" s="78"/>
      <c r="AC137" s="78"/>
      <c r="AD137" s="78"/>
      <c r="AE137" s="78" t="s">
        <v>24</v>
      </c>
      <c r="AF137" s="78"/>
      <c r="AG137" s="78"/>
      <c r="AH137" s="78"/>
      <c r="AI137" s="78"/>
      <c r="AJ137" s="10"/>
      <c r="AU137" s="28"/>
    </row>
    <row r="138" spans="1:47" ht="10.7" customHeight="1" x14ac:dyDescent="0.15">
      <c r="A138" s="33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76"/>
      <c r="O138" s="76"/>
      <c r="P138" s="76"/>
      <c r="Q138" s="76"/>
      <c r="R138" s="76"/>
      <c r="S138" s="76"/>
      <c r="T138" s="18"/>
      <c r="V138" s="15"/>
      <c r="W138" s="78" t="s">
        <v>24</v>
      </c>
      <c r="X138" s="78"/>
      <c r="Y138" s="78"/>
      <c r="Z138" s="78" t="s">
        <v>24</v>
      </c>
      <c r="AA138" s="78"/>
      <c r="AB138" s="78"/>
      <c r="AC138" s="78"/>
      <c r="AD138" s="78"/>
      <c r="AE138" s="78" t="s">
        <v>24</v>
      </c>
      <c r="AF138" s="78"/>
      <c r="AG138" s="78"/>
      <c r="AH138" s="78"/>
      <c r="AI138" s="78"/>
      <c r="AJ138" s="10"/>
      <c r="AU138" s="28"/>
    </row>
    <row r="139" spans="1:47" ht="10.7" customHeight="1" x14ac:dyDescent="0.15">
      <c r="A139" s="33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76"/>
      <c r="O139" s="76"/>
      <c r="P139" s="76"/>
      <c r="Q139" s="76"/>
      <c r="R139" s="76"/>
      <c r="S139" s="76"/>
      <c r="T139" s="18"/>
      <c r="V139" s="15"/>
      <c r="W139" s="78" t="s">
        <v>24</v>
      </c>
      <c r="X139" s="78"/>
      <c r="Y139" s="78"/>
      <c r="Z139" s="78" t="s">
        <v>24</v>
      </c>
      <c r="AA139" s="78"/>
      <c r="AB139" s="78"/>
      <c r="AC139" s="78"/>
      <c r="AD139" s="78"/>
      <c r="AE139" s="78" t="s">
        <v>24</v>
      </c>
      <c r="AF139" s="78"/>
      <c r="AG139" s="78"/>
      <c r="AH139" s="78"/>
      <c r="AI139" s="78"/>
      <c r="AJ139" s="10"/>
      <c r="AU139" s="28"/>
    </row>
    <row r="140" spans="1:47" ht="10.7" customHeight="1" x14ac:dyDescent="0.15">
      <c r="A140" s="39"/>
      <c r="B140" s="40"/>
      <c r="C140" s="49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77"/>
      <c r="O140" s="77"/>
      <c r="P140" s="77"/>
      <c r="Q140" s="77"/>
      <c r="R140" s="77"/>
      <c r="S140" s="77"/>
      <c r="T140" s="79"/>
      <c r="U140" s="80"/>
      <c r="V140" s="81"/>
      <c r="W140" s="82" t="s">
        <v>24</v>
      </c>
      <c r="X140" s="83"/>
      <c r="Y140" s="83"/>
      <c r="Z140" s="83" t="s">
        <v>24</v>
      </c>
      <c r="AA140" s="83"/>
      <c r="AB140" s="83"/>
      <c r="AC140" s="83"/>
      <c r="AD140" s="83"/>
      <c r="AE140" s="83" t="s">
        <v>24</v>
      </c>
      <c r="AF140" s="83"/>
      <c r="AG140" s="83"/>
      <c r="AH140" s="83"/>
      <c r="AI140" s="83"/>
      <c r="AJ140" s="41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50"/>
    </row>
  </sheetData>
  <mergeCells count="444">
    <mergeCell ref="T46:V46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26:Y26"/>
    <mergeCell ref="W27:Y27"/>
    <mergeCell ref="W28:Y28"/>
    <mergeCell ref="W29:Y29"/>
    <mergeCell ref="W22:Y22"/>
    <mergeCell ref="W23:Y23"/>
    <mergeCell ref="W24:Y24"/>
    <mergeCell ref="W25:Y25"/>
    <mergeCell ref="R2:AD3"/>
    <mergeCell ref="W14:Y14"/>
    <mergeCell ref="W15:Y15"/>
    <mergeCell ref="W16:Y16"/>
    <mergeCell ref="W17:Y17"/>
    <mergeCell ref="Z21:AD21"/>
    <mergeCell ref="Z17:AD17"/>
    <mergeCell ref="Z10:AD10"/>
    <mergeCell ref="Z11:AD11"/>
    <mergeCell ref="Z12:AD12"/>
    <mergeCell ref="Z13:AD13"/>
    <mergeCell ref="Z22:AD22"/>
    <mergeCell ref="AE44:AI44"/>
    <mergeCell ref="AE23:AI23"/>
    <mergeCell ref="AE17:AI17"/>
    <mergeCell ref="AE18:AI18"/>
    <mergeCell ref="AE19:AI19"/>
    <mergeCell ref="Z43:AD43"/>
    <mergeCell ref="Z30:AD30"/>
    <mergeCell ref="Z31:AD31"/>
    <mergeCell ref="Z32:AD32"/>
    <mergeCell ref="Z33:AD33"/>
    <mergeCell ref="Z26:AD26"/>
    <mergeCell ref="Z27:AD27"/>
    <mergeCell ref="Z28:AD28"/>
    <mergeCell ref="Z29:AD29"/>
    <mergeCell ref="Z23:AD23"/>
    <mergeCell ref="Z24:AD24"/>
    <mergeCell ref="Z39:AD39"/>
    <mergeCell ref="Z40:AD40"/>
    <mergeCell ref="Z41:AD41"/>
    <mergeCell ref="Z42:AD42"/>
    <mergeCell ref="Z25:AD25"/>
    <mergeCell ref="Z18:AD18"/>
    <mergeCell ref="Z19:AD19"/>
    <mergeCell ref="Z20:AD20"/>
    <mergeCell ref="W30:Y30"/>
    <mergeCell ref="W31:Y31"/>
    <mergeCell ref="W32:Y32"/>
    <mergeCell ref="W33:Y33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30:AI30"/>
    <mergeCell ref="AE31:AI31"/>
    <mergeCell ref="AE40:AI40"/>
    <mergeCell ref="AE41:AI41"/>
    <mergeCell ref="AE42:AI42"/>
    <mergeCell ref="AE43:AI43"/>
    <mergeCell ref="AE36:AI36"/>
    <mergeCell ref="AE37:AI37"/>
    <mergeCell ref="AE38:AI38"/>
    <mergeCell ref="AE39:AI39"/>
    <mergeCell ref="AE8:AI8"/>
    <mergeCell ref="AE9:AI9"/>
    <mergeCell ref="AE10:AI10"/>
    <mergeCell ref="AE11:AI11"/>
    <mergeCell ref="AE22:AI22"/>
    <mergeCell ref="Z46:AD46"/>
    <mergeCell ref="AE24:AI24"/>
    <mergeCell ref="AE25:AI25"/>
    <mergeCell ref="AE26:AI26"/>
    <mergeCell ref="AE27:AI27"/>
    <mergeCell ref="AE20:AI20"/>
    <mergeCell ref="AE21:AI21"/>
    <mergeCell ref="AE32:AI32"/>
    <mergeCell ref="AE33:AI33"/>
    <mergeCell ref="AE34:AI34"/>
    <mergeCell ref="Z34:AD34"/>
    <mergeCell ref="Z35:AD35"/>
    <mergeCell ref="Z36:AD36"/>
    <mergeCell ref="Z37:AD37"/>
    <mergeCell ref="AE35:AI35"/>
    <mergeCell ref="AE28:AI28"/>
    <mergeCell ref="AE29:AI29"/>
    <mergeCell ref="Z44:AD44"/>
    <mergeCell ref="Z45:AD45"/>
    <mergeCell ref="Z38:AD38"/>
    <mergeCell ref="A5:M6"/>
    <mergeCell ref="N15:S18"/>
    <mergeCell ref="N19:S22"/>
    <mergeCell ref="AJ5:AU6"/>
    <mergeCell ref="Z8:AD8"/>
    <mergeCell ref="Z9:AD9"/>
    <mergeCell ref="Z7:AD7"/>
    <mergeCell ref="T5:V6"/>
    <mergeCell ref="W5:Y6"/>
    <mergeCell ref="Z5:AD6"/>
    <mergeCell ref="AE5:AI6"/>
    <mergeCell ref="Z14:AD14"/>
    <mergeCell ref="Z15:AD15"/>
    <mergeCell ref="Z16:AD16"/>
    <mergeCell ref="AE12:AI12"/>
    <mergeCell ref="AE13:AI13"/>
    <mergeCell ref="AE14:AI14"/>
    <mergeCell ref="AE15:AI15"/>
    <mergeCell ref="AE16:AI16"/>
    <mergeCell ref="AE7:AI7"/>
    <mergeCell ref="W18:Y18"/>
    <mergeCell ref="W19:Y19"/>
    <mergeCell ref="W20:Y20"/>
    <mergeCell ref="W21:Y21"/>
    <mergeCell ref="N39:S42"/>
    <mergeCell ref="N43:S46"/>
    <mergeCell ref="N5:S6"/>
    <mergeCell ref="N7:S10"/>
    <mergeCell ref="N11:S14"/>
    <mergeCell ref="N23:S26"/>
    <mergeCell ref="N27:S30"/>
    <mergeCell ref="N31:S34"/>
    <mergeCell ref="N35:S38"/>
    <mergeCell ref="R49:AD50"/>
    <mergeCell ref="A52:M53"/>
    <mergeCell ref="N52:S53"/>
    <mergeCell ref="T52:V53"/>
    <mergeCell ref="W52:Y53"/>
    <mergeCell ref="Z52:AD53"/>
    <mergeCell ref="AE52:AI53"/>
    <mergeCell ref="AJ52:AU53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R96:AD97"/>
    <mergeCell ref="A99:M100"/>
    <mergeCell ref="N99:S100"/>
    <mergeCell ref="T99:V100"/>
    <mergeCell ref="W99:Y100"/>
    <mergeCell ref="Z99:AD100"/>
    <mergeCell ref="AE99:AI100"/>
    <mergeCell ref="AJ99:AU100"/>
    <mergeCell ref="N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AE103:AI103"/>
    <mergeCell ref="T104:V104"/>
    <mergeCell ref="W104:Y104"/>
    <mergeCell ref="Z104:AD104"/>
    <mergeCell ref="AE104:AI104"/>
    <mergeCell ref="N105:S108"/>
    <mergeCell ref="W105:Y105"/>
    <mergeCell ref="Z105:AD105"/>
    <mergeCell ref="AE105:AI105"/>
    <mergeCell ref="W106:Y106"/>
    <mergeCell ref="Z106:AD106"/>
    <mergeCell ref="AE106:AI106"/>
    <mergeCell ref="W107:Y107"/>
    <mergeCell ref="Z107:AD107"/>
    <mergeCell ref="AE107:AI107"/>
    <mergeCell ref="T108:V108"/>
    <mergeCell ref="W108:Y108"/>
    <mergeCell ref="Z108:AD108"/>
    <mergeCell ref="AE108:AI108"/>
    <mergeCell ref="N109:S112"/>
    <mergeCell ref="W109:Y109"/>
    <mergeCell ref="Z109:AD109"/>
    <mergeCell ref="AE109:AI109"/>
    <mergeCell ref="W110:Y110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N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AE115:AI115"/>
    <mergeCell ref="T116:V116"/>
    <mergeCell ref="W116:Y116"/>
    <mergeCell ref="Z116:AD116"/>
    <mergeCell ref="AE116:AI116"/>
    <mergeCell ref="N117:S120"/>
    <mergeCell ref="W117:Y117"/>
    <mergeCell ref="Z117:AD117"/>
    <mergeCell ref="AE117:AI117"/>
    <mergeCell ref="W118:Y118"/>
    <mergeCell ref="Z118:AD118"/>
    <mergeCell ref="AE118:AI118"/>
    <mergeCell ref="W119:Y119"/>
    <mergeCell ref="Z119:AD119"/>
    <mergeCell ref="AE119:AI119"/>
    <mergeCell ref="T120:V120"/>
    <mergeCell ref="W120:Y120"/>
    <mergeCell ref="Z120:AD120"/>
    <mergeCell ref="AE120:AI120"/>
    <mergeCell ref="N121:S124"/>
    <mergeCell ref="W121:Y121"/>
    <mergeCell ref="Z121:AD121"/>
    <mergeCell ref="AE121:AI121"/>
    <mergeCell ref="W122:Y122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N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AE127:AI127"/>
    <mergeCell ref="T128:V128"/>
    <mergeCell ref="W128:Y128"/>
    <mergeCell ref="Z128:AD128"/>
    <mergeCell ref="AE128:AI128"/>
    <mergeCell ref="N129:S132"/>
    <mergeCell ref="W129:Y129"/>
    <mergeCell ref="Z129:AD129"/>
    <mergeCell ref="AE129:AI129"/>
    <mergeCell ref="W130:Y130"/>
    <mergeCell ref="Z130:AD130"/>
    <mergeCell ref="AE130:AI130"/>
    <mergeCell ref="W131:Y131"/>
    <mergeCell ref="Z131:AD131"/>
    <mergeCell ref="AE131:AI131"/>
    <mergeCell ref="T132:V132"/>
    <mergeCell ref="W132:Y132"/>
    <mergeCell ref="Z132:AD132"/>
    <mergeCell ref="AE132:AI132"/>
    <mergeCell ref="N133:S136"/>
    <mergeCell ref="W133:Y133"/>
    <mergeCell ref="Z133:AD133"/>
    <mergeCell ref="AE133:AI133"/>
    <mergeCell ref="W134:Y134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N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AE139:AI139"/>
    <mergeCell ref="T140:V140"/>
    <mergeCell ref="W140:Y140"/>
    <mergeCell ref="Z140:AD140"/>
    <mergeCell ref="AE140:AI140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3" manualBreakCount="3">
    <brk id="47" max="46" man="1"/>
    <brk id="94" max="46" man="1"/>
    <brk id="141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鑑</vt:lpstr>
      <vt:lpstr>本工事(3階層)</vt:lpstr>
      <vt:lpstr>鑑!Print_Area</vt:lpstr>
      <vt:lpstr>'本工事(3階層)'!Print_Area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P83060</cp:lastModifiedBy>
  <cp:revision/>
  <cp:lastPrinted>2021-09-01T04:27:25Z</cp:lastPrinted>
  <dcterms:created xsi:type="dcterms:W3CDTF">2006-10-31T07:01:15Z</dcterms:created>
  <dcterms:modified xsi:type="dcterms:W3CDTF">2025-11-06T01:49:39Z</dcterms:modified>
  <cp:category/>
  <cp:contentStatus/>
</cp:coreProperties>
</file>