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2940\Desktop\雨.雨水九分溝2113～2148号路面復旧工事\06 設計書･内訳書ﾁｪｯｸ\"/>
    </mc:Choice>
  </mc:AlternateContent>
  <xr:revisionPtr revIDLastSave="0" documentId="13_ncr:1_{71968CD0-D61A-4F42-BABB-4DE00F940414}" xr6:coauthVersionLast="47" xr6:coauthVersionMax="47" xr10:uidLastSave="{00000000-0000-0000-0000-000000000000}"/>
  <bookViews>
    <workbookView xWindow="8340" yWindow="15" windowWidth="20460" windowHeight="15465" tabRatio="822" activeTab="1" xr2:uid="{00000000-000D-0000-FFFF-FFFF00000000}"/>
  </bookViews>
  <sheets>
    <sheet name="鑑" sheetId="1" r:id="rId1"/>
    <sheet name="本工事" sheetId="6" r:id="rId2"/>
  </sheets>
  <definedNames>
    <definedName name="_xlnm.Print_Area" localSheetId="0">鑑!$A$1:$AV$26</definedName>
    <definedName name="_xlnm.Print_Area" localSheetId="1">本工事!$A$1:$AU$235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0" i="6" l="1"/>
  <c r="R143" i="6"/>
  <c r="R96" i="6"/>
  <c r="R49" i="6"/>
  <c r="R2" i="6"/>
  <c r="B23" i="1" l="1"/>
  <c r="B15" i="1"/>
  <c r="B13" i="1"/>
  <c r="B5" i="1"/>
  <c r="B3" i="1"/>
  <c r="B1" i="1"/>
</calcChain>
</file>

<file path=xl/sharedStrings.xml><?xml version="1.0" encoding="utf-8"?>
<sst xmlns="http://schemas.openxmlformats.org/spreadsheetml/2006/main" count="742" uniqueCount="138">
  <si>
    <t>施工年度</t>
    <rPh sb="0" eb="2">
      <t>セコウ</t>
    </rPh>
    <rPh sb="2" eb="4">
      <t>ネンド</t>
    </rPh>
    <phoneticPr fontId="2"/>
  </si>
  <si>
    <t>施工主</t>
    <rPh sb="0" eb="3">
      <t>セコウヌシ</t>
    </rPh>
    <phoneticPr fontId="2"/>
  </si>
  <si>
    <t>設計区分</t>
    <rPh sb="0" eb="2">
      <t>セッケイ</t>
    </rPh>
    <rPh sb="2" eb="4">
      <t>クブン</t>
    </rPh>
    <phoneticPr fontId="2"/>
  </si>
  <si>
    <t>路線名</t>
    <rPh sb="0" eb="2">
      <t>ロセン</t>
    </rPh>
    <rPh sb="2" eb="3">
      <t>メイ</t>
    </rPh>
    <phoneticPr fontId="2"/>
  </si>
  <si>
    <t>部課名</t>
    <rPh sb="0" eb="2">
      <t>ブカ</t>
    </rPh>
    <rPh sb="2" eb="3">
      <t>メイ</t>
    </rPh>
    <phoneticPr fontId="2"/>
  </si>
  <si>
    <t>積算担当</t>
    <rPh sb="0" eb="2">
      <t>セキサン</t>
    </rPh>
    <rPh sb="2" eb="4">
      <t>タントウ</t>
    </rPh>
    <phoneticPr fontId="2"/>
  </si>
  <si>
    <t>合計額</t>
    <rPh sb="0" eb="2">
      <t>ゴウケイ</t>
    </rPh>
    <rPh sb="2" eb="3">
      <t>ガク</t>
    </rPh>
    <phoneticPr fontId="2"/>
  </si>
  <si>
    <t>消費税</t>
    <rPh sb="0" eb="3">
      <t>ショウヒゼイ</t>
    </rPh>
    <phoneticPr fontId="2"/>
  </si>
  <si>
    <t>工事区分</t>
    <rPh sb="0" eb="2">
      <t>コウジ</t>
    </rPh>
    <rPh sb="2" eb="4">
      <t>クブン</t>
    </rPh>
    <phoneticPr fontId="2"/>
  </si>
  <si>
    <t>工　種</t>
    <rPh sb="0" eb="1">
      <t>コウ</t>
    </rPh>
    <rPh sb="2" eb="3">
      <t>シュ</t>
    </rPh>
    <phoneticPr fontId="2"/>
  </si>
  <si>
    <t>種　別</t>
    <rPh sb="0" eb="1">
      <t>タネ</t>
    </rPh>
    <rPh sb="2" eb="3">
      <t>ベツ</t>
    </rPh>
    <phoneticPr fontId="2"/>
  </si>
  <si>
    <t>細　別</t>
    <rPh sb="0" eb="1">
      <t>ホソ</t>
    </rPh>
    <rPh sb="2" eb="3">
      <t>ベツ</t>
    </rPh>
    <phoneticPr fontId="2"/>
  </si>
  <si>
    <t>単　位</t>
    <rPh sb="0" eb="1">
      <t>タン</t>
    </rPh>
    <rPh sb="2" eb="3">
      <t>クライ</t>
    </rPh>
    <phoneticPr fontId="2"/>
  </si>
  <si>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</si>
  <si>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</si>
  <si>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</si>
  <si>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摘　要</t>
    <phoneticPr fontId="2"/>
  </si>
  <si>
    <t>種別</t>
    <rPh sb="0" eb="2">
      <t>シュベツ</t>
    </rPh>
    <phoneticPr fontId="2"/>
  </si>
  <si>
    <t>見出し</t>
    <rPh sb="0" eb="2">
      <t>ミダ</t>
    </rPh>
    <phoneticPr fontId="2"/>
  </si>
  <si>
    <t>鶴岡市公共下水道事業　雨水九分溝2113～2148号路面復旧工事</t>
  </si>
  <si>
    <t>鶴岡市　大西町　地内</t>
  </si>
  <si>
    <t>鶴岡市</t>
  </si>
  <si>
    <t>令和７年度</t>
  </si>
  <si>
    <t>施工延長　L=263m</t>
  </si>
  <si>
    <t/>
  </si>
  <si>
    <t>表層工　再生密粒度As(13F)t=4cm　A=443m2</t>
  </si>
  <si>
    <t>表層工　再生密粒度As(20F)t=5cm　A=943m2</t>
  </si>
  <si>
    <t>表層工　再生細粒度As(13) t=3cm　A=177m2</t>
  </si>
  <si>
    <t>表層工　再生細粒度As(13) t=5cm　A= 20m2</t>
  </si>
  <si>
    <t>工事</t>
  </si>
  <si>
    <t>本工事内訳書</t>
    <phoneticPr fontId="2"/>
  </si>
  <si>
    <t>本工事費</t>
  </si>
  <si>
    <t>舗装工事</t>
  </si>
  <si>
    <t>週休２日　　　労務費     1.04</t>
  </si>
  <si>
    <t>月 単 位　　　機械賃料   1.02</t>
  </si>
  <si>
    <t>舗装版切断工</t>
  </si>
  <si>
    <t>式</t>
  </si>
  <si>
    <t xml:space="preserve">1    </t>
  </si>
  <si>
    <t>舗装版切断</t>
  </si>
  <si>
    <t>ｱｽﾌｧﾙﾄ舗装版、15cm以下</t>
  </si>
  <si>
    <t>ｍ</t>
  </si>
  <si>
    <t xml:space="preserve">225    </t>
  </si>
  <si>
    <t>第   1号単価表</t>
    <phoneticPr fontId="2"/>
  </si>
  <si>
    <t>土砂等運搬（濁水運搬）</t>
  </si>
  <si>
    <t>現場制約あり、人力、土砂(岩塊･玉石混り土含む)、有り、60.0km以</t>
  </si>
  <si>
    <t>m3</t>
  </si>
  <si>
    <t xml:space="preserve">0.3  </t>
  </si>
  <si>
    <t>第   2号単価表</t>
    <phoneticPr fontId="2"/>
  </si>
  <si>
    <t>舗装版切断 濁水処理費</t>
  </si>
  <si>
    <t>舗装版破砕工</t>
  </si>
  <si>
    <t>舗装版破砕</t>
  </si>
  <si>
    <t>ｱｽﾌｧﾙﾄ舗装版、無し、不要、15cm以下</t>
  </si>
  <si>
    <t>㎡</t>
  </si>
  <si>
    <t xml:space="preserve">1,580    </t>
  </si>
  <si>
    <t>第   3号単価表</t>
    <phoneticPr fontId="2"/>
  </si>
  <si>
    <t>殻運搬</t>
  </si>
  <si>
    <t>舗装版破砕、機械積込(騒音対策不要,厚15cm以下)、10.5km以下</t>
  </si>
  <si>
    <t xml:space="preserve">76    </t>
  </si>
  <si>
    <t>第   4号単価表</t>
    <phoneticPr fontId="2"/>
  </si>
  <si>
    <t>ｱｽﾌｧﾙﾄ塊処分費</t>
  </si>
  <si>
    <t>舗装工</t>
  </si>
  <si>
    <t>不陸整正工</t>
  </si>
  <si>
    <t>有り、17mm以上21mm未満</t>
  </si>
  <si>
    <t xml:space="preserve">1,440    </t>
    <phoneticPr fontId="2"/>
  </si>
  <si>
    <t>第   5号単価表</t>
    <phoneticPr fontId="2"/>
  </si>
  <si>
    <t>基層（歩道部）</t>
  </si>
  <si>
    <t>1.4m以上、t=5cm、再生粗粒度ｱｽｺﾝ(20)、ﾌﾟﾗｲﾑｺｰﾄ</t>
  </si>
  <si>
    <t xml:space="preserve">20    </t>
    <phoneticPr fontId="2"/>
  </si>
  <si>
    <t>第   6号単価表</t>
    <phoneticPr fontId="2"/>
  </si>
  <si>
    <t>表層（車道・路肩部）</t>
  </si>
  <si>
    <t>3.0m超、t=4cm、再生密粒度As13F、ﾌﾟﾗｲﾑｺｰﾄ</t>
  </si>
  <si>
    <t xml:space="preserve">443    </t>
    <phoneticPr fontId="2"/>
  </si>
  <si>
    <t>第   7号単価表</t>
    <phoneticPr fontId="2"/>
  </si>
  <si>
    <t>1.4～3.0m、t=5cm、再生密粒度As20F、ﾌﾟﾗｲﾑｺｰﾄ</t>
  </si>
  <si>
    <t xml:space="preserve">616    </t>
    <phoneticPr fontId="2"/>
  </si>
  <si>
    <t>第   8号単価表</t>
    <phoneticPr fontId="2"/>
  </si>
  <si>
    <t>3.0m超、t=5cm、再生密粒度As20F、ﾌﾟﾗｲﾑｺｰﾄ</t>
  </si>
  <si>
    <t xml:space="preserve">327    </t>
    <phoneticPr fontId="2"/>
  </si>
  <si>
    <t>第   9号単価表</t>
    <phoneticPr fontId="2"/>
  </si>
  <si>
    <t>表層（歩道部）</t>
  </si>
  <si>
    <t>1.4m以上、t=3cm、再生細粒度As13、ﾌﾟﾗｲﾑｺｰﾄ</t>
  </si>
  <si>
    <t xml:space="preserve">177    </t>
    <phoneticPr fontId="2"/>
  </si>
  <si>
    <t>第  10号単価表</t>
    <phoneticPr fontId="2"/>
  </si>
  <si>
    <t>1.4m以上、t=5cm、再生細粒度As13、ﾀｯｸｺｰﾄ</t>
  </si>
  <si>
    <t>第  11号単価表</t>
    <phoneticPr fontId="2"/>
  </si>
  <si>
    <t>ジオグリッド</t>
  </si>
  <si>
    <t>樹脂系、設計強度20.0kN/m参考</t>
  </si>
  <si>
    <t xml:space="preserve">415    </t>
    <phoneticPr fontId="2"/>
  </si>
  <si>
    <t>区画線工</t>
  </si>
  <si>
    <t xml:space="preserve">1    </t>
    <phoneticPr fontId="2"/>
  </si>
  <si>
    <t>区画線工 ﾍﾟｲﾝﾄ式(車載式) 昼間 豪雪補正無</t>
  </si>
  <si>
    <t>実線 15cm 制約無,</t>
  </si>
  <si>
    <t xml:space="preserve">230    </t>
    <phoneticPr fontId="2"/>
  </si>
  <si>
    <t>第  12号単価表</t>
    <phoneticPr fontId="2"/>
  </si>
  <si>
    <t>破線 15cm 制約無,</t>
  </si>
  <si>
    <t xml:space="preserve">35    </t>
    <phoneticPr fontId="2"/>
  </si>
  <si>
    <t>第  14号単価表</t>
    <phoneticPr fontId="2"/>
  </si>
  <si>
    <t>区画線工 溶融式(手動) 昼間 豪雪補正無</t>
  </si>
  <si>
    <t>実線 30cm 制約無,,</t>
  </si>
  <si>
    <t xml:space="preserve">9    </t>
    <phoneticPr fontId="2"/>
  </si>
  <si>
    <t>第  16号単価表</t>
    <phoneticPr fontId="2"/>
  </si>
  <si>
    <t>実線 45cm 制約無,,</t>
  </si>
  <si>
    <t xml:space="preserve">63    </t>
    <phoneticPr fontId="2"/>
  </si>
  <si>
    <t>第  18号単価表</t>
    <phoneticPr fontId="2"/>
  </si>
  <si>
    <t>矢印・記号・文字15㎝換算 制約無,,</t>
  </si>
  <si>
    <t xml:space="preserve">10    </t>
    <phoneticPr fontId="2"/>
  </si>
  <si>
    <t>第  20号単価表</t>
    <phoneticPr fontId="2"/>
  </si>
  <si>
    <t>人孔蓋高さ調整工</t>
  </si>
  <si>
    <t>マンホール蓋撤去工</t>
  </si>
  <si>
    <t>蓋(受枠とも)及び調整コンクリートブロック</t>
  </si>
  <si>
    <t>箇所</t>
  </si>
  <si>
    <t>第  22号単価表</t>
    <phoneticPr fontId="2"/>
  </si>
  <si>
    <t>人孔用蓋(受枠共)据付</t>
  </si>
  <si>
    <t>蓋再利用</t>
  </si>
  <si>
    <t>組</t>
  </si>
  <si>
    <t>第  23号単価表</t>
    <phoneticPr fontId="2"/>
  </si>
  <si>
    <t>ﾏﾝﾎｰﾙ(φ900)緊結金具､ｼｰﾙ</t>
  </si>
  <si>
    <t>調整ﾘﾝｸﾞ 600×50</t>
  </si>
  <si>
    <t>個</t>
  </si>
  <si>
    <t>塩ビマンホール蓋高さ調整</t>
  </si>
  <si>
    <t>第  24号単価表</t>
    <phoneticPr fontId="2"/>
  </si>
  <si>
    <t>仮設工</t>
  </si>
  <si>
    <t>交通誘導警備員</t>
  </si>
  <si>
    <t>第  25号単価表</t>
    <phoneticPr fontId="2"/>
  </si>
  <si>
    <t>直接工事費計</t>
  </si>
  <si>
    <t>共通仮設費計</t>
  </si>
  <si>
    <t>共通仮設費</t>
  </si>
  <si>
    <t>現場環境改善費</t>
  </si>
  <si>
    <t>第  14号内訳書</t>
    <phoneticPr fontId="2"/>
  </si>
  <si>
    <t>純工事費</t>
  </si>
  <si>
    <t>現場管理費</t>
  </si>
  <si>
    <t>工事原価</t>
  </si>
  <si>
    <t>一般管理費</t>
  </si>
  <si>
    <t>(契約保証費含む)</t>
  </si>
  <si>
    <t xml:space="preserve"> 発注者が金銭的保証を必要とする</t>
  </si>
  <si>
    <t>工事価格</t>
  </si>
  <si>
    <t>消費税相当額</t>
  </si>
  <si>
    <t>合計額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</si>
</sst>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Verdana"/>
      <family val="2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4">
    <xf numFmtId="0" fontId="0" fillId="0" borderId="0" xfId="0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3" xfId="0" applyFont="1" applyBorder="1">
      <alignment vertical="center"/>
    </xf>
    <xf numFmtId="0" fontId="4" fillId="0" borderId="0" xfId="0" applyFont="1">
      <alignment vertical="center"/>
    </xf>
    <xf numFmtId="0" fontId="3" fillId="0" borderId="20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16" xfId="0" applyFont="1" applyBorder="1">
      <alignment vertical="center"/>
    </xf>
    <xf numFmtId="0" fontId="3" fillId="0" borderId="0" xfId="0" quotePrefix="1" applyFont="1">
      <alignment vertical="center"/>
    </xf>
    <xf numFmtId="0" fontId="3" fillId="0" borderId="2" xfId="0" quotePrefix="1" applyFont="1" applyBorder="1" applyAlignment="1">
      <alignment horizontal="right" vertical="center"/>
    </xf>
    <xf numFmtId="0" fontId="3" fillId="0" borderId="17" xfId="0" quotePrefix="1" applyFont="1" applyBorder="1" applyAlignment="1">
      <alignment horizontal="right" vertical="center"/>
    </xf>
    <xf numFmtId="0" fontId="3" fillId="0" borderId="5" xfId="0" quotePrefix="1" applyFont="1" applyBorder="1" applyAlignment="1">
      <alignment horizontal="right" vertical="center"/>
    </xf>
    <xf numFmtId="0" fontId="3" fillId="0" borderId="24" xfId="0" applyFont="1" applyBorder="1" applyAlignment="1">
      <alignment horizontal="distributed" vertical="center"/>
    </xf>
    <xf numFmtId="0" fontId="3" fillId="0" borderId="25" xfId="0" applyFont="1" applyBorder="1" applyAlignment="1">
      <alignment horizontal="distributed" vertical="center"/>
    </xf>
    <xf numFmtId="49" fontId="6" fillId="0" borderId="0" xfId="0" quotePrefix="1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3" fillId="0" borderId="9" xfId="0" applyNumberFormat="1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right" vertical="center"/>
    </xf>
    <xf numFmtId="49" fontId="5" fillId="0" borderId="9" xfId="0" applyNumberFormat="1" applyFont="1" applyBorder="1" applyAlignment="1">
      <alignment horizontal="right" vertical="center"/>
    </xf>
    <xf numFmtId="49" fontId="5" fillId="0" borderId="10" xfId="0" applyNumberFormat="1" applyFont="1" applyBorder="1" applyAlignment="1">
      <alignment horizontal="right" vertical="center"/>
    </xf>
    <xf numFmtId="49" fontId="6" fillId="0" borderId="4" xfId="0" quotePrefix="1" applyNumberFormat="1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49" fontId="3" fillId="0" borderId="9" xfId="0" quotePrefix="1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3" fillId="0" borderId="9" xfId="0" quotePrefix="1" applyNumberFormat="1" applyFont="1" applyBorder="1" applyAlignment="1">
      <alignment horizontal="left" vertical="center"/>
    </xf>
    <xf numFmtId="0" fontId="3" fillId="0" borderId="7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49" fontId="6" fillId="0" borderId="9" xfId="0" quotePrefix="1" applyNumberFormat="1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49" fontId="3" fillId="0" borderId="7" xfId="0" quotePrefix="1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distributed" vertical="center"/>
    </xf>
    <xf numFmtId="49" fontId="5" fillId="0" borderId="29" xfId="0" quotePrefix="1" applyNumberFormat="1" applyFont="1" applyBorder="1" applyAlignment="1">
      <alignment horizontal="right" vertical="center" shrinkToFit="1"/>
    </xf>
    <xf numFmtId="49" fontId="5" fillId="0" borderId="29" xfId="0" applyNumberFormat="1" applyFont="1" applyBorder="1" applyAlignment="1">
      <alignment horizontal="right" vertical="center" shrinkToFit="1"/>
    </xf>
    <xf numFmtId="49" fontId="5" fillId="0" borderId="26" xfId="0" applyNumberFormat="1" applyFont="1" applyBorder="1" applyAlignment="1">
      <alignment horizontal="right" vertical="center" shrinkToFit="1"/>
    </xf>
    <xf numFmtId="0" fontId="3" fillId="0" borderId="26" xfId="0" applyFont="1" applyBorder="1" applyAlignment="1">
      <alignment wrapText="1"/>
    </xf>
    <xf numFmtId="0" fontId="3" fillId="0" borderId="28" xfId="0" applyFont="1" applyBorder="1" applyAlignment="1">
      <alignment wrapText="1"/>
    </xf>
    <xf numFmtId="0" fontId="3" fillId="0" borderId="28" xfId="0" quotePrefix="1" applyFont="1" applyBorder="1" applyAlignment="1">
      <alignment wrapText="1"/>
    </xf>
    <xf numFmtId="49" fontId="5" fillId="0" borderId="28" xfId="0" applyNumberFormat="1" applyFont="1" applyBorder="1" applyAlignment="1">
      <alignment horizontal="right" vertical="center" shrinkToFit="1"/>
    </xf>
    <xf numFmtId="49" fontId="5" fillId="0" borderId="26" xfId="0" quotePrefix="1" applyNumberFormat="1" applyFont="1" applyBorder="1" applyAlignment="1">
      <alignment horizontal="right" vertical="center" shrinkToFit="1"/>
    </xf>
    <xf numFmtId="0" fontId="3" fillId="0" borderId="29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right" vertical="center" shrinkToFit="1"/>
    </xf>
    <xf numFmtId="49" fontId="5" fillId="0" borderId="27" xfId="0" quotePrefix="1" applyNumberFormat="1" applyFont="1" applyBorder="1" applyAlignment="1">
      <alignment horizontal="right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23" xfId="0" quotePrefix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22" xfId="0" quotePrefix="1" applyFont="1" applyBorder="1" applyAlignment="1">
      <alignment horizontal="center" vertical="center" shrinkToFit="1"/>
    </xf>
    <xf numFmtId="0" fontId="3" fillId="0" borderId="26" xfId="0" quotePrefix="1" applyFont="1" applyBorder="1" applyAlignment="1">
      <alignment wrapText="1"/>
    </xf>
    <xf numFmtId="0" fontId="3" fillId="0" borderId="30" xfId="0" quotePrefix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4" fillId="0" borderId="0" xfId="0" applyFont="1" applyAlignment="1">
      <alignment horizontal="distributed" vertical="center"/>
    </xf>
    <xf numFmtId="0" fontId="3" fillId="0" borderId="27" xfId="0" applyFont="1" applyBorder="1" applyAlignment="1">
      <alignment wrapText="1"/>
    </xf>
    <xf numFmtId="0" fontId="3" fillId="0" borderId="1" xfId="0" quotePrefix="1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20" xfId="0" quotePrefix="1" applyFont="1" applyBorder="1" applyAlignment="1">
      <alignment wrapText="1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31"/>
  <sheetViews>
    <sheetView workbookViewId="0">
      <selection activeCell="V15" sqref="V15:AU15"/>
    </sheetView>
  </sheetViews>
  <sheetFormatPr defaultColWidth="3.33203125" defaultRowHeight="17.45" customHeight="1" x14ac:dyDescent="0.15"/>
  <cols>
    <col min="1" max="99" width="3.33203125" style="5"/>
    <col min="100" max="100" width="15" style="5" customWidth="1"/>
    <col min="101" max="101" width="38.83203125" style="5" customWidth="1"/>
    <col min="102" max="102" width="36" style="5" customWidth="1"/>
    <col min="103" max="16384" width="3.33203125" style="5"/>
  </cols>
  <sheetData>
    <row r="1" spans="1:102" ht="17.45" customHeight="1" x14ac:dyDescent="0.15">
      <c r="A1" s="1"/>
      <c r="B1" s="55" t="str">
        <f>IF(CW1=0,"工事",IF(CW1=1,"委託",CX1))&amp;"番号"</f>
        <v>工事番号</v>
      </c>
      <c r="C1" s="55"/>
      <c r="D1" s="55"/>
      <c r="E1" s="17"/>
      <c r="F1" s="2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2"/>
      <c r="AG1" s="16"/>
      <c r="AH1" s="55" t="s">
        <v>0</v>
      </c>
      <c r="AI1" s="55"/>
      <c r="AJ1" s="55"/>
      <c r="AK1" s="17"/>
      <c r="AL1" s="2"/>
      <c r="AM1" s="60" t="s">
        <v>22</v>
      </c>
      <c r="AN1" s="59"/>
      <c r="AO1" s="59"/>
      <c r="AP1" s="59"/>
      <c r="AQ1" s="59"/>
      <c r="AR1" s="59"/>
      <c r="AS1" s="59"/>
      <c r="AT1" s="59"/>
      <c r="AU1" s="59"/>
      <c r="AV1" s="3"/>
      <c r="CV1" s="5" t="s">
        <v>17</v>
      </c>
      <c r="CW1" s="5">
        <v>0</v>
      </c>
      <c r="CX1" s="5" t="s">
        <v>29</v>
      </c>
    </row>
    <row r="2" spans="1:102" ht="17.45" customHeight="1" x14ac:dyDescent="0.15">
      <c r="A2" s="21"/>
      <c r="B2" s="56"/>
      <c r="C2" s="56"/>
      <c r="D2" s="56"/>
      <c r="E2" s="22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G2" s="24"/>
      <c r="AH2" s="61"/>
      <c r="AI2" s="61"/>
      <c r="AJ2" s="61"/>
      <c r="AK2" s="22"/>
      <c r="AM2" s="43"/>
      <c r="AN2" s="43"/>
      <c r="AO2" s="43"/>
      <c r="AP2" s="43"/>
      <c r="AQ2" s="43"/>
      <c r="AR2" s="43"/>
      <c r="AS2" s="43"/>
      <c r="AT2" s="43"/>
      <c r="AU2" s="43"/>
      <c r="AV2" s="6"/>
      <c r="CW2" s="34" t="s">
        <v>23</v>
      </c>
      <c r="CX2" s="34" t="s">
        <v>24</v>
      </c>
    </row>
    <row r="3" spans="1:102" ht="17.45" customHeight="1" x14ac:dyDescent="0.15">
      <c r="A3" s="20"/>
      <c r="B3" s="38" t="str">
        <f>IF(CW1=0,"工事",IF(CW1=1,"委託",CX1))&amp;"名称"</f>
        <v>工事名称</v>
      </c>
      <c r="C3" s="38"/>
      <c r="D3" s="38"/>
      <c r="E3" s="13"/>
      <c r="F3" s="11"/>
      <c r="G3" s="54" t="s">
        <v>19</v>
      </c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33"/>
      <c r="CW3" s="34" t="s">
        <v>24</v>
      </c>
      <c r="CX3" s="34" t="s">
        <v>24</v>
      </c>
    </row>
    <row r="4" spans="1:102" ht="17.45" customHeight="1" x14ac:dyDescent="0.15">
      <c r="A4" s="21"/>
      <c r="B4" s="38"/>
      <c r="C4" s="38"/>
      <c r="D4" s="38"/>
      <c r="E4" s="22"/>
      <c r="F4" s="12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25"/>
      <c r="CW4" s="34" t="s">
        <v>25</v>
      </c>
      <c r="CX4" s="34" t="s">
        <v>24</v>
      </c>
    </row>
    <row r="5" spans="1:102" ht="17.45" customHeight="1" x14ac:dyDescent="0.15">
      <c r="A5" s="20"/>
      <c r="B5" s="38" t="str">
        <f>IF(CW1=0,"工事",IF(CW1=1,"委託",CX1))&amp;"場所"</f>
        <v>工事場所</v>
      </c>
      <c r="C5" s="38"/>
      <c r="D5" s="38"/>
      <c r="E5" s="13"/>
      <c r="G5" s="54" t="s">
        <v>20</v>
      </c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6"/>
      <c r="CW5" s="34" t="s">
        <v>26</v>
      </c>
      <c r="CX5" s="34" t="s">
        <v>24</v>
      </c>
    </row>
    <row r="6" spans="1:102" ht="17.45" customHeight="1" x14ac:dyDescent="0.15">
      <c r="A6" s="21"/>
      <c r="B6" s="38"/>
      <c r="C6" s="38"/>
      <c r="D6" s="38"/>
      <c r="E6" s="22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6"/>
      <c r="CW6" s="34" t="s">
        <v>27</v>
      </c>
      <c r="CX6" s="34" t="s">
        <v>24</v>
      </c>
    </row>
    <row r="7" spans="1:102" ht="17.45" customHeight="1" x14ac:dyDescent="0.15">
      <c r="A7" s="20"/>
      <c r="B7" s="38" t="s">
        <v>1</v>
      </c>
      <c r="C7" s="38"/>
      <c r="D7" s="38"/>
      <c r="E7" s="13"/>
      <c r="F7" s="11"/>
      <c r="G7" s="54" t="s">
        <v>21</v>
      </c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13"/>
      <c r="U7" s="14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33"/>
      <c r="CW7" s="34" t="s">
        <v>28</v>
      </c>
      <c r="CX7" s="34" t="s">
        <v>24</v>
      </c>
    </row>
    <row r="8" spans="1:102" ht="17.45" customHeight="1" x14ac:dyDescent="0.15">
      <c r="A8" s="21"/>
      <c r="B8" s="38"/>
      <c r="C8" s="38"/>
      <c r="D8" s="38"/>
      <c r="E8" s="22"/>
      <c r="F8" s="12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22"/>
      <c r="V8" s="40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6"/>
      <c r="CW8" s="34" t="s">
        <v>24</v>
      </c>
      <c r="CX8" s="34" t="s">
        <v>24</v>
      </c>
    </row>
    <row r="9" spans="1:102" ht="17.45" customHeight="1" x14ac:dyDescent="0.15">
      <c r="A9" s="20"/>
      <c r="B9" s="38" t="s">
        <v>2</v>
      </c>
      <c r="C9" s="38"/>
      <c r="D9" s="38"/>
      <c r="E9" s="13"/>
      <c r="F9" s="11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13"/>
      <c r="V9" s="40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6"/>
      <c r="CW9" s="34" t="s">
        <v>24</v>
      </c>
      <c r="CX9" s="34" t="s">
        <v>24</v>
      </c>
    </row>
    <row r="10" spans="1:102" ht="17.45" customHeight="1" x14ac:dyDescent="0.15">
      <c r="A10" s="21"/>
      <c r="B10" s="38"/>
      <c r="C10" s="38"/>
      <c r="D10" s="38"/>
      <c r="E10" s="22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15"/>
      <c r="V10" s="40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6"/>
      <c r="CW10" s="34" t="s">
        <v>24</v>
      </c>
      <c r="CX10" s="34" t="s">
        <v>24</v>
      </c>
    </row>
    <row r="11" spans="1:102" ht="17.45" customHeight="1" x14ac:dyDescent="0.15">
      <c r="A11" s="20"/>
      <c r="B11" s="38" t="s">
        <v>3</v>
      </c>
      <c r="C11" s="38"/>
      <c r="D11" s="38"/>
      <c r="E11" s="13"/>
      <c r="F11" s="11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13"/>
      <c r="V11" s="40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6"/>
      <c r="CW11" s="34" t="s">
        <v>24</v>
      </c>
      <c r="CX11" s="34" t="s">
        <v>24</v>
      </c>
    </row>
    <row r="12" spans="1:102" ht="17.45" customHeight="1" x14ac:dyDescent="0.15">
      <c r="A12" s="21"/>
      <c r="B12" s="38"/>
      <c r="C12" s="38"/>
      <c r="D12" s="38"/>
      <c r="E12" s="22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15"/>
      <c r="V12" s="40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6"/>
      <c r="CW12" s="34" t="s">
        <v>24</v>
      </c>
      <c r="CX12" s="34" t="s">
        <v>24</v>
      </c>
    </row>
    <row r="13" spans="1:102" ht="17.45" customHeight="1" x14ac:dyDescent="0.15">
      <c r="A13" s="20"/>
      <c r="B13" s="38" t="str">
        <f>IF(CW1=0,"工事",IF(CW1=1,"委託",CX1))&amp;"期間"</f>
        <v>工事期間</v>
      </c>
      <c r="C13" s="38"/>
      <c r="D13" s="38"/>
      <c r="E13" s="13"/>
      <c r="F13" s="11"/>
      <c r="G13" s="49"/>
      <c r="H13" s="50"/>
      <c r="I13" s="50"/>
      <c r="J13" s="50"/>
      <c r="K13" s="50"/>
      <c r="L13" s="50"/>
      <c r="M13" s="52"/>
      <c r="N13" s="49"/>
      <c r="O13" s="50"/>
      <c r="P13" s="50"/>
      <c r="Q13" s="50"/>
      <c r="R13" s="50"/>
      <c r="S13" s="50"/>
      <c r="T13" s="13"/>
      <c r="V13" s="40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6"/>
      <c r="CW13" s="34" t="s">
        <v>24</v>
      </c>
      <c r="CX13" s="34" t="s">
        <v>24</v>
      </c>
    </row>
    <row r="14" spans="1:102" ht="17.45" customHeight="1" x14ac:dyDescent="0.15">
      <c r="A14" s="21"/>
      <c r="B14" s="38"/>
      <c r="C14" s="38"/>
      <c r="D14" s="38"/>
      <c r="E14" s="22"/>
      <c r="G14" s="51"/>
      <c r="H14" s="51"/>
      <c r="I14" s="51"/>
      <c r="J14" s="51"/>
      <c r="K14" s="51"/>
      <c r="L14" s="51"/>
      <c r="M14" s="53"/>
      <c r="N14" s="51"/>
      <c r="O14" s="51"/>
      <c r="P14" s="51"/>
      <c r="Q14" s="51"/>
      <c r="R14" s="51"/>
      <c r="S14" s="51"/>
      <c r="T14" s="15"/>
      <c r="V14" s="40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6"/>
      <c r="CW14" s="34" t="s">
        <v>24</v>
      </c>
      <c r="CX14" s="34" t="s">
        <v>24</v>
      </c>
    </row>
    <row r="15" spans="1:102" ht="17.45" customHeight="1" x14ac:dyDescent="0.15">
      <c r="A15" s="20"/>
      <c r="B15" s="38" t="str">
        <f>IF(CW1=0,"工事",IF(CW1=1,"委託",CX1))&amp;"日数"</f>
        <v>工事日数</v>
      </c>
      <c r="C15" s="38"/>
      <c r="D15" s="38"/>
      <c r="E15" s="13"/>
      <c r="F15" s="11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13"/>
      <c r="V15" s="40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6"/>
      <c r="CW15" s="34" t="s">
        <v>24</v>
      </c>
      <c r="CX15" s="34" t="s">
        <v>24</v>
      </c>
    </row>
    <row r="16" spans="1:102" ht="17.45" customHeight="1" x14ac:dyDescent="0.15">
      <c r="A16" s="21"/>
      <c r="B16" s="38"/>
      <c r="C16" s="38"/>
      <c r="D16" s="38"/>
      <c r="E16" s="22"/>
      <c r="F16" s="12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22"/>
      <c r="V16" s="40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6"/>
      <c r="CW16" s="34" t="s">
        <v>24</v>
      </c>
      <c r="CX16" s="34" t="s">
        <v>24</v>
      </c>
    </row>
    <row r="17" spans="1:102" ht="17.45" customHeight="1" x14ac:dyDescent="0.15">
      <c r="A17" s="20"/>
      <c r="B17" s="38" t="s">
        <v>4</v>
      </c>
      <c r="C17" s="38"/>
      <c r="D17" s="38"/>
      <c r="E17" s="13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15"/>
      <c r="V17" s="40" t="s">
        <v>24</v>
      </c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6"/>
      <c r="CW17" s="34" t="s">
        <v>24</v>
      </c>
      <c r="CX17" s="34" t="s">
        <v>24</v>
      </c>
    </row>
    <row r="18" spans="1:102" ht="17.45" customHeight="1" x14ac:dyDescent="0.15">
      <c r="A18" s="21"/>
      <c r="B18" s="38"/>
      <c r="C18" s="38"/>
      <c r="D18" s="38"/>
      <c r="E18" s="22"/>
      <c r="F18" s="12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22"/>
      <c r="V18" s="40" t="s">
        <v>24</v>
      </c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6"/>
      <c r="CW18" s="34" t="s">
        <v>24</v>
      </c>
      <c r="CX18" s="34" t="s">
        <v>24</v>
      </c>
    </row>
    <row r="19" spans="1:102" ht="17.45" customHeight="1" x14ac:dyDescent="0.15">
      <c r="A19" s="20"/>
      <c r="B19" s="38" t="s">
        <v>5</v>
      </c>
      <c r="C19" s="38"/>
      <c r="D19" s="38"/>
      <c r="E19" s="13"/>
      <c r="G19" s="54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15"/>
      <c r="V19" s="40" t="s">
        <v>24</v>
      </c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6"/>
      <c r="CW19" s="34" t="s">
        <v>24</v>
      </c>
      <c r="CX19" s="34" t="s">
        <v>24</v>
      </c>
    </row>
    <row r="20" spans="1:102" ht="17.45" customHeight="1" x14ac:dyDescent="0.15">
      <c r="A20" s="21"/>
      <c r="B20" s="38"/>
      <c r="C20" s="38"/>
      <c r="D20" s="38"/>
      <c r="E20" s="22"/>
      <c r="F20" s="12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22"/>
      <c r="V20" s="40" t="s">
        <v>24</v>
      </c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6"/>
      <c r="CW20" s="34" t="s">
        <v>24</v>
      </c>
      <c r="CX20" s="34" t="s">
        <v>24</v>
      </c>
    </row>
    <row r="21" spans="1:102" ht="17.45" customHeight="1" x14ac:dyDescent="0.15">
      <c r="A21" s="20"/>
      <c r="B21" s="38" t="s">
        <v>6</v>
      </c>
      <c r="C21" s="38"/>
      <c r="D21" s="38"/>
      <c r="E21" s="13"/>
      <c r="G21" s="45"/>
      <c r="H21" s="45"/>
      <c r="I21" s="45"/>
      <c r="J21" s="45"/>
      <c r="K21" s="45"/>
      <c r="L21" s="45"/>
      <c r="T21" s="15"/>
      <c r="V21" s="40" t="s">
        <v>24</v>
      </c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6"/>
      <c r="CW21" s="34" t="s">
        <v>24</v>
      </c>
      <c r="CX21" s="34" t="s">
        <v>24</v>
      </c>
    </row>
    <row r="22" spans="1:102" ht="17.45" customHeight="1" x14ac:dyDescent="0.15">
      <c r="A22" s="21"/>
      <c r="B22" s="38"/>
      <c r="C22" s="38"/>
      <c r="D22" s="38"/>
      <c r="E22" s="22"/>
      <c r="F22" s="12"/>
      <c r="G22" s="46"/>
      <c r="H22" s="46"/>
      <c r="I22" s="46"/>
      <c r="J22" s="46"/>
      <c r="K22" s="46"/>
      <c r="L22" s="46"/>
      <c r="M22" s="12"/>
      <c r="N22" s="12"/>
      <c r="O22" s="12"/>
      <c r="P22" s="12"/>
      <c r="Q22" s="12"/>
      <c r="R22" s="12"/>
      <c r="S22" s="12"/>
      <c r="T22" s="22"/>
      <c r="V22" s="40" t="s">
        <v>24</v>
      </c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6"/>
      <c r="CW22" s="34" t="s">
        <v>24</v>
      </c>
      <c r="CX22" s="34" t="s">
        <v>24</v>
      </c>
    </row>
    <row r="23" spans="1:102" ht="17.45" customHeight="1" x14ac:dyDescent="0.15">
      <c r="A23" s="20"/>
      <c r="B23" s="38" t="str">
        <f>IF(CW1=0,"工事",IF(CW1=1,"委託",CX1))&amp;"価格"</f>
        <v>工事価格</v>
      </c>
      <c r="C23" s="38"/>
      <c r="D23" s="38"/>
      <c r="E23" s="13"/>
      <c r="G23" s="45"/>
      <c r="H23" s="45"/>
      <c r="I23" s="45"/>
      <c r="J23" s="45"/>
      <c r="K23" s="45"/>
      <c r="L23" s="45"/>
      <c r="T23" s="15"/>
      <c r="V23" s="40" t="s">
        <v>24</v>
      </c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6"/>
      <c r="CW23" s="34" t="s">
        <v>24</v>
      </c>
      <c r="CX23" s="34" t="s">
        <v>24</v>
      </c>
    </row>
    <row r="24" spans="1:102" ht="17.45" customHeight="1" x14ac:dyDescent="0.15">
      <c r="A24" s="21"/>
      <c r="B24" s="38"/>
      <c r="C24" s="38"/>
      <c r="D24" s="38"/>
      <c r="E24" s="22"/>
      <c r="F24" s="12"/>
      <c r="G24" s="46"/>
      <c r="H24" s="46"/>
      <c r="I24" s="46"/>
      <c r="J24" s="46"/>
      <c r="K24" s="46"/>
      <c r="L24" s="46"/>
      <c r="M24" s="12"/>
      <c r="N24" s="12"/>
      <c r="O24" s="12"/>
      <c r="P24" s="12"/>
      <c r="Q24" s="12"/>
      <c r="R24" s="12"/>
      <c r="S24" s="12"/>
      <c r="T24" s="22"/>
      <c r="V24" s="40" t="s">
        <v>24</v>
      </c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6"/>
      <c r="CW24" s="34" t="s">
        <v>24</v>
      </c>
      <c r="CX24" s="34" t="s">
        <v>24</v>
      </c>
    </row>
    <row r="25" spans="1:102" ht="17.45" customHeight="1" x14ac:dyDescent="0.15">
      <c r="A25" s="20"/>
      <c r="B25" s="38" t="s">
        <v>7</v>
      </c>
      <c r="C25" s="38"/>
      <c r="D25" s="38"/>
      <c r="E25" s="13"/>
      <c r="G25" s="45"/>
      <c r="H25" s="45"/>
      <c r="I25" s="45"/>
      <c r="J25" s="45"/>
      <c r="K25" s="45"/>
      <c r="L25" s="45"/>
      <c r="T25" s="15"/>
      <c r="V25" s="40" t="s">
        <v>24</v>
      </c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6"/>
      <c r="CW25" s="34" t="s">
        <v>24</v>
      </c>
      <c r="CX25" s="34" t="s">
        <v>24</v>
      </c>
    </row>
    <row r="26" spans="1:102" ht="17.45" customHeight="1" x14ac:dyDescent="0.15">
      <c r="A26" s="7"/>
      <c r="B26" s="39"/>
      <c r="C26" s="39"/>
      <c r="D26" s="39"/>
      <c r="E26" s="23"/>
      <c r="F26" s="8"/>
      <c r="G26" s="44"/>
      <c r="H26" s="44"/>
      <c r="I26" s="44"/>
      <c r="J26" s="44"/>
      <c r="K26" s="44"/>
      <c r="L26" s="44"/>
      <c r="M26" s="8"/>
      <c r="N26" s="8"/>
      <c r="O26" s="8"/>
      <c r="P26" s="8"/>
      <c r="Q26" s="8"/>
      <c r="R26" s="8"/>
      <c r="S26" s="8"/>
      <c r="T26" s="23"/>
      <c r="U26" s="8"/>
      <c r="V26" s="47" t="s">
        <v>24</v>
      </c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9"/>
      <c r="CW26" s="34" t="s">
        <v>24</v>
      </c>
      <c r="CX26" s="34" t="s">
        <v>24</v>
      </c>
    </row>
    <row r="27" spans="1:102" ht="17.45" customHeight="1" x14ac:dyDescent="0.15">
      <c r="CW27" s="34" t="s">
        <v>24</v>
      </c>
      <c r="CX27" s="34" t="s">
        <v>24</v>
      </c>
    </row>
    <row r="28" spans="1:102" ht="17.45" customHeight="1" x14ac:dyDescent="0.15">
      <c r="CW28" s="34" t="s">
        <v>24</v>
      </c>
      <c r="CX28" s="34" t="s">
        <v>24</v>
      </c>
    </row>
    <row r="29" spans="1:102" ht="17.45" customHeight="1" x14ac:dyDescent="0.15">
      <c r="CW29" s="34" t="s">
        <v>24</v>
      </c>
      <c r="CX29" s="34" t="s">
        <v>24</v>
      </c>
    </row>
    <row r="30" spans="1:102" ht="17.45" customHeight="1" x14ac:dyDescent="0.15">
      <c r="CW30" s="34" t="s">
        <v>24</v>
      </c>
      <c r="CX30" s="34" t="s">
        <v>24</v>
      </c>
    </row>
    <row r="31" spans="1:102" ht="17.45" customHeight="1" x14ac:dyDescent="0.15">
      <c r="CW31" s="34" t="s">
        <v>24</v>
      </c>
      <c r="CX31" s="34" t="s">
        <v>24</v>
      </c>
    </row>
  </sheetData>
  <mergeCells count="53">
    <mergeCell ref="V11:AU11"/>
    <mergeCell ref="V12:AU12"/>
    <mergeCell ref="V9:AU9"/>
    <mergeCell ref="V10:AU10"/>
    <mergeCell ref="B9:D10"/>
    <mergeCell ref="G9:S10"/>
    <mergeCell ref="B11:D12"/>
    <mergeCell ref="B1:D2"/>
    <mergeCell ref="G5:AU6"/>
    <mergeCell ref="V7:AU7"/>
    <mergeCell ref="G3:AU4"/>
    <mergeCell ref="G1:AE2"/>
    <mergeCell ref="AM1:AU2"/>
    <mergeCell ref="B7:D8"/>
    <mergeCell ref="AH1:AJ2"/>
    <mergeCell ref="G7:S8"/>
    <mergeCell ref="V8:AU8"/>
    <mergeCell ref="B3:D4"/>
    <mergeCell ref="B5:D6"/>
    <mergeCell ref="V18:AU18"/>
    <mergeCell ref="V19:AU19"/>
    <mergeCell ref="V20:AU20"/>
    <mergeCell ref="V23:AU23"/>
    <mergeCell ref="V24:AU24"/>
    <mergeCell ref="B13:D14"/>
    <mergeCell ref="B15:D16"/>
    <mergeCell ref="G19:S20"/>
    <mergeCell ref="G23:L23"/>
    <mergeCell ref="G11:S12"/>
    <mergeCell ref="V14:AU14"/>
    <mergeCell ref="V15:AU15"/>
    <mergeCell ref="G15:S16"/>
    <mergeCell ref="G13:L14"/>
    <mergeCell ref="M13:M14"/>
    <mergeCell ref="N13:S14"/>
    <mergeCell ref="V16:AU16"/>
    <mergeCell ref="V13:AU13"/>
    <mergeCell ref="B25:D26"/>
    <mergeCell ref="B17:D18"/>
    <mergeCell ref="V21:AU21"/>
    <mergeCell ref="V22:AU22"/>
    <mergeCell ref="G17:S18"/>
    <mergeCell ref="B19:D20"/>
    <mergeCell ref="B21:D22"/>
    <mergeCell ref="G26:L26"/>
    <mergeCell ref="G25:L25"/>
    <mergeCell ref="G24:L24"/>
    <mergeCell ref="B23:D24"/>
    <mergeCell ref="G21:L21"/>
    <mergeCell ref="G22:L22"/>
    <mergeCell ref="V25:AU25"/>
    <mergeCell ref="V26:AU26"/>
    <mergeCell ref="V17:AU17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W234"/>
  <sheetViews>
    <sheetView tabSelected="1" workbookViewId="0">
      <selection activeCell="AE28" sqref="AE28:AI28"/>
    </sheetView>
  </sheetViews>
  <sheetFormatPr defaultColWidth="3.33203125" defaultRowHeight="10.7" customHeight="1" x14ac:dyDescent="0.15"/>
  <cols>
    <col min="1" max="99" width="3.33203125" style="5"/>
    <col min="100" max="100" width="12" style="5" customWidth="1"/>
    <col min="101" max="101" width="31.33203125" style="5" customWidth="1"/>
    <col min="102" max="102" width="27.33203125" style="5" customWidth="1"/>
    <col min="103" max="16384" width="3.33203125" style="5"/>
  </cols>
  <sheetData>
    <row r="1" spans="1:101" ht="10.7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3"/>
      <c r="CV1" s="5" t="s">
        <v>18</v>
      </c>
      <c r="CW1" s="5" t="s">
        <v>30</v>
      </c>
    </row>
    <row r="2" spans="1:101" ht="10.7" customHeight="1" x14ac:dyDescent="0.15">
      <c r="A2" s="4"/>
      <c r="N2" s="19"/>
      <c r="O2" s="19"/>
      <c r="P2" s="19"/>
      <c r="R2" s="92" t="str">
        <f>$CW$1</f>
        <v>本工事内訳書</v>
      </c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19"/>
      <c r="AF2" s="19"/>
      <c r="AG2" s="19"/>
      <c r="AH2" s="19"/>
      <c r="AU2" s="6"/>
    </row>
    <row r="3" spans="1:101" ht="10.7" customHeight="1" x14ac:dyDescent="0.15">
      <c r="A3" s="4"/>
      <c r="M3" s="19"/>
      <c r="N3" s="19"/>
      <c r="O3" s="19"/>
      <c r="P3" s="19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19"/>
      <c r="AF3" s="19"/>
      <c r="AG3" s="19"/>
      <c r="AH3" s="19"/>
      <c r="AU3" s="6"/>
    </row>
    <row r="4" spans="1:101" ht="10.7" customHeight="1" x14ac:dyDescent="0.1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9"/>
    </row>
    <row r="5" spans="1:101" ht="10.7" customHeight="1" x14ac:dyDescent="0.15">
      <c r="A5" s="71" t="s">
        <v>8</v>
      </c>
      <c r="B5" s="72"/>
      <c r="C5" s="72"/>
      <c r="D5" s="75" t="s">
        <v>9</v>
      </c>
      <c r="E5" s="75"/>
      <c r="F5" s="75"/>
      <c r="G5" s="75"/>
      <c r="H5" s="75"/>
      <c r="I5" s="75" t="s">
        <v>10</v>
      </c>
      <c r="J5" s="75"/>
      <c r="K5" s="75"/>
      <c r="L5" s="75"/>
      <c r="M5" s="75"/>
      <c r="N5" s="75" t="s">
        <v>11</v>
      </c>
      <c r="O5" s="75"/>
      <c r="P5" s="75"/>
      <c r="Q5" s="75"/>
      <c r="R5" s="75"/>
      <c r="S5" s="75"/>
      <c r="T5" s="75" t="s">
        <v>12</v>
      </c>
      <c r="U5" s="75"/>
      <c r="V5" s="75"/>
      <c r="W5" s="75" t="s">
        <v>13</v>
      </c>
      <c r="X5" s="75"/>
      <c r="Y5" s="75"/>
      <c r="Z5" s="75" t="s">
        <v>14</v>
      </c>
      <c r="AA5" s="75"/>
      <c r="AB5" s="75"/>
      <c r="AC5" s="75"/>
      <c r="AD5" s="75"/>
      <c r="AE5" s="75" t="s">
        <v>15</v>
      </c>
      <c r="AF5" s="75"/>
      <c r="AG5" s="75"/>
      <c r="AH5" s="75"/>
      <c r="AI5" s="75"/>
      <c r="AJ5" s="72" t="s">
        <v>16</v>
      </c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7"/>
    </row>
    <row r="6" spans="1:101" ht="10.7" customHeight="1" x14ac:dyDescent="0.15">
      <c r="A6" s="73"/>
      <c r="B6" s="74"/>
      <c r="C6" s="74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8"/>
    </row>
    <row r="7" spans="1:101" ht="10.7" customHeight="1" x14ac:dyDescent="0.15">
      <c r="A7" s="94" t="s">
        <v>31</v>
      </c>
      <c r="B7" s="95"/>
      <c r="C7" s="95"/>
      <c r="D7" s="88" t="s">
        <v>32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16"/>
      <c r="U7" s="2"/>
      <c r="V7" s="17"/>
      <c r="W7" s="64"/>
      <c r="X7" s="64"/>
      <c r="Y7" s="64"/>
      <c r="Z7" s="69" t="s">
        <v>33</v>
      </c>
      <c r="AA7" s="64"/>
      <c r="AB7" s="64"/>
      <c r="AC7" s="64"/>
      <c r="AD7" s="64"/>
      <c r="AE7" s="64"/>
      <c r="AF7" s="64"/>
      <c r="AG7" s="64"/>
      <c r="AH7" s="64"/>
      <c r="AI7" s="64"/>
      <c r="AJ7" s="10"/>
      <c r="AU7" s="28"/>
    </row>
    <row r="8" spans="1:101" ht="10.7" customHeight="1" x14ac:dyDescent="0.15">
      <c r="A8" s="96"/>
      <c r="B8" s="95"/>
      <c r="C8" s="9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18"/>
      <c r="V8" s="15"/>
      <c r="W8" s="64"/>
      <c r="X8" s="64"/>
      <c r="Y8" s="64"/>
      <c r="Z8" s="69" t="s">
        <v>34</v>
      </c>
      <c r="AA8" s="64"/>
      <c r="AB8" s="64"/>
      <c r="AC8" s="64"/>
      <c r="AD8" s="64"/>
      <c r="AE8" s="64"/>
      <c r="AF8" s="64"/>
      <c r="AG8" s="64"/>
      <c r="AH8" s="64"/>
      <c r="AI8" s="64"/>
      <c r="AJ8" s="10"/>
      <c r="AU8" s="28"/>
    </row>
    <row r="9" spans="1:101" ht="10.7" customHeight="1" x14ac:dyDescent="0.15">
      <c r="A9" s="96"/>
      <c r="B9" s="95"/>
      <c r="C9" s="9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18"/>
      <c r="V9" s="15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10"/>
      <c r="AU9" s="28"/>
    </row>
    <row r="10" spans="1:101" ht="10.7" customHeight="1" x14ac:dyDescent="0.15">
      <c r="A10" s="96"/>
      <c r="B10" s="95"/>
      <c r="C10" s="9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81"/>
      <c r="U10" s="82"/>
      <c r="V10" s="8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10"/>
      <c r="AU10" s="28"/>
    </row>
    <row r="11" spans="1:101" ht="10.7" customHeight="1" x14ac:dyDescent="0.15">
      <c r="A11" s="97"/>
      <c r="B11" s="98"/>
      <c r="C11" s="98"/>
      <c r="D11" s="67" t="s">
        <v>35</v>
      </c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14"/>
      <c r="U11" s="11"/>
      <c r="V11" s="13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26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29"/>
    </row>
    <row r="12" spans="1:101" ht="10.7" customHeight="1" x14ac:dyDescent="0.15">
      <c r="A12" s="96"/>
      <c r="B12" s="95"/>
      <c r="C12" s="9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18"/>
      <c r="V12" s="15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10"/>
      <c r="AU12" s="28"/>
    </row>
    <row r="13" spans="1:101" ht="10.7" customHeight="1" x14ac:dyDescent="0.15">
      <c r="A13" s="96"/>
      <c r="B13" s="95"/>
      <c r="C13" s="9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18"/>
      <c r="V13" s="15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10"/>
      <c r="AU13" s="28"/>
    </row>
    <row r="14" spans="1:101" ht="10.7" customHeight="1" x14ac:dyDescent="0.15">
      <c r="A14" s="96"/>
      <c r="B14" s="95"/>
      <c r="C14" s="9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84" t="s">
        <v>36</v>
      </c>
      <c r="U14" s="85"/>
      <c r="V14" s="86"/>
      <c r="W14" s="69" t="s">
        <v>37</v>
      </c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10"/>
      <c r="AU14" s="28"/>
    </row>
    <row r="15" spans="1:101" ht="10.7" customHeight="1" x14ac:dyDescent="0.15">
      <c r="A15" s="97"/>
      <c r="B15" s="98"/>
      <c r="C15" s="98"/>
      <c r="D15" s="66"/>
      <c r="E15" s="66"/>
      <c r="F15" s="66"/>
      <c r="G15" s="66"/>
      <c r="H15" s="66"/>
      <c r="I15" s="67" t="s">
        <v>38</v>
      </c>
      <c r="J15" s="66"/>
      <c r="K15" s="66"/>
      <c r="L15" s="66"/>
      <c r="M15" s="66"/>
      <c r="N15" s="67" t="s">
        <v>39</v>
      </c>
      <c r="O15" s="66"/>
      <c r="P15" s="66"/>
      <c r="Q15" s="66"/>
      <c r="R15" s="66"/>
      <c r="S15" s="66"/>
      <c r="T15" s="14"/>
      <c r="U15" s="11"/>
      <c r="V15" s="13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26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29"/>
    </row>
    <row r="16" spans="1:101" ht="10.7" customHeight="1" x14ac:dyDescent="0.15">
      <c r="A16" s="96"/>
      <c r="B16" s="95"/>
      <c r="C16" s="9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18"/>
      <c r="V16" s="15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10"/>
      <c r="AU16" s="28"/>
    </row>
    <row r="17" spans="1:47" ht="10.7" customHeight="1" x14ac:dyDescent="0.15">
      <c r="A17" s="96"/>
      <c r="B17" s="95"/>
      <c r="C17" s="9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18"/>
      <c r="V17" s="15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10"/>
      <c r="AU17" s="28"/>
    </row>
    <row r="18" spans="1:47" ht="10.7" customHeight="1" x14ac:dyDescent="0.15">
      <c r="A18" s="96"/>
      <c r="B18" s="95"/>
      <c r="C18" s="9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84" t="s">
        <v>40</v>
      </c>
      <c r="U18" s="85"/>
      <c r="V18" s="86"/>
      <c r="W18" s="69" t="s">
        <v>41</v>
      </c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10"/>
      <c r="AU18" s="35" t="s">
        <v>42</v>
      </c>
    </row>
    <row r="19" spans="1:47" ht="10.7" customHeight="1" x14ac:dyDescent="0.15">
      <c r="A19" s="97"/>
      <c r="B19" s="98"/>
      <c r="C19" s="98"/>
      <c r="D19" s="66"/>
      <c r="E19" s="66"/>
      <c r="F19" s="66"/>
      <c r="G19" s="66"/>
      <c r="H19" s="66"/>
      <c r="I19" s="67" t="s">
        <v>43</v>
      </c>
      <c r="J19" s="66"/>
      <c r="K19" s="66"/>
      <c r="L19" s="66"/>
      <c r="M19" s="66"/>
      <c r="N19" s="67" t="s">
        <v>44</v>
      </c>
      <c r="O19" s="66"/>
      <c r="P19" s="66"/>
      <c r="Q19" s="66"/>
      <c r="R19" s="66"/>
      <c r="S19" s="66"/>
      <c r="T19" s="14"/>
      <c r="U19" s="11"/>
      <c r="V19" s="13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26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29"/>
    </row>
    <row r="20" spans="1:47" ht="10.7" customHeight="1" x14ac:dyDescent="0.15">
      <c r="A20" s="96"/>
      <c r="B20" s="95"/>
      <c r="C20" s="9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18"/>
      <c r="V20" s="15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10"/>
      <c r="AU20" s="28"/>
    </row>
    <row r="21" spans="1:47" ht="10.7" customHeight="1" x14ac:dyDescent="0.15">
      <c r="A21" s="96"/>
      <c r="B21" s="95"/>
      <c r="C21" s="9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18"/>
      <c r="V21" s="15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10"/>
      <c r="AU21" s="28"/>
    </row>
    <row r="22" spans="1:47" ht="10.7" customHeight="1" x14ac:dyDescent="0.15">
      <c r="A22" s="96"/>
      <c r="B22" s="95"/>
      <c r="C22" s="9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84" t="s">
        <v>45</v>
      </c>
      <c r="U22" s="85"/>
      <c r="V22" s="86"/>
      <c r="W22" s="69" t="s">
        <v>46</v>
      </c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10"/>
      <c r="AU22" s="35" t="s">
        <v>47</v>
      </c>
    </row>
    <row r="23" spans="1:47" ht="10.7" customHeight="1" x14ac:dyDescent="0.15">
      <c r="A23" s="97"/>
      <c r="B23" s="98"/>
      <c r="C23" s="98"/>
      <c r="D23" s="66"/>
      <c r="E23" s="66"/>
      <c r="F23" s="66"/>
      <c r="G23" s="66"/>
      <c r="H23" s="66"/>
      <c r="I23" s="67" t="s">
        <v>48</v>
      </c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14"/>
      <c r="U23" s="11"/>
      <c r="V23" s="13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26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29"/>
    </row>
    <row r="24" spans="1:47" ht="10.7" customHeight="1" x14ac:dyDescent="0.15">
      <c r="A24" s="96"/>
      <c r="B24" s="95"/>
      <c r="C24" s="9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18"/>
      <c r="V24" s="15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10"/>
      <c r="AU24" s="28"/>
    </row>
    <row r="25" spans="1:47" ht="10.7" customHeight="1" x14ac:dyDescent="0.15">
      <c r="A25" s="96"/>
      <c r="B25" s="95"/>
      <c r="C25" s="9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18"/>
      <c r="V25" s="15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10"/>
      <c r="AU25" s="28"/>
    </row>
    <row r="26" spans="1:47" ht="10.7" customHeight="1" x14ac:dyDescent="0.15">
      <c r="A26" s="99"/>
      <c r="B26" s="100"/>
      <c r="C26" s="10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87" t="s">
        <v>45</v>
      </c>
      <c r="U26" s="82"/>
      <c r="V26" s="83"/>
      <c r="W26" s="62" t="s">
        <v>46</v>
      </c>
      <c r="X26" s="63"/>
      <c r="Y26" s="63"/>
      <c r="Z26" s="63"/>
      <c r="AA26" s="63"/>
      <c r="AB26" s="63"/>
      <c r="AC26" s="63"/>
      <c r="AD26" s="63"/>
      <c r="AE26" s="64"/>
      <c r="AF26" s="64"/>
      <c r="AG26" s="64"/>
      <c r="AH26" s="64"/>
      <c r="AI26" s="64"/>
      <c r="AJ26" s="27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30"/>
    </row>
    <row r="27" spans="1:47" ht="10.7" customHeight="1" x14ac:dyDescent="0.15">
      <c r="A27" s="96"/>
      <c r="B27" s="95"/>
      <c r="C27" s="95"/>
      <c r="D27" s="88" t="s">
        <v>49</v>
      </c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18"/>
      <c r="V27" s="15"/>
      <c r="W27" s="64"/>
      <c r="X27" s="64"/>
      <c r="Y27" s="64"/>
      <c r="Z27" s="64"/>
      <c r="AA27" s="64"/>
      <c r="AB27" s="64"/>
      <c r="AC27" s="64"/>
      <c r="AD27" s="64"/>
      <c r="AE27" s="68"/>
      <c r="AF27" s="68"/>
      <c r="AG27" s="68"/>
      <c r="AH27" s="68"/>
      <c r="AI27" s="68"/>
      <c r="AJ27" s="10"/>
      <c r="AU27" s="28"/>
    </row>
    <row r="28" spans="1:47" ht="10.7" customHeight="1" x14ac:dyDescent="0.15">
      <c r="A28" s="96"/>
      <c r="B28" s="95"/>
      <c r="C28" s="9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18"/>
      <c r="V28" s="15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10"/>
      <c r="AU28" s="28"/>
    </row>
    <row r="29" spans="1:47" ht="10.7" customHeight="1" x14ac:dyDescent="0.15">
      <c r="A29" s="96"/>
      <c r="B29" s="95"/>
      <c r="C29" s="9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18"/>
      <c r="V29" s="15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10"/>
      <c r="AU29" s="28"/>
    </row>
    <row r="30" spans="1:47" ht="10.7" customHeight="1" x14ac:dyDescent="0.15">
      <c r="A30" s="99"/>
      <c r="B30" s="100"/>
      <c r="C30" s="10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87" t="s">
        <v>36</v>
      </c>
      <c r="U30" s="82"/>
      <c r="V30" s="83"/>
      <c r="W30" s="62" t="s">
        <v>37</v>
      </c>
      <c r="X30" s="63"/>
      <c r="Y30" s="63"/>
      <c r="Z30" s="63"/>
      <c r="AA30" s="63"/>
      <c r="AB30" s="63"/>
      <c r="AC30" s="63"/>
      <c r="AD30" s="63"/>
      <c r="AE30" s="64"/>
      <c r="AF30" s="64"/>
      <c r="AG30" s="64"/>
      <c r="AH30" s="64"/>
      <c r="AI30" s="64"/>
      <c r="AJ30" s="27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30"/>
    </row>
    <row r="31" spans="1:47" ht="10.7" customHeight="1" x14ac:dyDescent="0.15">
      <c r="A31" s="96"/>
      <c r="B31" s="95"/>
      <c r="C31" s="95"/>
      <c r="D31" s="65"/>
      <c r="E31" s="65"/>
      <c r="F31" s="65"/>
      <c r="G31" s="65"/>
      <c r="H31" s="65"/>
      <c r="I31" s="88" t="s">
        <v>50</v>
      </c>
      <c r="J31" s="65"/>
      <c r="K31" s="65"/>
      <c r="L31" s="65"/>
      <c r="M31" s="65"/>
      <c r="N31" s="88" t="s">
        <v>51</v>
      </c>
      <c r="O31" s="65"/>
      <c r="P31" s="65"/>
      <c r="Q31" s="65"/>
      <c r="R31" s="65"/>
      <c r="S31" s="65"/>
      <c r="T31" s="18"/>
      <c r="V31" s="15"/>
      <c r="W31" s="64"/>
      <c r="X31" s="64"/>
      <c r="Y31" s="64"/>
      <c r="Z31" s="64"/>
      <c r="AA31" s="64"/>
      <c r="AB31" s="64"/>
      <c r="AC31" s="64"/>
      <c r="AD31" s="64"/>
      <c r="AE31" s="68"/>
      <c r="AF31" s="68"/>
      <c r="AG31" s="68"/>
      <c r="AH31" s="68"/>
      <c r="AI31" s="68"/>
      <c r="AJ31" s="10"/>
      <c r="AU31" s="28"/>
    </row>
    <row r="32" spans="1:47" ht="10.7" customHeight="1" x14ac:dyDescent="0.15">
      <c r="A32" s="96"/>
      <c r="B32" s="95"/>
      <c r="C32" s="9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18"/>
      <c r="V32" s="15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10"/>
      <c r="AU32" s="28"/>
    </row>
    <row r="33" spans="1:47" ht="10.7" customHeight="1" x14ac:dyDescent="0.15">
      <c r="A33" s="96"/>
      <c r="B33" s="95"/>
      <c r="C33" s="9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18"/>
      <c r="V33" s="15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10"/>
      <c r="AU33" s="28"/>
    </row>
    <row r="34" spans="1:47" ht="10.7" customHeight="1" x14ac:dyDescent="0.15">
      <c r="A34" s="99"/>
      <c r="B34" s="100"/>
      <c r="C34" s="10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87" t="s">
        <v>52</v>
      </c>
      <c r="U34" s="82"/>
      <c r="V34" s="83"/>
      <c r="W34" s="62" t="s">
        <v>53</v>
      </c>
      <c r="X34" s="63"/>
      <c r="Y34" s="63"/>
      <c r="Z34" s="63"/>
      <c r="AA34" s="63"/>
      <c r="AB34" s="63"/>
      <c r="AC34" s="63"/>
      <c r="AD34" s="63"/>
      <c r="AE34" s="64"/>
      <c r="AF34" s="64"/>
      <c r="AG34" s="64"/>
      <c r="AH34" s="64"/>
      <c r="AI34" s="64"/>
      <c r="AJ34" s="27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36" t="s">
        <v>54</v>
      </c>
    </row>
    <row r="35" spans="1:47" ht="10.7" customHeight="1" x14ac:dyDescent="0.15">
      <c r="A35" s="96"/>
      <c r="B35" s="95"/>
      <c r="C35" s="95"/>
      <c r="D35" s="65"/>
      <c r="E35" s="65"/>
      <c r="F35" s="65"/>
      <c r="G35" s="65"/>
      <c r="H35" s="65"/>
      <c r="I35" s="88" t="s">
        <v>55</v>
      </c>
      <c r="J35" s="65"/>
      <c r="K35" s="65"/>
      <c r="L35" s="65"/>
      <c r="M35" s="65"/>
      <c r="N35" s="88" t="s">
        <v>56</v>
      </c>
      <c r="O35" s="65"/>
      <c r="P35" s="65"/>
      <c r="Q35" s="65"/>
      <c r="R35" s="65"/>
      <c r="S35" s="65"/>
      <c r="T35" s="18"/>
      <c r="V35" s="15"/>
      <c r="W35" s="64"/>
      <c r="X35" s="64"/>
      <c r="Y35" s="64"/>
      <c r="Z35" s="64"/>
      <c r="AA35" s="64"/>
      <c r="AB35" s="64"/>
      <c r="AC35" s="64"/>
      <c r="AD35" s="64"/>
      <c r="AE35" s="68"/>
      <c r="AF35" s="68"/>
      <c r="AG35" s="68"/>
      <c r="AH35" s="68"/>
      <c r="AI35" s="68"/>
      <c r="AJ35" s="10"/>
      <c r="AU35" s="28"/>
    </row>
    <row r="36" spans="1:47" ht="10.7" customHeight="1" x14ac:dyDescent="0.15">
      <c r="A36" s="96"/>
      <c r="B36" s="95"/>
      <c r="C36" s="9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18"/>
      <c r="V36" s="15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10"/>
      <c r="AU36" s="28"/>
    </row>
    <row r="37" spans="1:47" ht="10.7" customHeight="1" x14ac:dyDescent="0.15">
      <c r="A37" s="96"/>
      <c r="B37" s="95"/>
      <c r="C37" s="9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18"/>
      <c r="V37" s="15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10"/>
      <c r="AU37" s="28"/>
    </row>
    <row r="38" spans="1:47" ht="10.7" customHeight="1" x14ac:dyDescent="0.15">
      <c r="A38" s="99"/>
      <c r="B38" s="100"/>
      <c r="C38" s="10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87" t="s">
        <v>45</v>
      </c>
      <c r="U38" s="82"/>
      <c r="V38" s="83"/>
      <c r="W38" s="62" t="s">
        <v>57</v>
      </c>
      <c r="X38" s="63"/>
      <c r="Y38" s="63"/>
      <c r="Z38" s="63"/>
      <c r="AA38" s="63"/>
      <c r="AB38" s="63"/>
      <c r="AC38" s="63"/>
      <c r="AD38" s="63"/>
      <c r="AE38" s="64"/>
      <c r="AF38" s="64"/>
      <c r="AG38" s="64"/>
      <c r="AH38" s="64"/>
      <c r="AI38" s="64"/>
      <c r="AJ38" s="27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36" t="s">
        <v>58</v>
      </c>
    </row>
    <row r="39" spans="1:47" ht="10.7" customHeight="1" x14ac:dyDescent="0.15">
      <c r="A39" s="96"/>
      <c r="B39" s="95"/>
      <c r="C39" s="95"/>
      <c r="D39" s="65"/>
      <c r="E39" s="65"/>
      <c r="F39" s="65"/>
      <c r="G39" s="65"/>
      <c r="H39" s="65"/>
      <c r="I39" s="88" t="s">
        <v>59</v>
      </c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18"/>
      <c r="V39" s="15"/>
      <c r="W39" s="64"/>
      <c r="X39" s="64"/>
      <c r="Y39" s="64"/>
      <c r="Z39" s="64"/>
      <c r="AA39" s="64"/>
      <c r="AB39" s="64"/>
      <c r="AC39" s="64"/>
      <c r="AD39" s="64"/>
      <c r="AE39" s="68"/>
      <c r="AF39" s="68"/>
      <c r="AG39" s="68"/>
      <c r="AH39" s="68"/>
      <c r="AI39" s="68"/>
      <c r="AJ39" s="10"/>
      <c r="AU39" s="28"/>
    </row>
    <row r="40" spans="1:47" ht="10.7" customHeight="1" x14ac:dyDescent="0.15">
      <c r="A40" s="96"/>
      <c r="B40" s="95"/>
      <c r="C40" s="9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18"/>
      <c r="V40" s="15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10"/>
      <c r="AU40" s="28"/>
    </row>
    <row r="41" spans="1:47" ht="10.7" customHeight="1" x14ac:dyDescent="0.15">
      <c r="A41" s="96"/>
      <c r="B41" s="95"/>
      <c r="C41" s="9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18"/>
      <c r="V41" s="15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10"/>
      <c r="AU41" s="28"/>
    </row>
    <row r="42" spans="1:47" ht="10.7" customHeight="1" x14ac:dyDescent="0.15">
      <c r="A42" s="99"/>
      <c r="B42" s="100"/>
      <c r="C42" s="10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87" t="s">
        <v>45</v>
      </c>
      <c r="U42" s="82"/>
      <c r="V42" s="83"/>
      <c r="W42" s="62" t="s">
        <v>57</v>
      </c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27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30"/>
    </row>
    <row r="43" spans="1:47" ht="10.7" customHeight="1" x14ac:dyDescent="0.15">
      <c r="A43" s="96"/>
      <c r="B43" s="95"/>
      <c r="C43" s="95"/>
      <c r="D43" s="88" t="s">
        <v>60</v>
      </c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18"/>
      <c r="V43" s="15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10"/>
      <c r="AU43" s="28"/>
    </row>
    <row r="44" spans="1:47" ht="10.7" customHeight="1" x14ac:dyDescent="0.15">
      <c r="A44" s="96"/>
      <c r="B44" s="95"/>
      <c r="C44" s="9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18"/>
      <c r="V44" s="15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10"/>
      <c r="AU44" s="28"/>
    </row>
    <row r="45" spans="1:47" ht="10.7" customHeight="1" x14ac:dyDescent="0.15">
      <c r="A45" s="96"/>
      <c r="B45" s="95"/>
      <c r="C45" s="9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18"/>
      <c r="V45" s="15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10"/>
      <c r="AU45" s="28"/>
    </row>
    <row r="46" spans="1:47" ht="10.7" customHeight="1" x14ac:dyDescent="0.15">
      <c r="A46" s="101"/>
      <c r="B46" s="102"/>
      <c r="C46" s="102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89" t="s">
        <v>36</v>
      </c>
      <c r="U46" s="90"/>
      <c r="V46" s="91"/>
      <c r="W46" s="80" t="s">
        <v>37</v>
      </c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32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31"/>
    </row>
    <row r="48" spans="1:47" ht="10.7" customHeight="1" x14ac:dyDescent="0.15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3"/>
    </row>
    <row r="49" spans="1:47" ht="10.7" customHeight="1" x14ac:dyDescent="0.15">
      <c r="A49" s="4"/>
      <c r="N49" s="19"/>
      <c r="O49" s="19"/>
      <c r="P49" s="19"/>
      <c r="R49" s="92" t="str">
        <f>$CW$1</f>
        <v>本工事内訳書</v>
      </c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19"/>
      <c r="AF49" s="19"/>
      <c r="AG49" s="19"/>
      <c r="AH49" s="19"/>
      <c r="AU49" s="6"/>
    </row>
    <row r="50" spans="1:47" ht="10.7" customHeight="1" x14ac:dyDescent="0.15">
      <c r="A50" s="4"/>
      <c r="M50" s="19"/>
      <c r="N50" s="19"/>
      <c r="O50" s="19"/>
      <c r="P50" s="19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19"/>
      <c r="AF50" s="19"/>
      <c r="AG50" s="19"/>
      <c r="AH50" s="19"/>
      <c r="AU50" s="6"/>
    </row>
    <row r="51" spans="1:47" ht="10.7" customHeight="1" x14ac:dyDescent="0.15">
      <c r="A51" s="7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9"/>
    </row>
    <row r="52" spans="1:47" ht="10.7" customHeight="1" x14ac:dyDescent="0.15">
      <c r="A52" s="71" t="s">
        <v>8</v>
      </c>
      <c r="B52" s="72"/>
      <c r="C52" s="72"/>
      <c r="D52" s="75" t="s">
        <v>9</v>
      </c>
      <c r="E52" s="75"/>
      <c r="F52" s="75"/>
      <c r="G52" s="75"/>
      <c r="H52" s="75"/>
      <c r="I52" s="75" t="s">
        <v>10</v>
      </c>
      <c r="J52" s="75"/>
      <c r="K52" s="75"/>
      <c r="L52" s="75"/>
      <c r="M52" s="75"/>
      <c r="N52" s="75" t="s">
        <v>11</v>
      </c>
      <c r="O52" s="75"/>
      <c r="P52" s="75"/>
      <c r="Q52" s="75"/>
      <c r="R52" s="75"/>
      <c r="S52" s="75"/>
      <c r="T52" s="75" t="s">
        <v>12</v>
      </c>
      <c r="U52" s="75"/>
      <c r="V52" s="75"/>
      <c r="W52" s="75" t="s">
        <v>13</v>
      </c>
      <c r="X52" s="75"/>
      <c r="Y52" s="75"/>
      <c r="Z52" s="75" t="s">
        <v>14</v>
      </c>
      <c r="AA52" s="75"/>
      <c r="AB52" s="75"/>
      <c r="AC52" s="75"/>
      <c r="AD52" s="75"/>
      <c r="AE52" s="75" t="s">
        <v>15</v>
      </c>
      <c r="AF52" s="75"/>
      <c r="AG52" s="75"/>
      <c r="AH52" s="75"/>
      <c r="AI52" s="75"/>
      <c r="AJ52" s="72" t="s">
        <v>16</v>
      </c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7"/>
    </row>
    <row r="53" spans="1:47" ht="10.7" customHeight="1" x14ac:dyDescent="0.15">
      <c r="A53" s="73"/>
      <c r="B53" s="74"/>
      <c r="C53" s="74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8"/>
    </row>
    <row r="54" spans="1:47" ht="10.7" customHeight="1" x14ac:dyDescent="0.15">
      <c r="A54" s="94"/>
      <c r="B54" s="95"/>
      <c r="C54" s="95"/>
      <c r="D54" s="88"/>
      <c r="E54" s="65"/>
      <c r="F54" s="65"/>
      <c r="G54" s="65"/>
      <c r="H54" s="65"/>
      <c r="I54" s="88" t="s">
        <v>61</v>
      </c>
      <c r="J54" s="65"/>
      <c r="K54" s="65"/>
      <c r="L54" s="65"/>
      <c r="M54" s="65"/>
      <c r="N54" s="88" t="s">
        <v>62</v>
      </c>
      <c r="O54" s="65"/>
      <c r="P54" s="65"/>
      <c r="Q54" s="65"/>
      <c r="R54" s="65"/>
      <c r="S54" s="65"/>
      <c r="T54" s="16"/>
      <c r="U54" s="2"/>
      <c r="V54" s="17"/>
      <c r="W54" s="64" t="s">
        <v>24</v>
      </c>
      <c r="X54" s="64"/>
      <c r="Y54" s="64"/>
      <c r="Z54" s="69" t="s">
        <v>24</v>
      </c>
      <c r="AA54" s="64"/>
      <c r="AB54" s="64"/>
      <c r="AC54" s="64"/>
      <c r="AD54" s="64"/>
      <c r="AE54" s="64" t="s">
        <v>24</v>
      </c>
      <c r="AF54" s="64"/>
      <c r="AG54" s="64"/>
      <c r="AH54" s="64"/>
      <c r="AI54" s="64"/>
      <c r="AJ54" s="10"/>
      <c r="AU54" s="28"/>
    </row>
    <row r="55" spans="1:47" ht="10.7" customHeight="1" x14ac:dyDescent="0.15">
      <c r="A55" s="96"/>
      <c r="B55" s="95"/>
      <c r="C55" s="9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18"/>
      <c r="V55" s="15"/>
      <c r="W55" s="64" t="s">
        <v>24</v>
      </c>
      <c r="X55" s="64"/>
      <c r="Y55" s="64"/>
      <c r="Z55" s="69" t="s">
        <v>24</v>
      </c>
      <c r="AA55" s="64"/>
      <c r="AB55" s="64"/>
      <c r="AC55" s="64"/>
      <c r="AD55" s="64"/>
      <c r="AE55" s="64" t="s">
        <v>24</v>
      </c>
      <c r="AF55" s="64"/>
      <c r="AG55" s="64"/>
      <c r="AH55" s="64"/>
      <c r="AI55" s="64"/>
      <c r="AJ55" s="10"/>
      <c r="AU55" s="28"/>
    </row>
    <row r="56" spans="1:47" ht="10.7" customHeight="1" x14ac:dyDescent="0.15">
      <c r="A56" s="96"/>
      <c r="B56" s="95"/>
      <c r="C56" s="9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18"/>
      <c r="V56" s="15"/>
      <c r="W56" s="64" t="s">
        <v>24</v>
      </c>
      <c r="X56" s="64"/>
      <c r="Y56" s="64"/>
      <c r="Z56" s="64" t="s">
        <v>24</v>
      </c>
      <c r="AA56" s="64"/>
      <c r="AB56" s="64"/>
      <c r="AC56" s="64"/>
      <c r="AD56" s="64"/>
      <c r="AE56" s="64" t="s">
        <v>24</v>
      </c>
      <c r="AF56" s="64"/>
      <c r="AG56" s="64"/>
      <c r="AH56" s="64"/>
      <c r="AI56" s="64"/>
      <c r="AJ56" s="10"/>
      <c r="AU56" s="28"/>
    </row>
    <row r="57" spans="1:47" ht="10.7" customHeight="1" x14ac:dyDescent="0.15">
      <c r="A57" s="96"/>
      <c r="B57" s="95"/>
      <c r="C57" s="9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87" t="s">
        <v>52</v>
      </c>
      <c r="U57" s="82"/>
      <c r="V57" s="83"/>
      <c r="W57" s="69" t="s">
        <v>63</v>
      </c>
      <c r="X57" s="64"/>
      <c r="Y57" s="64"/>
      <c r="Z57" s="64" t="s">
        <v>24</v>
      </c>
      <c r="AA57" s="64"/>
      <c r="AB57" s="64"/>
      <c r="AC57" s="64"/>
      <c r="AD57" s="64"/>
      <c r="AE57" s="64" t="s">
        <v>24</v>
      </c>
      <c r="AF57" s="64"/>
      <c r="AG57" s="64"/>
      <c r="AH57" s="64"/>
      <c r="AI57" s="64"/>
      <c r="AJ57" s="10"/>
      <c r="AU57" s="35" t="s">
        <v>64</v>
      </c>
    </row>
    <row r="58" spans="1:47" ht="10.7" customHeight="1" x14ac:dyDescent="0.15">
      <c r="A58" s="97"/>
      <c r="B58" s="98"/>
      <c r="C58" s="98"/>
      <c r="D58" s="67"/>
      <c r="E58" s="66"/>
      <c r="F58" s="66"/>
      <c r="G58" s="66"/>
      <c r="H58" s="66"/>
      <c r="I58" s="67" t="s">
        <v>65</v>
      </c>
      <c r="J58" s="66"/>
      <c r="K58" s="66"/>
      <c r="L58" s="66"/>
      <c r="M58" s="66"/>
      <c r="N58" s="67" t="s">
        <v>66</v>
      </c>
      <c r="O58" s="66"/>
      <c r="P58" s="66"/>
      <c r="Q58" s="66"/>
      <c r="R58" s="66"/>
      <c r="S58" s="66"/>
      <c r="T58" s="14"/>
      <c r="U58" s="11"/>
      <c r="V58" s="13"/>
      <c r="W58" s="68" t="s">
        <v>24</v>
      </c>
      <c r="X58" s="68"/>
      <c r="Y58" s="68"/>
      <c r="Z58" s="68" t="s">
        <v>24</v>
      </c>
      <c r="AA58" s="68"/>
      <c r="AB58" s="68"/>
      <c r="AC58" s="68"/>
      <c r="AD58" s="68"/>
      <c r="AE58" s="68" t="s">
        <v>24</v>
      </c>
      <c r="AF58" s="68"/>
      <c r="AG58" s="68"/>
      <c r="AH58" s="68"/>
      <c r="AI58" s="68"/>
      <c r="AJ58" s="26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29"/>
    </row>
    <row r="59" spans="1:47" ht="10.7" customHeight="1" x14ac:dyDescent="0.15">
      <c r="A59" s="96"/>
      <c r="B59" s="95"/>
      <c r="C59" s="9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18"/>
      <c r="V59" s="15"/>
      <c r="W59" s="64" t="s">
        <v>24</v>
      </c>
      <c r="X59" s="64"/>
      <c r="Y59" s="64"/>
      <c r="Z59" s="64" t="s">
        <v>24</v>
      </c>
      <c r="AA59" s="64"/>
      <c r="AB59" s="64"/>
      <c r="AC59" s="64"/>
      <c r="AD59" s="64"/>
      <c r="AE59" s="64" t="s">
        <v>24</v>
      </c>
      <c r="AF59" s="64"/>
      <c r="AG59" s="64"/>
      <c r="AH59" s="64"/>
      <c r="AI59" s="64"/>
      <c r="AJ59" s="10"/>
      <c r="AU59" s="28"/>
    </row>
    <row r="60" spans="1:47" ht="10.7" customHeight="1" x14ac:dyDescent="0.15">
      <c r="A60" s="96"/>
      <c r="B60" s="95"/>
      <c r="C60" s="9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18"/>
      <c r="V60" s="15"/>
      <c r="W60" s="64" t="s">
        <v>24</v>
      </c>
      <c r="X60" s="64"/>
      <c r="Y60" s="64"/>
      <c r="Z60" s="64" t="s">
        <v>24</v>
      </c>
      <c r="AA60" s="64"/>
      <c r="AB60" s="64"/>
      <c r="AC60" s="64"/>
      <c r="AD60" s="64"/>
      <c r="AE60" s="64" t="s">
        <v>24</v>
      </c>
      <c r="AF60" s="64"/>
      <c r="AG60" s="64"/>
      <c r="AH60" s="64"/>
      <c r="AI60" s="64"/>
      <c r="AJ60" s="10"/>
      <c r="AU60" s="28"/>
    </row>
    <row r="61" spans="1:47" ht="10.7" customHeight="1" x14ac:dyDescent="0.15">
      <c r="A61" s="96"/>
      <c r="B61" s="95"/>
      <c r="C61" s="9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84" t="s">
        <v>52</v>
      </c>
      <c r="U61" s="85"/>
      <c r="V61" s="86"/>
      <c r="W61" s="69" t="s">
        <v>67</v>
      </c>
      <c r="X61" s="64"/>
      <c r="Y61" s="64"/>
      <c r="Z61" s="64" t="s">
        <v>24</v>
      </c>
      <c r="AA61" s="64"/>
      <c r="AB61" s="64"/>
      <c r="AC61" s="64"/>
      <c r="AD61" s="64"/>
      <c r="AE61" s="64" t="s">
        <v>24</v>
      </c>
      <c r="AF61" s="64"/>
      <c r="AG61" s="64"/>
      <c r="AH61" s="64"/>
      <c r="AI61" s="64"/>
      <c r="AJ61" s="10"/>
      <c r="AU61" s="35" t="s">
        <v>68</v>
      </c>
    </row>
    <row r="62" spans="1:47" ht="10.7" customHeight="1" x14ac:dyDescent="0.15">
      <c r="A62" s="97"/>
      <c r="B62" s="98"/>
      <c r="C62" s="98"/>
      <c r="D62" s="66"/>
      <c r="E62" s="66"/>
      <c r="F62" s="66"/>
      <c r="G62" s="66"/>
      <c r="H62" s="66"/>
      <c r="I62" s="67" t="s">
        <v>69</v>
      </c>
      <c r="J62" s="66"/>
      <c r="K62" s="66"/>
      <c r="L62" s="66"/>
      <c r="M62" s="66"/>
      <c r="N62" s="67" t="s">
        <v>70</v>
      </c>
      <c r="O62" s="66"/>
      <c r="P62" s="66"/>
      <c r="Q62" s="66"/>
      <c r="R62" s="66"/>
      <c r="S62" s="66"/>
      <c r="T62" s="14"/>
      <c r="U62" s="11"/>
      <c r="V62" s="13"/>
      <c r="W62" s="68" t="s">
        <v>24</v>
      </c>
      <c r="X62" s="68"/>
      <c r="Y62" s="68"/>
      <c r="Z62" s="68" t="s">
        <v>24</v>
      </c>
      <c r="AA62" s="68"/>
      <c r="AB62" s="68"/>
      <c r="AC62" s="68"/>
      <c r="AD62" s="68"/>
      <c r="AE62" s="68" t="s">
        <v>24</v>
      </c>
      <c r="AF62" s="68"/>
      <c r="AG62" s="68"/>
      <c r="AH62" s="68"/>
      <c r="AI62" s="68"/>
      <c r="AJ62" s="26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29"/>
    </row>
    <row r="63" spans="1:47" ht="10.7" customHeight="1" x14ac:dyDescent="0.15">
      <c r="A63" s="96"/>
      <c r="B63" s="95"/>
      <c r="C63" s="9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18"/>
      <c r="V63" s="15"/>
      <c r="W63" s="64" t="s">
        <v>24</v>
      </c>
      <c r="X63" s="64"/>
      <c r="Y63" s="64"/>
      <c r="Z63" s="64" t="s">
        <v>24</v>
      </c>
      <c r="AA63" s="64"/>
      <c r="AB63" s="64"/>
      <c r="AC63" s="64"/>
      <c r="AD63" s="64"/>
      <c r="AE63" s="64" t="s">
        <v>24</v>
      </c>
      <c r="AF63" s="64"/>
      <c r="AG63" s="64"/>
      <c r="AH63" s="64"/>
      <c r="AI63" s="64"/>
      <c r="AJ63" s="10"/>
      <c r="AU63" s="28"/>
    </row>
    <row r="64" spans="1:47" ht="10.7" customHeight="1" x14ac:dyDescent="0.15">
      <c r="A64" s="96"/>
      <c r="B64" s="95"/>
      <c r="C64" s="9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18"/>
      <c r="V64" s="15"/>
      <c r="W64" s="64" t="s">
        <v>24</v>
      </c>
      <c r="X64" s="64"/>
      <c r="Y64" s="64"/>
      <c r="Z64" s="64" t="s">
        <v>24</v>
      </c>
      <c r="AA64" s="64"/>
      <c r="AB64" s="64"/>
      <c r="AC64" s="64"/>
      <c r="AD64" s="64"/>
      <c r="AE64" s="64" t="s">
        <v>24</v>
      </c>
      <c r="AF64" s="64"/>
      <c r="AG64" s="64"/>
      <c r="AH64" s="64"/>
      <c r="AI64" s="64"/>
      <c r="AJ64" s="10"/>
      <c r="AU64" s="28"/>
    </row>
    <row r="65" spans="1:47" ht="10.7" customHeight="1" x14ac:dyDescent="0.15">
      <c r="A65" s="96"/>
      <c r="B65" s="95"/>
      <c r="C65" s="9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84" t="s">
        <v>52</v>
      </c>
      <c r="U65" s="85"/>
      <c r="V65" s="86"/>
      <c r="W65" s="69" t="s">
        <v>71</v>
      </c>
      <c r="X65" s="64"/>
      <c r="Y65" s="64"/>
      <c r="Z65" s="64" t="s">
        <v>24</v>
      </c>
      <c r="AA65" s="64"/>
      <c r="AB65" s="64"/>
      <c r="AC65" s="64"/>
      <c r="AD65" s="64"/>
      <c r="AE65" s="64" t="s">
        <v>24</v>
      </c>
      <c r="AF65" s="64"/>
      <c r="AG65" s="64"/>
      <c r="AH65" s="64"/>
      <c r="AI65" s="64"/>
      <c r="AJ65" s="10"/>
      <c r="AU65" s="35" t="s">
        <v>72</v>
      </c>
    </row>
    <row r="66" spans="1:47" ht="10.7" customHeight="1" x14ac:dyDescent="0.15">
      <c r="A66" s="97"/>
      <c r="B66" s="98"/>
      <c r="C66" s="98"/>
      <c r="D66" s="66"/>
      <c r="E66" s="66"/>
      <c r="F66" s="66"/>
      <c r="G66" s="66"/>
      <c r="H66" s="66"/>
      <c r="I66" s="67" t="s">
        <v>69</v>
      </c>
      <c r="J66" s="66"/>
      <c r="K66" s="66"/>
      <c r="L66" s="66"/>
      <c r="M66" s="66"/>
      <c r="N66" s="67" t="s">
        <v>73</v>
      </c>
      <c r="O66" s="66"/>
      <c r="P66" s="66"/>
      <c r="Q66" s="66"/>
      <c r="R66" s="66"/>
      <c r="S66" s="66"/>
      <c r="T66" s="14"/>
      <c r="U66" s="11"/>
      <c r="V66" s="13"/>
      <c r="W66" s="68" t="s">
        <v>24</v>
      </c>
      <c r="X66" s="68"/>
      <c r="Y66" s="68"/>
      <c r="Z66" s="68" t="s">
        <v>24</v>
      </c>
      <c r="AA66" s="68"/>
      <c r="AB66" s="68"/>
      <c r="AC66" s="68"/>
      <c r="AD66" s="68"/>
      <c r="AE66" s="68" t="s">
        <v>24</v>
      </c>
      <c r="AF66" s="68"/>
      <c r="AG66" s="68"/>
      <c r="AH66" s="68"/>
      <c r="AI66" s="68"/>
      <c r="AJ66" s="26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29"/>
    </row>
    <row r="67" spans="1:47" ht="10.7" customHeight="1" x14ac:dyDescent="0.15">
      <c r="A67" s="96"/>
      <c r="B67" s="95"/>
      <c r="C67" s="9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18"/>
      <c r="V67" s="15"/>
      <c r="W67" s="64" t="s">
        <v>24</v>
      </c>
      <c r="X67" s="64"/>
      <c r="Y67" s="64"/>
      <c r="Z67" s="64" t="s">
        <v>24</v>
      </c>
      <c r="AA67" s="64"/>
      <c r="AB67" s="64"/>
      <c r="AC67" s="64"/>
      <c r="AD67" s="64"/>
      <c r="AE67" s="64" t="s">
        <v>24</v>
      </c>
      <c r="AF67" s="64"/>
      <c r="AG67" s="64"/>
      <c r="AH67" s="64"/>
      <c r="AI67" s="64"/>
      <c r="AJ67" s="10"/>
      <c r="AU67" s="28"/>
    </row>
    <row r="68" spans="1:47" ht="10.7" customHeight="1" x14ac:dyDescent="0.15">
      <c r="A68" s="96"/>
      <c r="B68" s="95"/>
      <c r="C68" s="9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18"/>
      <c r="V68" s="15"/>
      <c r="W68" s="64" t="s">
        <v>24</v>
      </c>
      <c r="X68" s="64"/>
      <c r="Y68" s="64"/>
      <c r="Z68" s="64" t="s">
        <v>24</v>
      </c>
      <c r="AA68" s="64"/>
      <c r="AB68" s="64"/>
      <c r="AC68" s="64"/>
      <c r="AD68" s="64"/>
      <c r="AE68" s="64" t="s">
        <v>24</v>
      </c>
      <c r="AF68" s="64"/>
      <c r="AG68" s="64"/>
      <c r="AH68" s="64"/>
      <c r="AI68" s="64"/>
      <c r="AJ68" s="10"/>
      <c r="AU68" s="28"/>
    </row>
    <row r="69" spans="1:47" ht="10.7" customHeight="1" x14ac:dyDescent="0.15">
      <c r="A69" s="96"/>
      <c r="B69" s="95"/>
      <c r="C69" s="9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84" t="s">
        <v>52</v>
      </c>
      <c r="U69" s="85"/>
      <c r="V69" s="86"/>
      <c r="W69" s="69" t="s">
        <v>74</v>
      </c>
      <c r="X69" s="64"/>
      <c r="Y69" s="64"/>
      <c r="Z69" s="64" t="s">
        <v>24</v>
      </c>
      <c r="AA69" s="64"/>
      <c r="AB69" s="64"/>
      <c r="AC69" s="64"/>
      <c r="AD69" s="64"/>
      <c r="AE69" s="64" t="s">
        <v>24</v>
      </c>
      <c r="AF69" s="64"/>
      <c r="AG69" s="64"/>
      <c r="AH69" s="64"/>
      <c r="AI69" s="64"/>
      <c r="AJ69" s="10"/>
      <c r="AU69" s="35" t="s">
        <v>75</v>
      </c>
    </row>
    <row r="70" spans="1:47" ht="10.7" customHeight="1" x14ac:dyDescent="0.15">
      <c r="A70" s="97"/>
      <c r="B70" s="98"/>
      <c r="C70" s="98"/>
      <c r="D70" s="66"/>
      <c r="E70" s="66"/>
      <c r="F70" s="66"/>
      <c r="G70" s="66"/>
      <c r="H70" s="66"/>
      <c r="I70" s="67" t="s">
        <v>69</v>
      </c>
      <c r="J70" s="66"/>
      <c r="K70" s="66"/>
      <c r="L70" s="66"/>
      <c r="M70" s="66"/>
      <c r="N70" s="67" t="s">
        <v>76</v>
      </c>
      <c r="O70" s="66"/>
      <c r="P70" s="66"/>
      <c r="Q70" s="66"/>
      <c r="R70" s="66"/>
      <c r="S70" s="66"/>
      <c r="T70" s="14"/>
      <c r="U70" s="11"/>
      <c r="V70" s="13"/>
      <c r="W70" s="68" t="s">
        <v>24</v>
      </c>
      <c r="X70" s="68"/>
      <c r="Y70" s="68"/>
      <c r="Z70" s="68" t="s">
        <v>24</v>
      </c>
      <c r="AA70" s="68"/>
      <c r="AB70" s="68"/>
      <c r="AC70" s="68"/>
      <c r="AD70" s="68"/>
      <c r="AE70" s="68" t="s">
        <v>24</v>
      </c>
      <c r="AF70" s="68"/>
      <c r="AG70" s="68"/>
      <c r="AH70" s="68"/>
      <c r="AI70" s="68"/>
      <c r="AJ70" s="26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29"/>
    </row>
    <row r="71" spans="1:47" ht="10.7" customHeight="1" x14ac:dyDescent="0.15">
      <c r="A71" s="96"/>
      <c r="B71" s="95"/>
      <c r="C71" s="9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18"/>
      <c r="V71" s="15"/>
      <c r="W71" s="64" t="s">
        <v>24</v>
      </c>
      <c r="X71" s="64"/>
      <c r="Y71" s="64"/>
      <c r="Z71" s="64" t="s">
        <v>24</v>
      </c>
      <c r="AA71" s="64"/>
      <c r="AB71" s="64"/>
      <c r="AC71" s="64"/>
      <c r="AD71" s="64"/>
      <c r="AE71" s="64" t="s">
        <v>24</v>
      </c>
      <c r="AF71" s="64"/>
      <c r="AG71" s="64"/>
      <c r="AH71" s="64"/>
      <c r="AI71" s="64"/>
      <c r="AJ71" s="10"/>
      <c r="AU71" s="28"/>
    </row>
    <row r="72" spans="1:47" ht="10.7" customHeight="1" x14ac:dyDescent="0.15">
      <c r="A72" s="96"/>
      <c r="B72" s="95"/>
      <c r="C72" s="9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18"/>
      <c r="V72" s="15"/>
      <c r="W72" s="64" t="s">
        <v>24</v>
      </c>
      <c r="X72" s="64"/>
      <c r="Y72" s="64"/>
      <c r="Z72" s="64" t="s">
        <v>24</v>
      </c>
      <c r="AA72" s="64"/>
      <c r="AB72" s="64"/>
      <c r="AC72" s="64"/>
      <c r="AD72" s="64"/>
      <c r="AE72" s="64" t="s">
        <v>24</v>
      </c>
      <c r="AF72" s="64"/>
      <c r="AG72" s="64"/>
      <c r="AH72" s="64"/>
      <c r="AI72" s="64"/>
      <c r="AJ72" s="10"/>
      <c r="AU72" s="28"/>
    </row>
    <row r="73" spans="1:47" ht="10.7" customHeight="1" x14ac:dyDescent="0.15">
      <c r="A73" s="99"/>
      <c r="B73" s="100"/>
      <c r="C73" s="10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87" t="s">
        <v>52</v>
      </c>
      <c r="U73" s="82"/>
      <c r="V73" s="83"/>
      <c r="W73" s="62" t="s">
        <v>77</v>
      </c>
      <c r="X73" s="63"/>
      <c r="Y73" s="63"/>
      <c r="Z73" s="63" t="s">
        <v>24</v>
      </c>
      <c r="AA73" s="63"/>
      <c r="AB73" s="63"/>
      <c r="AC73" s="63"/>
      <c r="AD73" s="63"/>
      <c r="AE73" s="64" t="s">
        <v>24</v>
      </c>
      <c r="AF73" s="64"/>
      <c r="AG73" s="64"/>
      <c r="AH73" s="64"/>
      <c r="AI73" s="64"/>
      <c r="AJ73" s="27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36" t="s">
        <v>78</v>
      </c>
    </row>
    <row r="74" spans="1:47" ht="10.7" customHeight="1" x14ac:dyDescent="0.15">
      <c r="A74" s="96"/>
      <c r="B74" s="95"/>
      <c r="C74" s="95"/>
      <c r="D74" s="88"/>
      <c r="E74" s="65"/>
      <c r="F74" s="65"/>
      <c r="G74" s="65"/>
      <c r="H74" s="65"/>
      <c r="I74" s="88" t="s">
        <v>79</v>
      </c>
      <c r="J74" s="65"/>
      <c r="K74" s="65"/>
      <c r="L74" s="65"/>
      <c r="M74" s="65"/>
      <c r="N74" s="88" t="s">
        <v>80</v>
      </c>
      <c r="O74" s="65"/>
      <c r="P74" s="65"/>
      <c r="Q74" s="65"/>
      <c r="R74" s="65"/>
      <c r="S74" s="65"/>
      <c r="T74" s="18"/>
      <c r="V74" s="15"/>
      <c r="W74" s="64" t="s">
        <v>24</v>
      </c>
      <c r="X74" s="64"/>
      <c r="Y74" s="64"/>
      <c r="Z74" s="64" t="s">
        <v>24</v>
      </c>
      <c r="AA74" s="64"/>
      <c r="AB74" s="64"/>
      <c r="AC74" s="64"/>
      <c r="AD74" s="64"/>
      <c r="AE74" s="68" t="s">
        <v>24</v>
      </c>
      <c r="AF74" s="68"/>
      <c r="AG74" s="68"/>
      <c r="AH74" s="68"/>
      <c r="AI74" s="68"/>
      <c r="AJ74" s="10"/>
      <c r="AU74" s="28"/>
    </row>
    <row r="75" spans="1:47" ht="10.7" customHeight="1" x14ac:dyDescent="0.15">
      <c r="A75" s="96"/>
      <c r="B75" s="95"/>
      <c r="C75" s="9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18"/>
      <c r="V75" s="15"/>
      <c r="W75" s="64" t="s">
        <v>24</v>
      </c>
      <c r="X75" s="64"/>
      <c r="Y75" s="64"/>
      <c r="Z75" s="64" t="s">
        <v>24</v>
      </c>
      <c r="AA75" s="64"/>
      <c r="AB75" s="64"/>
      <c r="AC75" s="64"/>
      <c r="AD75" s="64"/>
      <c r="AE75" s="64" t="s">
        <v>24</v>
      </c>
      <c r="AF75" s="64"/>
      <c r="AG75" s="64"/>
      <c r="AH75" s="64"/>
      <c r="AI75" s="64"/>
      <c r="AJ75" s="10"/>
      <c r="AU75" s="28"/>
    </row>
    <row r="76" spans="1:47" ht="10.7" customHeight="1" x14ac:dyDescent="0.15">
      <c r="A76" s="96"/>
      <c r="B76" s="95"/>
      <c r="C76" s="9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18"/>
      <c r="V76" s="15"/>
      <c r="W76" s="64" t="s">
        <v>24</v>
      </c>
      <c r="X76" s="64"/>
      <c r="Y76" s="64"/>
      <c r="Z76" s="64" t="s">
        <v>24</v>
      </c>
      <c r="AA76" s="64"/>
      <c r="AB76" s="64"/>
      <c r="AC76" s="64"/>
      <c r="AD76" s="64"/>
      <c r="AE76" s="64" t="s">
        <v>24</v>
      </c>
      <c r="AF76" s="64"/>
      <c r="AG76" s="64"/>
      <c r="AH76" s="64"/>
      <c r="AI76" s="64"/>
      <c r="AJ76" s="10"/>
      <c r="AU76" s="28"/>
    </row>
    <row r="77" spans="1:47" ht="10.7" customHeight="1" x14ac:dyDescent="0.15">
      <c r="A77" s="99"/>
      <c r="B77" s="100"/>
      <c r="C77" s="10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87" t="s">
        <v>52</v>
      </c>
      <c r="U77" s="82"/>
      <c r="V77" s="83"/>
      <c r="W77" s="62" t="s">
        <v>81</v>
      </c>
      <c r="X77" s="63"/>
      <c r="Y77" s="63"/>
      <c r="Z77" s="63" t="s">
        <v>24</v>
      </c>
      <c r="AA77" s="63"/>
      <c r="AB77" s="63"/>
      <c r="AC77" s="63"/>
      <c r="AD77" s="63"/>
      <c r="AE77" s="64" t="s">
        <v>24</v>
      </c>
      <c r="AF77" s="64"/>
      <c r="AG77" s="64"/>
      <c r="AH77" s="64"/>
      <c r="AI77" s="64"/>
      <c r="AJ77" s="27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36" t="s">
        <v>82</v>
      </c>
    </row>
    <row r="78" spans="1:47" ht="10.7" customHeight="1" x14ac:dyDescent="0.15">
      <c r="A78" s="96"/>
      <c r="B78" s="95"/>
      <c r="C78" s="95"/>
      <c r="D78" s="65"/>
      <c r="E78" s="65"/>
      <c r="F78" s="65"/>
      <c r="G78" s="65"/>
      <c r="H78" s="65"/>
      <c r="I78" s="88" t="s">
        <v>79</v>
      </c>
      <c r="J78" s="65"/>
      <c r="K78" s="65"/>
      <c r="L78" s="65"/>
      <c r="M78" s="65"/>
      <c r="N78" s="88" t="s">
        <v>83</v>
      </c>
      <c r="O78" s="65"/>
      <c r="P78" s="65"/>
      <c r="Q78" s="65"/>
      <c r="R78" s="65"/>
      <c r="S78" s="65"/>
      <c r="T78" s="18"/>
      <c r="V78" s="15"/>
      <c r="W78" s="64" t="s">
        <v>24</v>
      </c>
      <c r="X78" s="64"/>
      <c r="Y78" s="64"/>
      <c r="Z78" s="64" t="s">
        <v>24</v>
      </c>
      <c r="AA78" s="64"/>
      <c r="AB78" s="64"/>
      <c r="AC78" s="64"/>
      <c r="AD78" s="64"/>
      <c r="AE78" s="68" t="s">
        <v>24</v>
      </c>
      <c r="AF78" s="68"/>
      <c r="AG78" s="68"/>
      <c r="AH78" s="68"/>
      <c r="AI78" s="68"/>
      <c r="AJ78" s="10"/>
      <c r="AU78" s="28"/>
    </row>
    <row r="79" spans="1:47" ht="10.7" customHeight="1" x14ac:dyDescent="0.15">
      <c r="A79" s="96"/>
      <c r="B79" s="95"/>
      <c r="C79" s="9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18"/>
      <c r="V79" s="15"/>
      <c r="W79" s="64" t="s">
        <v>24</v>
      </c>
      <c r="X79" s="64"/>
      <c r="Y79" s="64"/>
      <c r="Z79" s="64" t="s">
        <v>24</v>
      </c>
      <c r="AA79" s="64"/>
      <c r="AB79" s="64"/>
      <c r="AC79" s="64"/>
      <c r="AD79" s="64"/>
      <c r="AE79" s="64" t="s">
        <v>24</v>
      </c>
      <c r="AF79" s="64"/>
      <c r="AG79" s="64"/>
      <c r="AH79" s="64"/>
      <c r="AI79" s="64"/>
      <c r="AJ79" s="10"/>
      <c r="AU79" s="28"/>
    </row>
    <row r="80" spans="1:47" ht="10.7" customHeight="1" x14ac:dyDescent="0.15">
      <c r="A80" s="96"/>
      <c r="B80" s="95"/>
      <c r="C80" s="9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18"/>
      <c r="V80" s="15"/>
      <c r="W80" s="64" t="s">
        <v>24</v>
      </c>
      <c r="X80" s="64"/>
      <c r="Y80" s="64"/>
      <c r="Z80" s="64" t="s">
        <v>24</v>
      </c>
      <c r="AA80" s="64"/>
      <c r="AB80" s="64"/>
      <c r="AC80" s="64"/>
      <c r="AD80" s="64"/>
      <c r="AE80" s="64" t="s">
        <v>24</v>
      </c>
      <c r="AF80" s="64"/>
      <c r="AG80" s="64"/>
      <c r="AH80" s="64"/>
      <c r="AI80" s="64"/>
      <c r="AJ80" s="10"/>
      <c r="AU80" s="28"/>
    </row>
    <row r="81" spans="1:47" ht="10.7" customHeight="1" x14ac:dyDescent="0.15">
      <c r="A81" s="99"/>
      <c r="B81" s="100"/>
      <c r="C81" s="10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87" t="s">
        <v>52</v>
      </c>
      <c r="U81" s="82"/>
      <c r="V81" s="83"/>
      <c r="W81" s="62" t="s">
        <v>67</v>
      </c>
      <c r="X81" s="63"/>
      <c r="Y81" s="63"/>
      <c r="Z81" s="63" t="s">
        <v>24</v>
      </c>
      <c r="AA81" s="63"/>
      <c r="AB81" s="63"/>
      <c r="AC81" s="63"/>
      <c r="AD81" s="63"/>
      <c r="AE81" s="64" t="s">
        <v>24</v>
      </c>
      <c r="AF81" s="64"/>
      <c r="AG81" s="64"/>
      <c r="AH81" s="64"/>
      <c r="AI81" s="64"/>
      <c r="AJ81" s="27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36" t="s">
        <v>84</v>
      </c>
    </row>
    <row r="82" spans="1:47" ht="10.7" customHeight="1" x14ac:dyDescent="0.15">
      <c r="A82" s="96"/>
      <c r="B82" s="95"/>
      <c r="C82" s="95"/>
      <c r="D82" s="65"/>
      <c r="E82" s="65"/>
      <c r="F82" s="65"/>
      <c r="G82" s="65"/>
      <c r="H82" s="65"/>
      <c r="I82" s="88" t="s">
        <v>85</v>
      </c>
      <c r="J82" s="65"/>
      <c r="K82" s="65"/>
      <c r="L82" s="65"/>
      <c r="M82" s="65"/>
      <c r="N82" s="88" t="s">
        <v>86</v>
      </c>
      <c r="O82" s="65"/>
      <c r="P82" s="65"/>
      <c r="Q82" s="65"/>
      <c r="R82" s="65"/>
      <c r="S82" s="65"/>
      <c r="T82" s="18"/>
      <c r="V82" s="15"/>
      <c r="W82" s="64" t="s">
        <v>24</v>
      </c>
      <c r="X82" s="64"/>
      <c r="Y82" s="64"/>
      <c r="Z82" s="64" t="s">
        <v>24</v>
      </c>
      <c r="AA82" s="64"/>
      <c r="AB82" s="64"/>
      <c r="AC82" s="64"/>
      <c r="AD82" s="64"/>
      <c r="AE82" s="68" t="s">
        <v>24</v>
      </c>
      <c r="AF82" s="68"/>
      <c r="AG82" s="68"/>
      <c r="AH82" s="68"/>
      <c r="AI82" s="68"/>
      <c r="AJ82" s="10"/>
      <c r="AU82" s="28"/>
    </row>
    <row r="83" spans="1:47" ht="10.7" customHeight="1" x14ac:dyDescent="0.15">
      <c r="A83" s="96"/>
      <c r="B83" s="95"/>
      <c r="C83" s="9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18"/>
      <c r="V83" s="15"/>
      <c r="W83" s="64" t="s">
        <v>24</v>
      </c>
      <c r="X83" s="64"/>
      <c r="Y83" s="64"/>
      <c r="Z83" s="64" t="s">
        <v>24</v>
      </c>
      <c r="AA83" s="64"/>
      <c r="AB83" s="64"/>
      <c r="AC83" s="64"/>
      <c r="AD83" s="64"/>
      <c r="AE83" s="64" t="s">
        <v>24</v>
      </c>
      <c r="AF83" s="64"/>
      <c r="AG83" s="64"/>
      <c r="AH83" s="64"/>
      <c r="AI83" s="64"/>
      <c r="AJ83" s="10"/>
      <c r="AU83" s="28"/>
    </row>
    <row r="84" spans="1:47" ht="10.7" customHeight="1" x14ac:dyDescent="0.15">
      <c r="A84" s="96"/>
      <c r="B84" s="95"/>
      <c r="C84" s="9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18"/>
      <c r="V84" s="15"/>
      <c r="W84" s="64" t="s">
        <v>24</v>
      </c>
      <c r="X84" s="64"/>
      <c r="Y84" s="64"/>
      <c r="Z84" s="64" t="s">
        <v>24</v>
      </c>
      <c r="AA84" s="64"/>
      <c r="AB84" s="64"/>
      <c r="AC84" s="64"/>
      <c r="AD84" s="64"/>
      <c r="AE84" s="64" t="s">
        <v>24</v>
      </c>
      <c r="AF84" s="64"/>
      <c r="AG84" s="64"/>
      <c r="AH84" s="64"/>
      <c r="AI84" s="64"/>
      <c r="AJ84" s="10"/>
      <c r="AU84" s="28"/>
    </row>
    <row r="85" spans="1:47" ht="10.7" customHeight="1" x14ac:dyDescent="0.15">
      <c r="A85" s="99"/>
      <c r="B85" s="100"/>
      <c r="C85" s="10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87" t="s">
        <v>52</v>
      </c>
      <c r="U85" s="82"/>
      <c r="V85" s="83"/>
      <c r="W85" s="62" t="s">
        <v>87</v>
      </c>
      <c r="X85" s="63"/>
      <c r="Y85" s="63"/>
      <c r="Z85" s="63" t="s">
        <v>24</v>
      </c>
      <c r="AA85" s="63"/>
      <c r="AB85" s="63"/>
      <c r="AC85" s="63"/>
      <c r="AD85" s="63"/>
      <c r="AE85" s="64" t="s">
        <v>24</v>
      </c>
      <c r="AF85" s="64"/>
      <c r="AG85" s="64"/>
      <c r="AH85" s="64"/>
      <c r="AI85" s="64"/>
      <c r="AJ85" s="27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36"/>
    </row>
    <row r="86" spans="1:47" ht="10.7" customHeight="1" x14ac:dyDescent="0.15">
      <c r="A86" s="96"/>
      <c r="B86" s="95"/>
      <c r="C86" s="95"/>
      <c r="D86" s="88" t="s">
        <v>88</v>
      </c>
      <c r="E86" s="65"/>
      <c r="F86" s="65"/>
      <c r="G86" s="65"/>
      <c r="H86" s="65"/>
      <c r="I86" s="88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18"/>
      <c r="V86" s="15"/>
      <c r="W86" s="64" t="s">
        <v>24</v>
      </c>
      <c r="X86" s="64"/>
      <c r="Y86" s="64"/>
      <c r="Z86" s="64" t="s">
        <v>24</v>
      </c>
      <c r="AA86" s="64"/>
      <c r="AB86" s="64"/>
      <c r="AC86" s="64"/>
      <c r="AD86" s="64"/>
      <c r="AE86" s="68" t="s">
        <v>24</v>
      </c>
      <c r="AF86" s="68"/>
      <c r="AG86" s="68"/>
      <c r="AH86" s="68"/>
      <c r="AI86" s="68"/>
      <c r="AJ86" s="10"/>
      <c r="AU86" s="28"/>
    </row>
    <row r="87" spans="1:47" ht="10.7" customHeight="1" x14ac:dyDescent="0.15">
      <c r="A87" s="96"/>
      <c r="B87" s="95"/>
      <c r="C87" s="9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18"/>
      <c r="V87" s="15"/>
      <c r="W87" s="64" t="s">
        <v>24</v>
      </c>
      <c r="X87" s="64"/>
      <c r="Y87" s="64"/>
      <c r="Z87" s="64" t="s">
        <v>24</v>
      </c>
      <c r="AA87" s="64"/>
      <c r="AB87" s="64"/>
      <c r="AC87" s="64"/>
      <c r="AD87" s="64"/>
      <c r="AE87" s="64" t="s">
        <v>24</v>
      </c>
      <c r="AF87" s="64"/>
      <c r="AG87" s="64"/>
      <c r="AH87" s="64"/>
      <c r="AI87" s="64"/>
      <c r="AJ87" s="10"/>
      <c r="AU87" s="28"/>
    </row>
    <row r="88" spans="1:47" ht="10.7" customHeight="1" x14ac:dyDescent="0.15">
      <c r="A88" s="96"/>
      <c r="B88" s="95"/>
      <c r="C88" s="9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18"/>
      <c r="V88" s="15"/>
      <c r="W88" s="64" t="s">
        <v>24</v>
      </c>
      <c r="X88" s="64"/>
      <c r="Y88" s="64"/>
      <c r="Z88" s="64" t="s">
        <v>24</v>
      </c>
      <c r="AA88" s="64"/>
      <c r="AB88" s="64"/>
      <c r="AC88" s="64"/>
      <c r="AD88" s="64"/>
      <c r="AE88" s="64" t="s">
        <v>24</v>
      </c>
      <c r="AF88" s="64"/>
      <c r="AG88" s="64"/>
      <c r="AH88" s="64"/>
      <c r="AI88" s="64"/>
      <c r="AJ88" s="10"/>
      <c r="AU88" s="28"/>
    </row>
    <row r="89" spans="1:47" ht="10.7" customHeight="1" x14ac:dyDescent="0.15">
      <c r="A89" s="99"/>
      <c r="B89" s="100"/>
      <c r="C89" s="10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87" t="s">
        <v>36</v>
      </c>
      <c r="U89" s="82"/>
      <c r="V89" s="83"/>
      <c r="W89" s="62" t="s">
        <v>89</v>
      </c>
      <c r="X89" s="63"/>
      <c r="Y89" s="63"/>
      <c r="Z89" s="63" t="s">
        <v>24</v>
      </c>
      <c r="AA89" s="63"/>
      <c r="AB89" s="63"/>
      <c r="AC89" s="63"/>
      <c r="AD89" s="63"/>
      <c r="AE89" s="63" t="s">
        <v>24</v>
      </c>
      <c r="AF89" s="63"/>
      <c r="AG89" s="63"/>
      <c r="AH89" s="63"/>
      <c r="AI89" s="63"/>
      <c r="AJ89" s="27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30"/>
    </row>
    <row r="90" spans="1:47" ht="10.7" customHeight="1" x14ac:dyDescent="0.15">
      <c r="A90" s="96"/>
      <c r="B90" s="95"/>
      <c r="C90" s="95"/>
      <c r="D90" s="88"/>
      <c r="E90" s="65"/>
      <c r="F90" s="65"/>
      <c r="G90" s="65"/>
      <c r="H90" s="65"/>
      <c r="I90" s="88" t="s">
        <v>90</v>
      </c>
      <c r="J90" s="65"/>
      <c r="K90" s="65"/>
      <c r="L90" s="65"/>
      <c r="M90" s="65"/>
      <c r="N90" s="88" t="s">
        <v>91</v>
      </c>
      <c r="O90" s="65"/>
      <c r="P90" s="65"/>
      <c r="Q90" s="65"/>
      <c r="R90" s="65"/>
      <c r="S90" s="65"/>
      <c r="T90" s="18"/>
      <c r="V90" s="15"/>
      <c r="W90" s="64" t="s">
        <v>24</v>
      </c>
      <c r="X90" s="64"/>
      <c r="Y90" s="64"/>
      <c r="Z90" s="64" t="s">
        <v>24</v>
      </c>
      <c r="AA90" s="64"/>
      <c r="AB90" s="64"/>
      <c r="AC90" s="64"/>
      <c r="AD90" s="64"/>
      <c r="AE90" s="64" t="s">
        <v>24</v>
      </c>
      <c r="AF90" s="64"/>
      <c r="AG90" s="64"/>
      <c r="AH90" s="64"/>
      <c r="AI90" s="64"/>
      <c r="AJ90" s="10"/>
      <c r="AU90" s="28"/>
    </row>
    <row r="91" spans="1:47" ht="10.7" customHeight="1" x14ac:dyDescent="0.15">
      <c r="A91" s="96"/>
      <c r="B91" s="95"/>
      <c r="C91" s="9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18"/>
      <c r="V91" s="15"/>
      <c r="W91" s="64" t="s">
        <v>24</v>
      </c>
      <c r="X91" s="64"/>
      <c r="Y91" s="64"/>
      <c r="Z91" s="64" t="s">
        <v>24</v>
      </c>
      <c r="AA91" s="64"/>
      <c r="AB91" s="64"/>
      <c r="AC91" s="64"/>
      <c r="AD91" s="64"/>
      <c r="AE91" s="64" t="s">
        <v>24</v>
      </c>
      <c r="AF91" s="64"/>
      <c r="AG91" s="64"/>
      <c r="AH91" s="64"/>
      <c r="AI91" s="64"/>
      <c r="AJ91" s="10"/>
      <c r="AU91" s="28"/>
    </row>
    <row r="92" spans="1:47" ht="10.7" customHeight="1" x14ac:dyDescent="0.15">
      <c r="A92" s="96"/>
      <c r="B92" s="95"/>
      <c r="C92" s="9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18"/>
      <c r="V92" s="15"/>
      <c r="W92" s="64" t="s">
        <v>24</v>
      </c>
      <c r="X92" s="64"/>
      <c r="Y92" s="64"/>
      <c r="Z92" s="64" t="s">
        <v>24</v>
      </c>
      <c r="AA92" s="64"/>
      <c r="AB92" s="64"/>
      <c r="AC92" s="64"/>
      <c r="AD92" s="64"/>
      <c r="AE92" s="64" t="s">
        <v>24</v>
      </c>
      <c r="AF92" s="64"/>
      <c r="AG92" s="64"/>
      <c r="AH92" s="64"/>
      <c r="AI92" s="64"/>
      <c r="AJ92" s="10"/>
      <c r="AU92" s="28"/>
    </row>
    <row r="93" spans="1:47" ht="10.7" customHeight="1" x14ac:dyDescent="0.15">
      <c r="A93" s="101"/>
      <c r="B93" s="102"/>
      <c r="C93" s="102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89" t="s">
        <v>40</v>
      </c>
      <c r="U93" s="90"/>
      <c r="V93" s="91"/>
      <c r="W93" s="80" t="s">
        <v>92</v>
      </c>
      <c r="X93" s="79"/>
      <c r="Y93" s="79"/>
      <c r="Z93" s="79" t="s">
        <v>24</v>
      </c>
      <c r="AA93" s="79"/>
      <c r="AB93" s="79"/>
      <c r="AC93" s="79"/>
      <c r="AD93" s="79"/>
      <c r="AE93" s="79" t="s">
        <v>24</v>
      </c>
      <c r="AF93" s="79"/>
      <c r="AG93" s="79"/>
      <c r="AH93" s="79"/>
      <c r="AI93" s="79"/>
      <c r="AJ93" s="32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37" t="s">
        <v>93</v>
      </c>
    </row>
    <row r="95" spans="1:47" ht="10.7" customHeight="1" x14ac:dyDescent="0.1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3"/>
    </row>
    <row r="96" spans="1:47" ht="10.7" customHeight="1" x14ac:dyDescent="0.15">
      <c r="A96" s="4"/>
      <c r="N96" s="19"/>
      <c r="O96" s="19"/>
      <c r="P96" s="19"/>
      <c r="R96" s="92" t="str">
        <f>$CW$1</f>
        <v>本工事内訳書</v>
      </c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19"/>
      <c r="AF96" s="19"/>
      <c r="AG96" s="19"/>
      <c r="AH96" s="19"/>
      <c r="AU96" s="6"/>
    </row>
    <row r="97" spans="1:47" ht="10.7" customHeight="1" x14ac:dyDescent="0.15">
      <c r="A97" s="4"/>
      <c r="M97" s="19"/>
      <c r="N97" s="19"/>
      <c r="O97" s="19"/>
      <c r="P97" s="19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19"/>
      <c r="AF97" s="19"/>
      <c r="AG97" s="19"/>
      <c r="AH97" s="19"/>
      <c r="AU97" s="6"/>
    </row>
    <row r="98" spans="1:47" ht="10.7" customHeight="1" x14ac:dyDescent="0.15">
      <c r="A98" s="7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9"/>
    </row>
    <row r="99" spans="1:47" ht="10.7" customHeight="1" x14ac:dyDescent="0.15">
      <c r="A99" s="71" t="s">
        <v>8</v>
      </c>
      <c r="B99" s="72"/>
      <c r="C99" s="72"/>
      <c r="D99" s="75" t="s">
        <v>9</v>
      </c>
      <c r="E99" s="75"/>
      <c r="F99" s="75"/>
      <c r="G99" s="75"/>
      <c r="H99" s="75"/>
      <c r="I99" s="75" t="s">
        <v>10</v>
      </c>
      <c r="J99" s="75"/>
      <c r="K99" s="75"/>
      <c r="L99" s="75"/>
      <c r="M99" s="75"/>
      <c r="N99" s="75" t="s">
        <v>11</v>
      </c>
      <c r="O99" s="75"/>
      <c r="P99" s="75"/>
      <c r="Q99" s="75"/>
      <c r="R99" s="75"/>
      <c r="S99" s="75"/>
      <c r="T99" s="75" t="s">
        <v>12</v>
      </c>
      <c r="U99" s="75"/>
      <c r="V99" s="75"/>
      <c r="W99" s="75" t="s">
        <v>13</v>
      </c>
      <c r="X99" s="75"/>
      <c r="Y99" s="75"/>
      <c r="Z99" s="75" t="s">
        <v>14</v>
      </c>
      <c r="AA99" s="75"/>
      <c r="AB99" s="75"/>
      <c r="AC99" s="75"/>
      <c r="AD99" s="75"/>
      <c r="AE99" s="75" t="s">
        <v>15</v>
      </c>
      <c r="AF99" s="75"/>
      <c r="AG99" s="75"/>
      <c r="AH99" s="75"/>
      <c r="AI99" s="75"/>
      <c r="AJ99" s="72" t="s">
        <v>16</v>
      </c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7"/>
    </row>
    <row r="100" spans="1:47" ht="10.7" customHeight="1" x14ac:dyDescent="0.15">
      <c r="A100" s="73"/>
      <c r="B100" s="74"/>
      <c r="C100" s="74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  <c r="AA100" s="76"/>
      <c r="AB100" s="76"/>
      <c r="AC100" s="76"/>
      <c r="AD100" s="76"/>
      <c r="AE100" s="76"/>
      <c r="AF100" s="76"/>
      <c r="AG100" s="76"/>
      <c r="AH100" s="76"/>
      <c r="AI100" s="76"/>
      <c r="AJ100" s="74"/>
      <c r="AK100" s="74"/>
      <c r="AL100" s="74"/>
      <c r="AM100" s="74"/>
      <c r="AN100" s="74"/>
      <c r="AO100" s="74"/>
      <c r="AP100" s="74"/>
      <c r="AQ100" s="74"/>
      <c r="AR100" s="74"/>
      <c r="AS100" s="74"/>
      <c r="AT100" s="74"/>
      <c r="AU100" s="78"/>
    </row>
    <row r="101" spans="1:47" ht="10.7" customHeight="1" x14ac:dyDescent="0.15">
      <c r="A101" s="94"/>
      <c r="B101" s="95"/>
      <c r="C101" s="95"/>
      <c r="D101" s="88"/>
      <c r="E101" s="65"/>
      <c r="F101" s="65"/>
      <c r="G101" s="65"/>
      <c r="H101" s="65"/>
      <c r="I101" s="88" t="s">
        <v>90</v>
      </c>
      <c r="J101" s="65"/>
      <c r="K101" s="65"/>
      <c r="L101" s="65"/>
      <c r="M101" s="65"/>
      <c r="N101" s="88" t="s">
        <v>94</v>
      </c>
      <c r="O101" s="65"/>
      <c r="P101" s="65"/>
      <c r="Q101" s="65"/>
      <c r="R101" s="65"/>
      <c r="S101" s="65"/>
      <c r="T101" s="16"/>
      <c r="U101" s="2"/>
      <c r="V101" s="17"/>
      <c r="W101" s="64" t="s">
        <v>24</v>
      </c>
      <c r="X101" s="64"/>
      <c r="Y101" s="64"/>
      <c r="Z101" s="69" t="s">
        <v>24</v>
      </c>
      <c r="AA101" s="64"/>
      <c r="AB101" s="64"/>
      <c r="AC101" s="64"/>
      <c r="AD101" s="64"/>
      <c r="AE101" s="64" t="s">
        <v>24</v>
      </c>
      <c r="AF101" s="64"/>
      <c r="AG101" s="64"/>
      <c r="AH101" s="64"/>
      <c r="AI101" s="64"/>
      <c r="AJ101" s="10"/>
      <c r="AU101" s="28"/>
    </row>
    <row r="102" spans="1:47" ht="10.7" customHeight="1" x14ac:dyDescent="0.15">
      <c r="A102" s="96"/>
      <c r="B102" s="95"/>
      <c r="C102" s="9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18"/>
      <c r="V102" s="15"/>
      <c r="W102" s="64" t="s">
        <v>24</v>
      </c>
      <c r="X102" s="64"/>
      <c r="Y102" s="64"/>
      <c r="Z102" s="69" t="s">
        <v>24</v>
      </c>
      <c r="AA102" s="64"/>
      <c r="AB102" s="64"/>
      <c r="AC102" s="64"/>
      <c r="AD102" s="64"/>
      <c r="AE102" s="64" t="s">
        <v>24</v>
      </c>
      <c r="AF102" s="64"/>
      <c r="AG102" s="64"/>
      <c r="AH102" s="64"/>
      <c r="AI102" s="64"/>
      <c r="AJ102" s="10"/>
      <c r="AU102" s="28"/>
    </row>
    <row r="103" spans="1:47" ht="10.7" customHeight="1" x14ac:dyDescent="0.15">
      <c r="A103" s="96"/>
      <c r="B103" s="95"/>
      <c r="C103" s="9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18"/>
      <c r="V103" s="15"/>
      <c r="W103" s="64" t="s">
        <v>24</v>
      </c>
      <c r="X103" s="64"/>
      <c r="Y103" s="64"/>
      <c r="Z103" s="64" t="s">
        <v>24</v>
      </c>
      <c r="AA103" s="64"/>
      <c r="AB103" s="64"/>
      <c r="AC103" s="64"/>
      <c r="AD103" s="64"/>
      <c r="AE103" s="64" t="s">
        <v>24</v>
      </c>
      <c r="AF103" s="64"/>
      <c r="AG103" s="64"/>
      <c r="AH103" s="64"/>
      <c r="AI103" s="64"/>
      <c r="AJ103" s="10"/>
      <c r="AU103" s="28"/>
    </row>
    <row r="104" spans="1:47" ht="10.7" customHeight="1" x14ac:dyDescent="0.15">
      <c r="A104" s="96"/>
      <c r="B104" s="95"/>
      <c r="C104" s="9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87" t="s">
        <v>40</v>
      </c>
      <c r="U104" s="82"/>
      <c r="V104" s="83"/>
      <c r="W104" s="69" t="s">
        <v>95</v>
      </c>
      <c r="X104" s="64"/>
      <c r="Y104" s="64"/>
      <c r="Z104" s="64" t="s">
        <v>24</v>
      </c>
      <c r="AA104" s="64"/>
      <c r="AB104" s="64"/>
      <c r="AC104" s="64"/>
      <c r="AD104" s="64"/>
      <c r="AE104" s="64" t="s">
        <v>24</v>
      </c>
      <c r="AF104" s="64"/>
      <c r="AG104" s="64"/>
      <c r="AH104" s="64"/>
      <c r="AI104" s="64"/>
      <c r="AJ104" s="10"/>
      <c r="AU104" s="35" t="s">
        <v>96</v>
      </c>
    </row>
    <row r="105" spans="1:47" ht="10.7" customHeight="1" x14ac:dyDescent="0.15">
      <c r="A105" s="97"/>
      <c r="B105" s="98"/>
      <c r="C105" s="98"/>
      <c r="D105" s="67"/>
      <c r="E105" s="66"/>
      <c r="F105" s="66"/>
      <c r="G105" s="66"/>
      <c r="H105" s="66"/>
      <c r="I105" s="67" t="s">
        <v>97</v>
      </c>
      <c r="J105" s="66"/>
      <c r="K105" s="66"/>
      <c r="L105" s="66"/>
      <c r="M105" s="66"/>
      <c r="N105" s="67" t="s">
        <v>98</v>
      </c>
      <c r="O105" s="66"/>
      <c r="P105" s="66"/>
      <c r="Q105" s="66"/>
      <c r="R105" s="66"/>
      <c r="S105" s="66"/>
      <c r="T105" s="14"/>
      <c r="U105" s="11"/>
      <c r="V105" s="13"/>
      <c r="W105" s="68" t="s">
        <v>24</v>
      </c>
      <c r="X105" s="68"/>
      <c r="Y105" s="68"/>
      <c r="Z105" s="68" t="s">
        <v>24</v>
      </c>
      <c r="AA105" s="68"/>
      <c r="AB105" s="68"/>
      <c r="AC105" s="68"/>
      <c r="AD105" s="68"/>
      <c r="AE105" s="68" t="s">
        <v>24</v>
      </c>
      <c r="AF105" s="68"/>
      <c r="AG105" s="68"/>
      <c r="AH105" s="68"/>
      <c r="AI105" s="68"/>
      <c r="AJ105" s="26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29"/>
    </row>
    <row r="106" spans="1:47" ht="10.7" customHeight="1" x14ac:dyDescent="0.15">
      <c r="A106" s="96"/>
      <c r="B106" s="95"/>
      <c r="C106" s="9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18"/>
      <c r="V106" s="15"/>
      <c r="W106" s="64" t="s">
        <v>24</v>
      </c>
      <c r="X106" s="64"/>
      <c r="Y106" s="64"/>
      <c r="Z106" s="64" t="s">
        <v>24</v>
      </c>
      <c r="AA106" s="64"/>
      <c r="AB106" s="64"/>
      <c r="AC106" s="64"/>
      <c r="AD106" s="64"/>
      <c r="AE106" s="64" t="s">
        <v>24</v>
      </c>
      <c r="AF106" s="64"/>
      <c r="AG106" s="64"/>
      <c r="AH106" s="64"/>
      <c r="AI106" s="64"/>
      <c r="AJ106" s="10"/>
      <c r="AU106" s="28"/>
    </row>
    <row r="107" spans="1:47" ht="10.7" customHeight="1" x14ac:dyDescent="0.15">
      <c r="A107" s="96"/>
      <c r="B107" s="95"/>
      <c r="C107" s="9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18"/>
      <c r="V107" s="15"/>
      <c r="W107" s="64" t="s">
        <v>24</v>
      </c>
      <c r="X107" s="64"/>
      <c r="Y107" s="64"/>
      <c r="Z107" s="64" t="s">
        <v>24</v>
      </c>
      <c r="AA107" s="64"/>
      <c r="AB107" s="64"/>
      <c r="AC107" s="64"/>
      <c r="AD107" s="64"/>
      <c r="AE107" s="64" t="s">
        <v>24</v>
      </c>
      <c r="AF107" s="64"/>
      <c r="AG107" s="64"/>
      <c r="AH107" s="64"/>
      <c r="AI107" s="64"/>
      <c r="AJ107" s="10"/>
      <c r="AU107" s="28"/>
    </row>
    <row r="108" spans="1:47" ht="10.7" customHeight="1" x14ac:dyDescent="0.15">
      <c r="A108" s="96"/>
      <c r="B108" s="95"/>
      <c r="C108" s="9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84" t="s">
        <v>40</v>
      </c>
      <c r="U108" s="85"/>
      <c r="V108" s="86"/>
      <c r="W108" s="69" t="s">
        <v>99</v>
      </c>
      <c r="X108" s="64"/>
      <c r="Y108" s="64"/>
      <c r="Z108" s="64" t="s">
        <v>24</v>
      </c>
      <c r="AA108" s="64"/>
      <c r="AB108" s="64"/>
      <c r="AC108" s="64"/>
      <c r="AD108" s="64"/>
      <c r="AE108" s="64" t="s">
        <v>24</v>
      </c>
      <c r="AF108" s="64"/>
      <c r="AG108" s="64"/>
      <c r="AH108" s="64"/>
      <c r="AI108" s="64"/>
      <c r="AJ108" s="10"/>
      <c r="AU108" s="35" t="s">
        <v>100</v>
      </c>
    </row>
    <row r="109" spans="1:47" ht="10.7" customHeight="1" x14ac:dyDescent="0.15">
      <c r="A109" s="97"/>
      <c r="B109" s="98"/>
      <c r="C109" s="98"/>
      <c r="D109" s="66"/>
      <c r="E109" s="66"/>
      <c r="F109" s="66"/>
      <c r="G109" s="66"/>
      <c r="H109" s="66"/>
      <c r="I109" s="67" t="s">
        <v>97</v>
      </c>
      <c r="J109" s="66"/>
      <c r="K109" s="66"/>
      <c r="L109" s="66"/>
      <c r="M109" s="66"/>
      <c r="N109" s="67" t="s">
        <v>101</v>
      </c>
      <c r="O109" s="66"/>
      <c r="P109" s="66"/>
      <c r="Q109" s="66"/>
      <c r="R109" s="66"/>
      <c r="S109" s="66"/>
      <c r="T109" s="14"/>
      <c r="U109" s="11"/>
      <c r="V109" s="13"/>
      <c r="W109" s="68" t="s">
        <v>24</v>
      </c>
      <c r="X109" s="68"/>
      <c r="Y109" s="68"/>
      <c r="Z109" s="68" t="s">
        <v>24</v>
      </c>
      <c r="AA109" s="68"/>
      <c r="AB109" s="68"/>
      <c r="AC109" s="68"/>
      <c r="AD109" s="68"/>
      <c r="AE109" s="68" t="s">
        <v>24</v>
      </c>
      <c r="AF109" s="68"/>
      <c r="AG109" s="68"/>
      <c r="AH109" s="68"/>
      <c r="AI109" s="68"/>
      <c r="AJ109" s="26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29"/>
    </row>
    <row r="110" spans="1:47" ht="10.7" customHeight="1" x14ac:dyDescent="0.15">
      <c r="A110" s="96"/>
      <c r="B110" s="95"/>
      <c r="C110" s="9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18"/>
      <c r="V110" s="15"/>
      <c r="W110" s="64" t="s">
        <v>24</v>
      </c>
      <c r="X110" s="64"/>
      <c r="Y110" s="64"/>
      <c r="Z110" s="64" t="s">
        <v>24</v>
      </c>
      <c r="AA110" s="64"/>
      <c r="AB110" s="64"/>
      <c r="AC110" s="64"/>
      <c r="AD110" s="64"/>
      <c r="AE110" s="64" t="s">
        <v>24</v>
      </c>
      <c r="AF110" s="64"/>
      <c r="AG110" s="64"/>
      <c r="AH110" s="64"/>
      <c r="AI110" s="64"/>
      <c r="AJ110" s="10"/>
      <c r="AU110" s="28"/>
    </row>
    <row r="111" spans="1:47" ht="10.7" customHeight="1" x14ac:dyDescent="0.15">
      <c r="A111" s="96"/>
      <c r="B111" s="95"/>
      <c r="C111" s="9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18"/>
      <c r="V111" s="15"/>
      <c r="W111" s="64" t="s">
        <v>24</v>
      </c>
      <c r="X111" s="64"/>
      <c r="Y111" s="64"/>
      <c r="Z111" s="64" t="s">
        <v>24</v>
      </c>
      <c r="AA111" s="64"/>
      <c r="AB111" s="64"/>
      <c r="AC111" s="64"/>
      <c r="AD111" s="64"/>
      <c r="AE111" s="64" t="s">
        <v>24</v>
      </c>
      <c r="AF111" s="64"/>
      <c r="AG111" s="64"/>
      <c r="AH111" s="64"/>
      <c r="AI111" s="64"/>
      <c r="AJ111" s="10"/>
      <c r="AU111" s="28"/>
    </row>
    <row r="112" spans="1:47" ht="10.7" customHeight="1" x14ac:dyDescent="0.15">
      <c r="A112" s="96"/>
      <c r="B112" s="95"/>
      <c r="C112" s="9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84" t="s">
        <v>40</v>
      </c>
      <c r="U112" s="85"/>
      <c r="V112" s="86"/>
      <c r="W112" s="69" t="s">
        <v>102</v>
      </c>
      <c r="X112" s="64"/>
      <c r="Y112" s="64"/>
      <c r="Z112" s="64" t="s">
        <v>24</v>
      </c>
      <c r="AA112" s="64"/>
      <c r="AB112" s="64"/>
      <c r="AC112" s="64"/>
      <c r="AD112" s="64"/>
      <c r="AE112" s="64" t="s">
        <v>24</v>
      </c>
      <c r="AF112" s="64"/>
      <c r="AG112" s="64"/>
      <c r="AH112" s="64"/>
      <c r="AI112" s="64"/>
      <c r="AJ112" s="10"/>
      <c r="AU112" s="35" t="s">
        <v>103</v>
      </c>
    </row>
    <row r="113" spans="1:47" ht="10.7" customHeight="1" x14ac:dyDescent="0.15">
      <c r="A113" s="97"/>
      <c r="B113" s="98"/>
      <c r="C113" s="98"/>
      <c r="D113" s="66"/>
      <c r="E113" s="66"/>
      <c r="F113" s="66"/>
      <c r="G113" s="66"/>
      <c r="H113" s="66"/>
      <c r="I113" s="67" t="s">
        <v>97</v>
      </c>
      <c r="J113" s="66"/>
      <c r="K113" s="66"/>
      <c r="L113" s="66"/>
      <c r="M113" s="66"/>
      <c r="N113" s="67" t="s">
        <v>104</v>
      </c>
      <c r="O113" s="66"/>
      <c r="P113" s="66"/>
      <c r="Q113" s="66"/>
      <c r="R113" s="66"/>
      <c r="S113" s="66"/>
      <c r="T113" s="14"/>
      <c r="U113" s="11"/>
      <c r="V113" s="13"/>
      <c r="W113" s="68" t="s">
        <v>24</v>
      </c>
      <c r="X113" s="68"/>
      <c r="Y113" s="68"/>
      <c r="Z113" s="68" t="s">
        <v>24</v>
      </c>
      <c r="AA113" s="68"/>
      <c r="AB113" s="68"/>
      <c r="AC113" s="68"/>
      <c r="AD113" s="68"/>
      <c r="AE113" s="68" t="s">
        <v>24</v>
      </c>
      <c r="AF113" s="68"/>
      <c r="AG113" s="68"/>
      <c r="AH113" s="68"/>
      <c r="AI113" s="68"/>
      <c r="AJ113" s="26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29"/>
    </row>
    <row r="114" spans="1:47" ht="10.7" customHeight="1" x14ac:dyDescent="0.15">
      <c r="A114" s="96"/>
      <c r="B114" s="95"/>
      <c r="C114" s="9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18"/>
      <c r="V114" s="15"/>
      <c r="W114" s="64" t="s">
        <v>24</v>
      </c>
      <c r="X114" s="64"/>
      <c r="Y114" s="64"/>
      <c r="Z114" s="64" t="s">
        <v>24</v>
      </c>
      <c r="AA114" s="64"/>
      <c r="AB114" s="64"/>
      <c r="AC114" s="64"/>
      <c r="AD114" s="64"/>
      <c r="AE114" s="64" t="s">
        <v>24</v>
      </c>
      <c r="AF114" s="64"/>
      <c r="AG114" s="64"/>
      <c r="AH114" s="64"/>
      <c r="AI114" s="64"/>
      <c r="AJ114" s="10"/>
      <c r="AU114" s="28"/>
    </row>
    <row r="115" spans="1:47" ht="10.7" customHeight="1" x14ac:dyDescent="0.15">
      <c r="A115" s="96"/>
      <c r="B115" s="95"/>
      <c r="C115" s="9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18"/>
      <c r="V115" s="15"/>
      <c r="W115" s="64" t="s">
        <v>24</v>
      </c>
      <c r="X115" s="64"/>
      <c r="Y115" s="64"/>
      <c r="Z115" s="64" t="s">
        <v>24</v>
      </c>
      <c r="AA115" s="64"/>
      <c r="AB115" s="64"/>
      <c r="AC115" s="64"/>
      <c r="AD115" s="64"/>
      <c r="AE115" s="64" t="s">
        <v>24</v>
      </c>
      <c r="AF115" s="64"/>
      <c r="AG115" s="64"/>
      <c r="AH115" s="64"/>
      <c r="AI115" s="64"/>
      <c r="AJ115" s="10"/>
      <c r="AU115" s="28"/>
    </row>
    <row r="116" spans="1:47" ht="10.7" customHeight="1" x14ac:dyDescent="0.15">
      <c r="A116" s="96"/>
      <c r="B116" s="95"/>
      <c r="C116" s="9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84" t="s">
        <v>40</v>
      </c>
      <c r="U116" s="85"/>
      <c r="V116" s="86"/>
      <c r="W116" s="69" t="s">
        <v>105</v>
      </c>
      <c r="X116" s="64"/>
      <c r="Y116" s="64"/>
      <c r="Z116" s="64" t="s">
        <v>24</v>
      </c>
      <c r="AA116" s="64"/>
      <c r="AB116" s="64"/>
      <c r="AC116" s="64"/>
      <c r="AD116" s="64"/>
      <c r="AE116" s="64" t="s">
        <v>24</v>
      </c>
      <c r="AF116" s="64"/>
      <c r="AG116" s="64"/>
      <c r="AH116" s="64"/>
      <c r="AI116" s="64"/>
      <c r="AJ116" s="10"/>
      <c r="AU116" s="35" t="s">
        <v>106</v>
      </c>
    </row>
    <row r="117" spans="1:47" ht="10.7" customHeight="1" x14ac:dyDescent="0.15">
      <c r="A117" s="97"/>
      <c r="B117" s="98"/>
      <c r="C117" s="98"/>
      <c r="D117" s="67" t="s">
        <v>107</v>
      </c>
      <c r="E117" s="66"/>
      <c r="F117" s="66"/>
      <c r="G117" s="66"/>
      <c r="H117" s="66"/>
      <c r="I117" s="67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14"/>
      <c r="U117" s="11"/>
      <c r="V117" s="13"/>
      <c r="W117" s="68" t="s">
        <v>24</v>
      </c>
      <c r="X117" s="68"/>
      <c r="Y117" s="68"/>
      <c r="Z117" s="68" t="s">
        <v>24</v>
      </c>
      <c r="AA117" s="68"/>
      <c r="AB117" s="68"/>
      <c r="AC117" s="68"/>
      <c r="AD117" s="68"/>
      <c r="AE117" s="68" t="s">
        <v>24</v>
      </c>
      <c r="AF117" s="68"/>
      <c r="AG117" s="68"/>
      <c r="AH117" s="68"/>
      <c r="AI117" s="68"/>
      <c r="AJ117" s="26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29"/>
    </row>
    <row r="118" spans="1:47" ht="10.7" customHeight="1" x14ac:dyDescent="0.15">
      <c r="A118" s="96"/>
      <c r="B118" s="95"/>
      <c r="C118" s="9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18"/>
      <c r="V118" s="15"/>
      <c r="W118" s="64" t="s">
        <v>24</v>
      </c>
      <c r="X118" s="64"/>
      <c r="Y118" s="64"/>
      <c r="Z118" s="64" t="s">
        <v>24</v>
      </c>
      <c r="AA118" s="64"/>
      <c r="AB118" s="64"/>
      <c r="AC118" s="64"/>
      <c r="AD118" s="64"/>
      <c r="AE118" s="64" t="s">
        <v>24</v>
      </c>
      <c r="AF118" s="64"/>
      <c r="AG118" s="64"/>
      <c r="AH118" s="64"/>
      <c r="AI118" s="64"/>
      <c r="AJ118" s="10"/>
      <c r="AU118" s="28"/>
    </row>
    <row r="119" spans="1:47" ht="10.7" customHeight="1" x14ac:dyDescent="0.15">
      <c r="A119" s="96"/>
      <c r="B119" s="95"/>
      <c r="C119" s="9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18"/>
      <c r="V119" s="15"/>
      <c r="W119" s="64" t="s">
        <v>24</v>
      </c>
      <c r="X119" s="64"/>
      <c r="Y119" s="64"/>
      <c r="Z119" s="64" t="s">
        <v>24</v>
      </c>
      <c r="AA119" s="64"/>
      <c r="AB119" s="64"/>
      <c r="AC119" s="64"/>
      <c r="AD119" s="64"/>
      <c r="AE119" s="64" t="s">
        <v>24</v>
      </c>
      <c r="AF119" s="64"/>
      <c r="AG119" s="64"/>
      <c r="AH119" s="64"/>
      <c r="AI119" s="64"/>
      <c r="AJ119" s="10"/>
      <c r="AU119" s="28"/>
    </row>
    <row r="120" spans="1:47" ht="10.7" customHeight="1" x14ac:dyDescent="0.15">
      <c r="A120" s="99"/>
      <c r="B120" s="100"/>
      <c r="C120" s="10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87" t="s">
        <v>36</v>
      </c>
      <c r="U120" s="82"/>
      <c r="V120" s="83"/>
      <c r="W120" s="62" t="s">
        <v>89</v>
      </c>
      <c r="X120" s="63"/>
      <c r="Y120" s="63"/>
      <c r="Z120" s="63" t="s">
        <v>24</v>
      </c>
      <c r="AA120" s="63"/>
      <c r="AB120" s="63"/>
      <c r="AC120" s="63"/>
      <c r="AD120" s="63"/>
      <c r="AE120" s="64" t="s">
        <v>24</v>
      </c>
      <c r="AF120" s="64"/>
      <c r="AG120" s="64"/>
      <c r="AH120" s="64"/>
      <c r="AI120" s="64"/>
      <c r="AJ120" s="27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30"/>
    </row>
    <row r="121" spans="1:47" ht="10.7" customHeight="1" x14ac:dyDescent="0.15">
      <c r="A121" s="96"/>
      <c r="B121" s="95"/>
      <c r="C121" s="95"/>
      <c r="D121" s="88"/>
      <c r="E121" s="65"/>
      <c r="F121" s="65"/>
      <c r="G121" s="65"/>
      <c r="H121" s="65"/>
      <c r="I121" s="88" t="s">
        <v>108</v>
      </c>
      <c r="J121" s="65"/>
      <c r="K121" s="65"/>
      <c r="L121" s="65"/>
      <c r="M121" s="65"/>
      <c r="N121" s="88" t="s">
        <v>109</v>
      </c>
      <c r="O121" s="65"/>
      <c r="P121" s="65"/>
      <c r="Q121" s="65"/>
      <c r="R121" s="65"/>
      <c r="S121" s="65"/>
      <c r="T121" s="18"/>
      <c r="V121" s="15"/>
      <c r="W121" s="64" t="s">
        <v>24</v>
      </c>
      <c r="X121" s="64"/>
      <c r="Y121" s="64"/>
      <c r="Z121" s="64" t="s">
        <v>24</v>
      </c>
      <c r="AA121" s="64"/>
      <c r="AB121" s="64"/>
      <c r="AC121" s="64"/>
      <c r="AD121" s="64"/>
      <c r="AE121" s="68" t="s">
        <v>24</v>
      </c>
      <c r="AF121" s="68"/>
      <c r="AG121" s="68"/>
      <c r="AH121" s="68"/>
      <c r="AI121" s="68"/>
      <c r="AJ121" s="10"/>
      <c r="AU121" s="28"/>
    </row>
    <row r="122" spans="1:47" ht="10.7" customHeight="1" x14ac:dyDescent="0.15">
      <c r="A122" s="96"/>
      <c r="B122" s="95"/>
      <c r="C122" s="9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18"/>
      <c r="V122" s="15"/>
      <c r="W122" s="64" t="s">
        <v>24</v>
      </c>
      <c r="X122" s="64"/>
      <c r="Y122" s="64"/>
      <c r="Z122" s="64" t="s">
        <v>24</v>
      </c>
      <c r="AA122" s="64"/>
      <c r="AB122" s="64"/>
      <c r="AC122" s="64"/>
      <c r="AD122" s="64"/>
      <c r="AE122" s="64" t="s">
        <v>24</v>
      </c>
      <c r="AF122" s="64"/>
      <c r="AG122" s="64"/>
      <c r="AH122" s="64"/>
      <c r="AI122" s="64"/>
      <c r="AJ122" s="10"/>
      <c r="AU122" s="28"/>
    </row>
    <row r="123" spans="1:47" ht="10.7" customHeight="1" x14ac:dyDescent="0.15">
      <c r="A123" s="96"/>
      <c r="B123" s="95"/>
      <c r="C123" s="9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18"/>
      <c r="V123" s="15"/>
      <c r="W123" s="64" t="s">
        <v>24</v>
      </c>
      <c r="X123" s="64"/>
      <c r="Y123" s="64"/>
      <c r="Z123" s="64" t="s">
        <v>24</v>
      </c>
      <c r="AA123" s="64"/>
      <c r="AB123" s="64"/>
      <c r="AC123" s="64"/>
      <c r="AD123" s="64"/>
      <c r="AE123" s="64" t="s">
        <v>24</v>
      </c>
      <c r="AF123" s="64"/>
      <c r="AG123" s="64"/>
      <c r="AH123" s="64"/>
      <c r="AI123" s="64"/>
      <c r="AJ123" s="10"/>
      <c r="AU123" s="28"/>
    </row>
    <row r="124" spans="1:47" ht="10.7" customHeight="1" x14ac:dyDescent="0.15">
      <c r="A124" s="99"/>
      <c r="B124" s="100"/>
      <c r="C124" s="10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87" t="s">
        <v>110</v>
      </c>
      <c r="U124" s="82"/>
      <c r="V124" s="83"/>
      <c r="W124" s="62" t="s">
        <v>89</v>
      </c>
      <c r="X124" s="63"/>
      <c r="Y124" s="63"/>
      <c r="Z124" s="63" t="s">
        <v>24</v>
      </c>
      <c r="AA124" s="63"/>
      <c r="AB124" s="63"/>
      <c r="AC124" s="63"/>
      <c r="AD124" s="63"/>
      <c r="AE124" s="64" t="s">
        <v>24</v>
      </c>
      <c r="AF124" s="64"/>
      <c r="AG124" s="64"/>
      <c r="AH124" s="64"/>
      <c r="AI124" s="64"/>
      <c r="AJ124" s="27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36" t="s">
        <v>111</v>
      </c>
    </row>
    <row r="125" spans="1:47" ht="10.7" customHeight="1" x14ac:dyDescent="0.15">
      <c r="A125" s="96"/>
      <c r="B125" s="95"/>
      <c r="C125" s="95"/>
      <c r="D125" s="65"/>
      <c r="E125" s="65"/>
      <c r="F125" s="65"/>
      <c r="G125" s="65"/>
      <c r="H125" s="65"/>
      <c r="I125" s="88" t="s">
        <v>112</v>
      </c>
      <c r="J125" s="65"/>
      <c r="K125" s="65"/>
      <c r="L125" s="65"/>
      <c r="M125" s="65"/>
      <c r="N125" s="88" t="s">
        <v>113</v>
      </c>
      <c r="O125" s="65"/>
      <c r="P125" s="65"/>
      <c r="Q125" s="65"/>
      <c r="R125" s="65"/>
      <c r="S125" s="65"/>
      <c r="T125" s="18"/>
      <c r="V125" s="15"/>
      <c r="W125" s="64" t="s">
        <v>24</v>
      </c>
      <c r="X125" s="64"/>
      <c r="Y125" s="64"/>
      <c r="Z125" s="64" t="s">
        <v>24</v>
      </c>
      <c r="AA125" s="64"/>
      <c r="AB125" s="64"/>
      <c r="AC125" s="64"/>
      <c r="AD125" s="64"/>
      <c r="AE125" s="68" t="s">
        <v>24</v>
      </c>
      <c r="AF125" s="68"/>
      <c r="AG125" s="68"/>
      <c r="AH125" s="68"/>
      <c r="AI125" s="68"/>
      <c r="AJ125" s="10"/>
      <c r="AU125" s="28"/>
    </row>
    <row r="126" spans="1:47" ht="10.7" customHeight="1" x14ac:dyDescent="0.15">
      <c r="A126" s="96"/>
      <c r="B126" s="95"/>
      <c r="C126" s="9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18"/>
      <c r="V126" s="15"/>
      <c r="W126" s="64" t="s">
        <v>24</v>
      </c>
      <c r="X126" s="64"/>
      <c r="Y126" s="64"/>
      <c r="Z126" s="64" t="s">
        <v>24</v>
      </c>
      <c r="AA126" s="64"/>
      <c r="AB126" s="64"/>
      <c r="AC126" s="64"/>
      <c r="AD126" s="64"/>
      <c r="AE126" s="64" t="s">
        <v>24</v>
      </c>
      <c r="AF126" s="64"/>
      <c r="AG126" s="64"/>
      <c r="AH126" s="64"/>
      <c r="AI126" s="64"/>
      <c r="AJ126" s="10"/>
      <c r="AU126" s="28"/>
    </row>
    <row r="127" spans="1:47" ht="10.7" customHeight="1" x14ac:dyDescent="0.15">
      <c r="A127" s="96"/>
      <c r="B127" s="95"/>
      <c r="C127" s="9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18"/>
      <c r="V127" s="15"/>
      <c r="W127" s="64" t="s">
        <v>24</v>
      </c>
      <c r="X127" s="64"/>
      <c r="Y127" s="64"/>
      <c r="Z127" s="64" t="s">
        <v>24</v>
      </c>
      <c r="AA127" s="64"/>
      <c r="AB127" s="64"/>
      <c r="AC127" s="64"/>
      <c r="AD127" s="64"/>
      <c r="AE127" s="64" t="s">
        <v>24</v>
      </c>
      <c r="AF127" s="64"/>
      <c r="AG127" s="64"/>
      <c r="AH127" s="64"/>
      <c r="AI127" s="64"/>
      <c r="AJ127" s="10"/>
      <c r="AU127" s="28"/>
    </row>
    <row r="128" spans="1:47" ht="10.7" customHeight="1" x14ac:dyDescent="0.15">
      <c r="A128" s="99"/>
      <c r="B128" s="100"/>
      <c r="C128" s="10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87" t="s">
        <v>114</v>
      </c>
      <c r="U128" s="82"/>
      <c r="V128" s="83"/>
      <c r="W128" s="62" t="s">
        <v>89</v>
      </c>
      <c r="X128" s="63"/>
      <c r="Y128" s="63"/>
      <c r="Z128" s="63" t="s">
        <v>24</v>
      </c>
      <c r="AA128" s="63"/>
      <c r="AB128" s="63"/>
      <c r="AC128" s="63"/>
      <c r="AD128" s="63"/>
      <c r="AE128" s="64" t="s">
        <v>24</v>
      </c>
      <c r="AF128" s="64"/>
      <c r="AG128" s="64"/>
      <c r="AH128" s="64"/>
      <c r="AI128" s="64"/>
      <c r="AJ128" s="27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36" t="s">
        <v>115</v>
      </c>
    </row>
    <row r="129" spans="1:47" ht="10.7" customHeight="1" x14ac:dyDescent="0.15">
      <c r="A129" s="96"/>
      <c r="B129" s="95"/>
      <c r="C129" s="95"/>
      <c r="D129" s="65"/>
      <c r="E129" s="65"/>
      <c r="F129" s="65"/>
      <c r="G129" s="65"/>
      <c r="H129" s="65"/>
      <c r="I129" s="88" t="s">
        <v>116</v>
      </c>
      <c r="J129" s="65"/>
      <c r="K129" s="65"/>
      <c r="L129" s="65"/>
      <c r="M129" s="65"/>
      <c r="N129" s="88" t="s">
        <v>117</v>
      </c>
      <c r="O129" s="65"/>
      <c r="P129" s="65"/>
      <c r="Q129" s="65"/>
      <c r="R129" s="65"/>
      <c r="S129" s="65"/>
      <c r="T129" s="18"/>
      <c r="V129" s="15"/>
      <c r="W129" s="64" t="s">
        <v>24</v>
      </c>
      <c r="X129" s="64"/>
      <c r="Y129" s="64"/>
      <c r="Z129" s="64" t="s">
        <v>24</v>
      </c>
      <c r="AA129" s="64"/>
      <c r="AB129" s="64"/>
      <c r="AC129" s="64"/>
      <c r="AD129" s="64"/>
      <c r="AE129" s="68" t="s">
        <v>24</v>
      </c>
      <c r="AF129" s="68"/>
      <c r="AG129" s="68"/>
      <c r="AH129" s="68"/>
      <c r="AI129" s="68"/>
      <c r="AJ129" s="10"/>
      <c r="AU129" s="28"/>
    </row>
    <row r="130" spans="1:47" ht="10.7" customHeight="1" x14ac:dyDescent="0.15">
      <c r="A130" s="96"/>
      <c r="B130" s="95"/>
      <c r="C130" s="9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18"/>
      <c r="V130" s="15"/>
      <c r="W130" s="64" t="s">
        <v>24</v>
      </c>
      <c r="X130" s="64"/>
      <c r="Y130" s="64"/>
      <c r="Z130" s="64" t="s">
        <v>24</v>
      </c>
      <c r="AA130" s="64"/>
      <c r="AB130" s="64"/>
      <c r="AC130" s="64"/>
      <c r="AD130" s="64"/>
      <c r="AE130" s="64" t="s">
        <v>24</v>
      </c>
      <c r="AF130" s="64"/>
      <c r="AG130" s="64"/>
      <c r="AH130" s="64"/>
      <c r="AI130" s="64"/>
      <c r="AJ130" s="10"/>
      <c r="AU130" s="28"/>
    </row>
    <row r="131" spans="1:47" ht="10.7" customHeight="1" x14ac:dyDescent="0.15">
      <c r="A131" s="96"/>
      <c r="B131" s="95"/>
      <c r="C131" s="9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18"/>
      <c r="V131" s="15"/>
      <c r="W131" s="64" t="s">
        <v>24</v>
      </c>
      <c r="X131" s="64"/>
      <c r="Y131" s="64"/>
      <c r="Z131" s="64" t="s">
        <v>24</v>
      </c>
      <c r="AA131" s="64"/>
      <c r="AB131" s="64"/>
      <c r="AC131" s="64"/>
      <c r="AD131" s="64"/>
      <c r="AE131" s="64" t="s">
        <v>24</v>
      </c>
      <c r="AF131" s="64"/>
      <c r="AG131" s="64"/>
      <c r="AH131" s="64"/>
      <c r="AI131" s="64"/>
      <c r="AJ131" s="10"/>
      <c r="AU131" s="28"/>
    </row>
    <row r="132" spans="1:47" ht="10.7" customHeight="1" x14ac:dyDescent="0.15">
      <c r="A132" s="99"/>
      <c r="B132" s="100"/>
      <c r="C132" s="10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87" t="s">
        <v>118</v>
      </c>
      <c r="U132" s="82"/>
      <c r="V132" s="83"/>
      <c r="W132" s="62" t="s">
        <v>89</v>
      </c>
      <c r="X132" s="63"/>
      <c r="Y132" s="63"/>
      <c r="Z132" s="63" t="s">
        <v>24</v>
      </c>
      <c r="AA132" s="63"/>
      <c r="AB132" s="63"/>
      <c r="AC132" s="63"/>
      <c r="AD132" s="63"/>
      <c r="AE132" s="64" t="s">
        <v>24</v>
      </c>
      <c r="AF132" s="64"/>
      <c r="AG132" s="64"/>
      <c r="AH132" s="64"/>
      <c r="AI132" s="64"/>
      <c r="AJ132" s="27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36"/>
    </row>
    <row r="133" spans="1:47" ht="10.7" customHeight="1" x14ac:dyDescent="0.15">
      <c r="A133" s="96"/>
      <c r="B133" s="95"/>
      <c r="C133" s="95"/>
      <c r="D133" s="65"/>
      <c r="E133" s="65"/>
      <c r="F133" s="65"/>
      <c r="G133" s="65"/>
      <c r="H133" s="65"/>
      <c r="I133" s="88" t="s">
        <v>119</v>
      </c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18"/>
      <c r="V133" s="15"/>
      <c r="W133" s="64" t="s">
        <v>24</v>
      </c>
      <c r="X133" s="64"/>
      <c r="Y133" s="64"/>
      <c r="Z133" s="64" t="s">
        <v>24</v>
      </c>
      <c r="AA133" s="64"/>
      <c r="AB133" s="64"/>
      <c r="AC133" s="64"/>
      <c r="AD133" s="64"/>
      <c r="AE133" s="68" t="s">
        <v>24</v>
      </c>
      <c r="AF133" s="68"/>
      <c r="AG133" s="68"/>
      <c r="AH133" s="68"/>
      <c r="AI133" s="68"/>
      <c r="AJ133" s="10"/>
      <c r="AU133" s="28"/>
    </row>
    <row r="134" spans="1:47" ht="10.7" customHeight="1" x14ac:dyDescent="0.15">
      <c r="A134" s="96"/>
      <c r="B134" s="95"/>
      <c r="C134" s="9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18"/>
      <c r="V134" s="15"/>
      <c r="W134" s="64" t="s">
        <v>24</v>
      </c>
      <c r="X134" s="64"/>
      <c r="Y134" s="64"/>
      <c r="Z134" s="64" t="s">
        <v>24</v>
      </c>
      <c r="AA134" s="64"/>
      <c r="AB134" s="64"/>
      <c r="AC134" s="64"/>
      <c r="AD134" s="64"/>
      <c r="AE134" s="64" t="s">
        <v>24</v>
      </c>
      <c r="AF134" s="64"/>
      <c r="AG134" s="64"/>
      <c r="AH134" s="64"/>
      <c r="AI134" s="64"/>
      <c r="AJ134" s="10"/>
      <c r="AU134" s="28"/>
    </row>
    <row r="135" spans="1:47" ht="10.7" customHeight="1" x14ac:dyDescent="0.15">
      <c r="A135" s="96"/>
      <c r="B135" s="95"/>
      <c r="C135" s="9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18"/>
      <c r="V135" s="15"/>
      <c r="W135" s="64" t="s">
        <v>24</v>
      </c>
      <c r="X135" s="64"/>
      <c r="Y135" s="64"/>
      <c r="Z135" s="64" t="s">
        <v>24</v>
      </c>
      <c r="AA135" s="64"/>
      <c r="AB135" s="64"/>
      <c r="AC135" s="64"/>
      <c r="AD135" s="64"/>
      <c r="AE135" s="64" t="s">
        <v>24</v>
      </c>
      <c r="AF135" s="64"/>
      <c r="AG135" s="64"/>
      <c r="AH135" s="64"/>
      <c r="AI135" s="64"/>
      <c r="AJ135" s="10"/>
      <c r="AU135" s="28"/>
    </row>
    <row r="136" spans="1:47" ht="10.7" customHeight="1" x14ac:dyDescent="0.15">
      <c r="A136" s="99"/>
      <c r="B136" s="100"/>
      <c r="C136" s="10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87" t="s">
        <v>110</v>
      </c>
      <c r="U136" s="82"/>
      <c r="V136" s="83"/>
      <c r="W136" s="62" t="s">
        <v>89</v>
      </c>
      <c r="X136" s="63"/>
      <c r="Y136" s="63"/>
      <c r="Z136" s="63" t="s">
        <v>24</v>
      </c>
      <c r="AA136" s="63"/>
      <c r="AB136" s="63"/>
      <c r="AC136" s="63"/>
      <c r="AD136" s="63"/>
      <c r="AE136" s="63" t="s">
        <v>24</v>
      </c>
      <c r="AF136" s="63"/>
      <c r="AG136" s="63"/>
      <c r="AH136" s="63"/>
      <c r="AI136" s="63"/>
      <c r="AJ136" s="27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36" t="s">
        <v>120</v>
      </c>
    </row>
    <row r="137" spans="1:47" ht="10.7" customHeight="1" x14ac:dyDescent="0.15">
      <c r="A137" s="96"/>
      <c r="B137" s="95"/>
      <c r="C137" s="95"/>
      <c r="D137" s="88" t="s">
        <v>121</v>
      </c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18"/>
      <c r="V137" s="15"/>
      <c r="W137" s="64" t="s">
        <v>24</v>
      </c>
      <c r="X137" s="64"/>
      <c r="Y137" s="64"/>
      <c r="Z137" s="64" t="s">
        <v>24</v>
      </c>
      <c r="AA137" s="64"/>
      <c r="AB137" s="64"/>
      <c r="AC137" s="64"/>
      <c r="AD137" s="64"/>
      <c r="AE137" s="64" t="s">
        <v>24</v>
      </c>
      <c r="AF137" s="64"/>
      <c r="AG137" s="64"/>
      <c r="AH137" s="64"/>
      <c r="AI137" s="64"/>
      <c r="AJ137" s="10"/>
      <c r="AU137" s="28"/>
    </row>
    <row r="138" spans="1:47" ht="10.7" customHeight="1" x14ac:dyDescent="0.15">
      <c r="A138" s="96"/>
      <c r="B138" s="95"/>
      <c r="C138" s="9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18"/>
      <c r="V138" s="15"/>
      <c r="W138" s="64" t="s">
        <v>24</v>
      </c>
      <c r="X138" s="64"/>
      <c r="Y138" s="64"/>
      <c r="Z138" s="64" t="s">
        <v>24</v>
      </c>
      <c r="AA138" s="64"/>
      <c r="AB138" s="64"/>
      <c r="AC138" s="64"/>
      <c r="AD138" s="64"/>
      <c r="AE138" s="64" t="s">
        <v>24</v>
      </c>
      <c r="AF138" s="64"/>
      <c r="AG138" s="64"/>
      <c r="AH138" s="64"/>
      <c r="AI138" s="64"/>
      <c r="AJ138" s="10"/>
      <c r="AU138" s="28"/>
    </row>
    <row r="139" spans="1:47" ht="10.7" customHeight="1" x14ac:dyDescent="0.15">
      <c r="A139" s="96"/>
      <c r="B139" s="95"/>
      <c r="C139" s="9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18"/>
      <c r="V139" s="15"/>
      <c r="W139" s="64" t="s">
        <v>24</v>
      </c>
      <c r="X139" s="64"/>
      <c r="Y139" s="64"/>
      <c r="Z139" s="64" t="s">
        <v>24</v>
      </c>
      <c r="AA139" s="64"/>
      <c r="AB139" s="64"/>
      <c r="AC139" s="64"/>
      <c r="AD139" s="64"/>
      <c r="AE139" s="64" t="s">
        <v>24</v>
      </c>
      <c r="AF139" s="64"/>
      <c r="AG139" s="64"/>
      <c r="AH139" s="64"/>
      <c r="AI139" s="64"/>
      <c r="AJ139" s="10"/>
      <c r="AU139" s="28"/>
    </row>
    <row r="140" spans="1:47" ht="10.7" customHeight="1" x14ac:dyDescent="0.15">
      <c r="A140" s="101"/>
      <c r="B140" s="102"/>
      <c r="C140" s="102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89" t="s">
        <v>36</v>
      </c>
      <c r="U140" s="90"/>
      <c r="V140" s="91"/>
      <c r="W140" s="80" t="s">
        <v>89</v>
      </c>
      <c r="X140" s="79"/>
      <c r="Y140" s="79"/>
      <c r="Z140" s="79" t="s">
        <v>24</v>
      </c>
      <c r="AA140" s="79"/>
      <c r="AB140" s="79"/>
      <c r="AC140" s="79"/>
      <c r="AD140" s="79"/>
      <c r="AE140" s="79" t="s">
        <v>24</v>
      </c>
      <c r="AF140" s="79"/>
      <c r="AG140" s="79"/>
      <c r="AH140" s="79"/>
      <c r="AI140" s="79"/>
      <c r="AJ140" s="32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31"/>
    </row>
    <row r="142" spans="1:47" ht="10.7" customHeight="1" x14ac:dyDescent="0.15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3"/>
    </row>
    <row r="143" spans="1:47" ht="10.7" customHeight="1" x14ac:dyDescent="0.15">
      <c r="A143" s="4"/>
      <c r="N143" s="19"/>
      <c r="O143" s="19"/>
      <c r="P143" s="19"/>
      <c r="R143" s="92" t="str">
        <f>$CW$1</f>
        <v>本工事内訳書</v>
      </c>
      <c r="S143" s="92"/>
      <c r="T143" s="92"/>
      <c r="U143" s="92"/>
      <c r="V143" s="92"/>
      <c r="W143" s="92"/>
      <c r="X143" s="92"/>
      <c r="Y143" s="92"/>
      <c r="Z143" s="92"/>
      <c r="AA143" s="92"/>
      <c r="AB143" s="92"/>
      <c r="AC143" s="92"/>
      <c r="AD143" s="92"/>
      <c r="AE143" s="19"/>
      <c r="AF143" s="19"/>
      <c r="AG143" s="19"/>
      <c r="AH143" s="19"/>
      <c r="AU143" s="6"/>
    </row>
    <row r="144" spans="1:47" ht="10.7" customHeight="1" x14ac:dyDescent="0.15">
      <c r="A144" s="4"/>
      <c r="M144" s="19"/>
      <c r="N144" s="19"/>
      <c r="O144" s="19"/>
      <c r="P144" s="19"/>
      <c r="R144" s="92"/>
      <c r="S144" s="92"/>
      <c r="T144" s="92"/>
      <c r="U144" s="92"/>
      <c r="V144" s="92"/>
      <c r="W144" s="92"/>
      <c r="X144" s="92"/>
      <c r="Y144" s="92"/>
      <c r="Z144" s="92"/>
      <c r="AA144" s="92"/>
      <c r="AB144" s="92"/>
      <c r="AC144" s="92"/>
      <c r="AD144" s="92"/>
      <c r="AE144" s="19"/>
      <c r="AF144" s="19"/>
      <c r="AG144" s="19"/>
      <c r="AH144" s="19"/>
      <c r="AU144" s="6"/>
    </row>
    <row r="145" spans="1:47" ht="10.7" customHeight="1" x14ac:dyDescent="0.15">
      <c r="A145" s="7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9"/>
    </row>
    <row r="146" spans="1:47" ht="10.7" customHeight="1" x14ac:dyDescent="0.15">
      <c r="A146" s="71" t="s">
        <v>8</v>
      </c>
      <c r="B146" s="72"/>
      <c r="C146" s="72"/>
      <c r="D146" s="75" t="s">
        <v>9</v>
      </c>
      <c r="E146" s="75"/>
      <c r="F146" s="75"/>
      <c r="G146" s="75"/>
      <c r="H146" s="75"/>
      <c r="I146" s="75" t="s">
        <v>10</v>
      </c>
      <c r="J146" s="75"/>
      <c r="K146" s="75"/>
      <c r="L146" s="75"/>
      <c r="M146" s="75"/>
      <c r="N146" s="75" t="s">
        <v>11</v>
      </c>
      <c r="O146" s="75"/>
      <c r="P146" s="75"/>
      <c r="Q146" s="75"/>
      <c r="R146" s="75"/>
      <c r="S146" s="75"/>
      <c r="T146" s="75" t="s">
        <v>12</v>
      </c>
      <c r="U146" s="75"/>
      <c r="V146" s="75"/>
      <c r="W146" s="75" t="s">
        <v>13</v>
      </c>
      <c r="X146" s="75"/>
      <c r="Y146" s="75"/>
      <c r="Z146" s="75" t="s">
        <v>14</v>
      </c>
      <c r="AA146" s="75"/>
      <c r="AB146" s="75"/>
      <c r="AC146" s="75"/>
      <c r="AD146" s="75"/>
      <c r="AE146" s="75" t="s">
        <v>15</v>
      </c>
      <c r="AF146" s="75"/>
      <c r="AG146" s="75"/>
      <c r="AH146" s="75"/>
      <c r="AI146" s="75"/>
      <c r="AJ146" s="72" t="s">
        <v>16</v>
      </c>
      <c r="AK146" s="72"/>
      <c r="AL146" s="72"/>
      <c r="AM146" s="72"/>
      <c r="AN146" s="72"/>
      <c r="AO146" s="72"/>
      <c r="AP146" s="72"/>
      <c r="AQ146" s="72"/>
      <c r="AR146" s="72"/>
      <c r="AS146" s="72"/>
      <c r="AT146" s="72"/>
      <c r="AU146" s="77"/>
    </row>
    <row r="147" spans="1:47" ht="10.7" customHeight="1" x14ac:dyDescent="0.15">
      <c r="A147" s="73"/>
      <c r="B147" s="74"/>
      <c r="C147" s="74"/>
      <c r="D147" s="76"/>
      <c r="E147" s="76"/>
      <c r="F147" s="76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  <c r="Y147" s="76"/>
      <c r="Z147" s="76"/>
      <c r="AA147" s="76"/>
      <c r="AB147" s="76"/>
      <c r="AC147" s="76"/>
      <c r="AD147" s="76"/>
      <c r="AE147" s="76"/>
      <c r="AF147" s="76"/>
      <c r="AG147" s="76"/>
      <c r="AH147" s="76"/>
      <c r="AI147" s="76"/>
      <c r="AJ147" s="74"/>
      <c r="AK147" s="74"/>
      <c r="AL147" s="74"/>
      <c r="AM147" s="74"/>
      <c r="AN147" s="74"/>
      <c r="AO147" s="74"/>
      <c r="AP147" s="74"/>
      <c r="AQ147" s="74"/>
      <c r="AR147" s="74"/>
      <c r="AS147" s="74"/>
      <c r="AT147" s="74"/>
      <c r="AU147" s="78"/>
    </row>
    <row r="148" spans="1:47" ht="10.7" customHeight="1" x14ac:dyDescent="0.15">
      <c r="A148" s="94"/>
      <c r="B148" s="95"/>
      <c r="C148" s="95"/>
      <c r="D148" s="88"/>
      <c r="E148" s="65"/>
      <c r="F148" s="65"/>
      <c r="G148" s="65"/>
      <c r="H148" s="65"/>
      <c r="I148" s="88" t="s">
        <v>122</v>
      </c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16"/>
      <c r="U148" s="2"/>
      <c r="V148" s="17"/>
      <c r="W148" s="64" t="s">
        <v>24</v>
      </c>
      <c r="X148" s="64"/>
      <c r="Y148" s="64"/>
      <c r="Z148" s="69" t="s">
        <v>24</v>
      </c>
      <c r="AA148" s="64"/>
      <c r="AB148" s="64"/>
      <c r="AC148" s="64"/>
      <c r="AD148" s="64"/>
      <c r="AE148" s="64" t="s">
        <v>24</v>
      </c>
      <c r="AF148" s="64"/>
      <c r="AG148" s="64"/>
      <c r="AH148" s="64"/>
      <c r="AI148" s="64"/>
      <c r="AJ148" s="10"/>
      <c r="AU148" s="28"/>
    </row>
    <row r="149" spans="1:47" ht="10.7" customHeight="1" x14ac:dyDescent="0.15">
      <c r="A149" s="96"/>
      <c r="B149" s="95"/>
      <c r="C149" s="9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18"/>
      <c r="V149" s="15"/>
      <c r="W149" s="64" t="s">
        <v>24</v>
      </c>
      <c r="X149" s="64"/>
      <c r="Y149" s="64"/>
      <c r="Z149" s="69" t="s">
        <v>24</v>
      </c>
      <c r="AA149" s="64"/>
      <c r="AB149" s="64"/>
      <c r="AC149" s="64"/>
      <c r="AD149" s="64"/>
      <c r="AE149" s="64" t="s">
        <v>24</v>
      </c>
      <c r="AF149" s="64"/>
      <c r="AG149" s="64"/>
      <c r="AH149" s="64"/>
      <c r="AI149" s="64"/>
      <c r="AJ149" s="10"/>
      <c r="AU149" s="28"/>
    </row>
    <row r="150" spans="1:47" ht="10.7" customHeight="1" x14ac:dyDescent="0.15">
      <c r="A150" s="96"/>
      <c r="B150" s="95"/>
      <c r="C150" s="9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18"/>
      <c r="V150" s="15"/>
      <c r="W150" s="64" t="s">
        <v>24</v>
      </c>
      <c r="X150" s="64"/>
      <c r="Y150" s="64"/>
      <c r="Z150" s="64" t="s">
        <v>24</v>
      </c>
      <c r="AA150" s="64"/>
      <c r="AB150" s="64"/>
      <c r="AC150" s="64"/>
      <c r="AD150" s="64"/>
      <c r="AE150" s="64" t="s">
        <v>24</v>
      </c>
      <c r="AF150" s="64"/>
      <c r="AG150" s="64"/>
      <c r="AH150" s="64"/>
      <c r="AI150" s="64"/>
      <c r="AJ150" s="10"/>
      <c r="AU150" s="28"/>
    </row>
    <row r="151" spans="1:47" ht="10.7" customHeight="1" x14ac:dyDescent="0.15">
      <c r="A151" s="96"/>
      <c r="B151" s="95"/>
      <c r="C151" s="9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87" t="s">
        <v>36</v>
      </c>
      <c r="U151" s="82"/>
      <c r="V151" s="83"/>
      <c r="W151" s="69" t="s">
        <v>89</v>
      </c>
      <c r="X151" s="64"/>
      <c r="Y151" s="64"/>
      <c r="Z151" s="64" t="s">
        <v>24</v>
      </c>
      <c r="AA151" s="64"/>
      <c r="AB151" s="64"/>
      <c r="AC151" s="64"/>
      <c r="AD151" s="64"/>
      <c r="AE151" s="64" t="s">
        <v>24</v>
      </c>
      <c r="AF151" s="64"/>
      <c r="AG151" s="64"/>
      <c r="AH151" s="64"/>
      <c r="AI151" s="64"/>
      <c r="AJ151" s="10"/>
      <c r="AU151" s="35" t="s">
        <v>123</v>
      </c>
    </row>
    <row r="152" spans="1:47" ht="10.7" customHeight="1" x14ac:dyDescent="0.15">
      <c r="A152" s="103" t="s">
        <v>124</v>
      </c>
      <c r="B152" s="98"/>
      <c r="C152" s="98"/>
      <c r="D152" s="67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14"/>
      <c r="U152" s="11"/>
      <c r="V152" s="13"/>
      <c r="W152" s="68" t="s">
        <v>24</v>
      </c>
      <c r="X152" s="68"/>
      <c r="Y152" s="68"/>
      <c r="Z152" s="68" t="s">
        <v>24</v>
      </c>
      <c r="AA152" s="68"/>
      <c r="AB152" s="68"/>
      <c r="AC152" s="68"/>
      <c r="AD152" s="68"/>
      <c r="AE152" s="68" t="s">
        <v>24</v>
      </c>
      <c r="AF152" s="68"/>
      <c r="AG152" s="68"/>
      <c r="AH152" s="68"/>
      <c r="AI152" s="68"/>
      <c r="AJ152" s="26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29"/>
    </row>
    <row r="153" spans="1:47" ht="10.7" customHeight="1" x14ac:dyDescent="0.15">
      <c r="A153" s="96"/>
      <c r="B153" s="95"/>
      <c r="C153" s="9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18"/>
      <c r="V153" s="15"/>
      <c r="W153" s="64" t="s">
        <v>24</v>
      </c>
      <c r="X153" s="64"/>
      <c r="Y153" s="64"/>
      <c r="Z153" s="64" t="s">
        <v>24</v>
      </c>
      <c r="AA153" s="64"/>
      <c r="AB153" s="64"/>
      <c r="AC153" s="64"/>
      <c r="AD153" s="64"/>
      <c r="AE153" s="64" t="s">
        <v>24</v>
      </c>
      <c r="AF153" s="64"/>
      <c r="AG153" s="64"/>
      <c r="AH153" s="64"/>
      <c r="AI153" s="64"/>
      <c r="AJ153" s="10"/>
      <c r="AU153" s="28"/>
    </row>
    <row r="154" spans="1:47" ht="10.7" customHeight="1" x14ac:dyDescent="0.15">
      <c r="A154" s="96"/>
      <c r="B154" s="95"/>
      <c r="C154" s="9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18"/>
      <c r="V154" s="15"/>
      <c r="W154" s="64" t="s">
        <v>24</v>
      </c>
      <c r="X154" s="64"/>
      <c r="Y154" s="64"/>
      <c r="Z154" s="64" t="s">
        <v>24</v>
      </c>
      <c r="AA154" s="64"/>
      <c r="AB154" s="64"/>
      <c r="AC154" s="64"/>
      <c r="AD154" s="64"/>
      <c r="AE154" s="64" t="s">
        <v>24</v>
      </c>
      <c r="AF154" s="64"/>
      <c r="AG154" s="64"/>
      <c r="AH154" s="64"/>
      <c r="AI154" s="64"/>
      <c r="AJ154" s="10"/>
      <c r="AU154" s="28"/>
    </row>
    <row r="155" spans="1:47" ht="10.7" customHeight="1" x14ac:dyDescent="0.15">
      <c r="A155" s="96"/>
      <c r="B155" s="95"/>
      <c r="C155" s="9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84"/>
      <c r="U155" s="85"/>
      <c r="V155" s="86"/>
      <c r="W155" s="69" t="s">
        <v>24</v>
      </c>
      <c r="X155" s="64"/>
      <c r="Y155" s="64"/>
      <c r="Z155" s="64" t="s">
        <v>24</v>
      </c>
      <c r="AA155" s="64"/>
      <c r="AB155" s="64"/>
      <c r="AC155" s="64"/>
      <c r="AD155" s="64"/>
      <c r="AE155" s="64" t="s">
        <v>24</v>
      </c>
      <c r="AF155" s="64"/>
      <c r="AG155" s="64"/>
      <c r="AH155" s="64"/>
      <c r="AI155" s="64"/>
      <c r="AJ155" s="10"/>
      <c r="AU155" s="28"/>
    </row>
    <row r="156" spans="1:47" ht="10.7" customHeight="1" x14ac:dyDescent="0.15">
      <c r="A156" s="103" t="s">
        <v>125</v>
      </c>
      <c r="B156" s="98"/>
      <c r="C156" s="98"/>
      <c r="D156" s="66"/>
      <c r="E156" s="66"/>
      <c r="F156" s="66"/>
      <c r="G156" s="66"/>
      <c r="H156" s="66"/>
      <c r="I156" s="67"/>
      <c r="J156" s="66"/>
      <c r="K156" s="66"/>
      <c r="L156" s="66"/>
      <c r="M156" s="66"/>
      <c r="N156" s="67"/>
      <c r="O156" s="66"/>
      <c r="P156" s="66"/>
      <c r="Q156" s="66"/>
      <c r="R156" s="66"/>
      <c r="S156" s="66"/>
      <c r="T156" s="14"/>
      <c r="U156" s="11"/>
      <c r="V156" s="13"/>
      <c r="W156" s="68" t="s">
        <v>24</v>
      </c>
      <c r="X156" s="68"/>
      <c r="Y156" s="68"/>
      <c r="Z156" s="68" t="s">
        <v>24</v>
      </c>
      <c r="AA156" s="68"/>
      <c r="AB156" s="68"/>
      <c r="AC156" s="68"/>
      <c r="AD156" s="68"/>
      <c r="AE156" s="68" t="s">
        <v>24</v>
      </c>
      <c r="AF156" s="68"/>
      <c r="AG156" s="68"/>
      <c r="AH156" s="68"/>
      <c r="AI156" s="68"/>
      <c r="AJ156" s="26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29"/>
    </row>
    <row r="157" spans="1:47" ht="10.7" customHeight="1" x14ac:dyDescent="0.15">
      <c r="A157" s="96"/>
      <c r="B157" s="95"/>
      <c r="C157" s="9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18"/>
      <c r="V157" s="15"/>
      <c r="W157" s="64" t="s">
        <v>24</v>
      </c>
      <c r="X157" s="64"/>
      <c r="Y157" s="64"/>
      <c r="Z157" s="64" t="s">
        <v>24</v>
      </c>
      <c r="AA157" s="64"/>
      <c r="AB157" s="64"/>
      <c r="AC157" s="64"/>
      <c r="AD157" s="64"/>
      <c r="AE157" s="64" t="s">
        <v>24</v>
      </c>
      <c r="AF157" s="64"/>
      <c r="AG157" s="64"/>
      <c r="AH157" s="64"/>
      <c r="AI157" s="64"/>
      <c r="AJ157" s="10"/>
      <c r="AU157" s="28"/>
    </row>
    <row r="158" spans="1:47" ht="10.7" customHeight="1" x14ac:dyDescent="0.15">
      <c r="A158" s="96"/>
      <c r="B158" s="95"/>
      <c r="C158" s="9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18"/>
      <c r="V158" s="15"/>
      <c r="W158" s="64" t="s">
        <v>24</v>
      </c>
      <c r="X158" s="64"/>
      <c r="Y158" s="64"/>
      <c r="Z158" s="64" t="s">
        <v>24</v>
      </c>
      <c r="AA158" s="64"/>
      <c r="AB158" s="64"/>
      <c r="AC158" s="64"/>
      <c r="AD158" s="64"/>
      <c r="AE158" s="64" t="s">
        <v>24</v>
      </c>
      <c r="AF158" s="64"/>
      <c r="AG158" s="64"/>
      <c r="AH158" s="64"/>
      <c r="AI158" s="64"/>
      <c r="AJ158" s="10"/>
      <c r="AU158" s="28"/>
    </row>
    <row r="159" spans="1:47" ht="10.7" customHeight="1" x14ac:dyDescent="0.15">
      <c r="A159" s="96"/>
      <c r="B159" s="95"/>
      <c r="C159" s="9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84"/>
      <c r="U159" s="85"/>
      <c r="V159" s="86"/>
      <c r="W159" s="69" t="s">
        <v>24</v>
      </c>
      <c r="X159" s="64"/>
      <c r="Y159" s="64"/>
      <c r="Z159" s="64" t="s">
        <v>24</v>
      </c>
      <c r="AA159" s="64"/>
      <c r="AB159" s="64"/>
      <c r="AC159" s="64"/>
      <c r="AD159" s="64"/>
      <c r="AE159" s="64" t="s">
        <v>24</v>
      </c>
      <c r="AF159" s="64"/>
      <c r="AG159" s="64"/>
      <c r="AH159" s="64"/>
      <c r="AI159" s="64"/>
      <c r="AJ159" s="10"/>
      <c r="AU159" s="35"/>
    </row>
    <row r="160" spans="1:47" ht="10.7" customHeight="1" x14ac:dyDescent="0.15">
      <c r="A160" s="97"/>
      <c r="B160" s="98"/>
      <c r="C160" s="98"/>
      <c r="D160" s="67" t="s">
        <v>126</v>
      </c>
      <c r="E160" s="66"/>
      <c r="F160" s="66"/>
      <c r="G160" s="66"/>
      <c r="H160" s="66"/>
      <c r="I160" s="67"/>
      <c r="J160" s="66"/>
      <c r="K160" s="66"/>
      <c r="L160" s="66"/>
      <c r="M160" s="66"/>
      <c r="N160" s="67"/>
      <c r="O160" s="66"/>
      <c r="P160" s="66"/>
      <c r="Q160" s="66"/>
      <c r="R160" s="66"/>
      <c r="S160" s="66"/>
      <c r="T160" s="14"/>
      <c r="U160" s="11"/>
      <c r="V160" s="13"/>
      <c r="W160" s="68" t="s">
        <v>24</v>
      </c>
      <c r="X160" s="68"/>
      <c r="Y160" s="68"/>
      <c r="Z160" s="68" t="s">
        <v>24</v>
      </c>
      <c r="AA160" s="68"/>
      <c r="AB160" s="68"/>
      <c r="AC160" s="68"/>
      <c r="AD160" s="68"/>
      <c r="AE160" s="68" t="s">
        <v>24</v>
      </c>
      <c r="AF160" s="68"/>
      <c r="AG160" s="68"/>
      <c r="AH160" s="68"/>
      <c r="AI160" s="68"/>
      <c r="AJ160" s="26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29"/>
    </row>
    <row r="161" spans="1:47" ht="10.7" customHeight="1" x14ac:dyDescent="0.15">
      <c r="A161" s="96"/>
      <c r="B161" s="95"/>
      <c r="C161" s="9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18"/>
      <c r="V161" s="15"/>
      <c r="W161" s="64" t="s">
        <v>24</v>
      </c>
      <c r="X161" s="64"/>
      <c r="Y161" s="64"/>
      <c r="Z161" s="64" t="s">
        <v>24</v>
      </c>
      <c r="AA161" s="64"/>
      <c r="AB161" s="64"/>
      <c r="AC161" s="64"/>
      <c r="AD161" s="64"/>
      <c r="AE161" s="64" t="s">
        <v>24</v>
      </c>
      <c r="AF161" s="64"/>
      <c r="AG161" s="64"/>
      <c r="AH161" s="64"/>
      <c r="AI161" s="64"/>
      <c r="AJ161" s="10"/>
      <c r="AU161" s="28"/>
    </row>
    <row r="162" spans="1:47" ht="10.7" customHeight="1" x14ac:dyDescent="0.15">
      <c r="A162" s="96"/>
      <c r="B162" s="95"/>
      <c r="C162" s="9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18"/>
      <c r="V162" s="15"/>
      <c r="W162" s="64" t="s">
        <v>24</v>
      </c>
      <c r="X162" s="64"/>
      <c r="Y162" s="64"/>
      <c r="Z162" s="64" t="s">
        <v>24</v>
      </c>
      <c r="AA162" s="64"/>
      <c r="AB162" s="64"/>
      <c r="AC162" s="64"/>
      <c r="AD162" s="64"/>
      <c r="AE162" s="64" t="s">
        <v>24</v>
      </c>
      <c r="AF162" s="64"/>
      <c r="AG162" s="64"/>
      <c r="AH162" s="64"/>
      <c r="AI162" s="64"/>
      <c r="AJ162" s="10"/>
      <c r="AU162" s="28"/>
    </row>
    <row r="163" spans="1:47" ht="10.7" customHeight="1" x14ac:dyDescent="0.15">
      <c r="A163" s="96"/>
      <c r="B163" s="95"/>
      <c r="C163" s="9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84" t="s">
        <v>36</v>
      </c>
      <c r="U163" s="85"/>
      <c r="V163" s="86"/>
      <c r="W163" s="69" t="s">
        <v>89</v>
      </c>
      <c r="X163" s="64"/>
      <c r="Y163" s="64"/>
      <c r="Z163" s="64" t="s">
        <v>24</v>
      </c>
      <c r="AA163" s="64"/>
      <c r="AB163" s="64"/>
      <c r="AC163" s="64"/>
      <c r="AD163" s="64"/>
      <c r="AE163" s="64" t="s">
        <v>24</v>
      </c>
      <c r="AF163" s="64"/>
      <c r="AG163" s="64"/>
      <c r="AH163" s="64"/>
      <c r="AI163" s="64"/>
      <c r="AJ163" s="10"/>
      <c r="AU163" s="35"/>
    </row>
    <row r="164" spans="1:47" ht="10.7" customHeight="1" x14ac:dyDescent="0.15">
      <c r="A164" s="97"/>
      <c r="B164" s="98"/>
      <c r="C164" s="98"/>
      <c r="D164" s="67" t="s">
        <v>127</v>
      </c>
      <c r="E164" s="66"/>
      <c r="F164" s="66"/>
      <c r="G164" s="66"/>
      <c r="H164" s="66"/>
      <c r="I164" s="67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14"/>
      <c r="U164" s="11"/>
      <c r="V164" s="13"/>
      <c r="W164" s="68" t="s">
        <v>24</v>
      </c>
      <c r="X164" s="68"/>
      <c r="Y164" s="68"/>
      <c r="Z164" s="68" t="s">
        <v>24</v>
      </c>
      <c r="AA164" s="68"/>
      <c r="AB164" s="68"/>
      <c r="AC164" s="68"/>
      <c r="AD164" s="68"/>
      <c r="AE164" s="68" t="s">
        <v>24</v>
      </c>
      <c r="AF164" s="68"/>
      <c r="AG164" s="68"/>
      <c r="AH164" s="68"/>
      <c r="AI164" s="68"/>
      <c r="AJ164" s="26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29"/>
    </row>
    <row r="165" spans="1:47" ht="10.7" customHeight="1" x14ac:dyDescent="0.15">
      <c r="A165" s="96"/>
      <c r="B165" s="95"/>
      <c r="C165" s="9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18"/>
      <c r="V165" s="15"/>
      <c r="W165" s="64" t="s">
        <v>24</v>
      </c>
      <c r="X165" s="64"/>
      <c r="Y165" s="64"/>
      <c r="Z165" s="64" t="s">
        <v>24</v>
      </c>
      <c r="AA165" s="64"/>
      <c r="AB165" s="64"/>
      <c r="AC165" s="64"/>
      <c r="AD165" s="64"/>
      <c r="AE165" s="64" t="s">
        <v>24</v>
      </c>
      <c r="AF165" s="64"/>
      <c r="AG165" s="64"/>
      <c r="AH165" s="64"/>
      <c r="AI165" s="64"/>
      <c r="AJ165" s="10"/>
      <c r="AU165" s="28"/>
    </row>
    <row r="166" spans="1:47" ht="10.7" customHeight="1" x14ac:dyDescent="0.15">
      <c r="A166" s="96"/>
      <c r="B166" s="95"/>
      <c r="C166" s="9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18"/>
      <c r="V166" s="15"/>
      <c r="W166" s="64" t="s">
        <v>24</v>
      </c>
      <c r="X166" s="64"/>
      <c r="Y166" s="64"/>
      <c r="Z166" s="64" t="s">
        <v>24</v>
      </c>
      <c r="AA166" s="64"/>
      <c r="AB166" s="64"/>
      <c r="AC166" s="64"/>
      <c r="AD166" s="64"/>
      <c r="AE166" s="64" t="s">
        <v>24</v>
      </c>
      <c r="AF166" s="64"/>
      <c r="AG166" s="64"/>
      <c r="AH166" s="64"/>
      <c r="AI166" s="64"/>
      <c r="AJ166" s="10"/>
      <c r="AU166" s="28"/>
    </row>
    <row r="167" spans="1:47" ht="10.7" customHeight="1" x14ac:dyDescent="0.15">
      <c r="A167" s="99"/>
      <c r="B167" s="100"/>
      <c r="C167" s="10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87" t="s">
        <v>36</v>
      </c>
      <c r="U167" s="82"/>
      <c r="V167" s="83"/>
      <c r="W167" s="62" t="s">
        <v>89</v>
      </c>
      <c r="X167" s="63"/>
      <c r="Y167" s="63"/>
      <c r="Z167" s="63" t="s">
        <v>24</v>
      </c>
      <c r="AA167" s="63"/>
      <c r="AB167" s="63"/>
      <c r="AC167" s="63"/>
      <c r="AD167" s="63"/>
      <c r="AE167" s="64" t="s">
        <v>24</v>
      </c>
      <c r="AF167" s="64"/>
      <c r="AG167" s="64"/>
      <c r="AH167" s="64"/>
      <c r="AI167" s="64"/>
      <c r="AJ167" s="27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36" t="s">
        <v>128</v>
      </c>
    </row>
    <row r="168" spans="1:47" ht="10.7" customHeight="1" x14ac:dyDescent="0.15">
      <c r="A168" s="94" t="s">
        <v>129</v>
      </c>
      <c r="B168" s="95"/>
      <c r="C168" s="95"/>
      <c r="D168" s="88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18"/>
      <c r="V168" s="15"/>
      <c r="W168" s="64" t="s">
        <v>24</v>
      </c>
      <c r="X168" s="64"/>
      <c r="Y168" s="64"/>
      <c r="Z168" s="64" t="s">
        <v>24</v>
      </c>
      <c r="AA168" s="64"/>
      <c r="AB168" s="64"/>
      <c r="AC168" s="64"/>
      <c r="AD168" s="64"/>
      <c r="AE168" s="68" t="s">
        <v>24</v>
      </c>
      <c r="AF168" s="68"/>
      <c r="AG168" s="68"/>
      <c r="AH168" s="68"/>
      <c r="AI168" s="68"/>
      <c r="AJ168" s="10"/>
      <c r="AU168" s="28"/>
    </row>
    <row r="169" spans="1:47" ht="10.7" customHeight="1" x14ac:dyDescent="0.15">
      <c r="A169" s="96"/>
      <c r="B169" s="95"/>
      <c r="C169" s="9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18"/>
      <c r="V169" s="15"/>
      <c r="W169" s="64" t="s">
        <v>24</v>
      </c>
      <c r="X169" s="64"/>
      <c r="Y169" s="64"/>
      <c r="Z169" s="64" t="s">
        <v>24</v>
      </c>
      <c r="AA169" s="64"/>
      <c r="AB169" s="64"/>
      <c r="AC169" s="64"/>
      <c r="AD169" s="64"/>
      <c r="AE169" s="64" t="s">
        <v>24</v>
      </c>
      <c r="AF169" s="64"/>
      <c r="AG169" s="64"/>
      <c r="AH169" s="64"/>
      <c r="AI169" s="64"/>
      <c r="AJ169" s="10"/>
      <c r="AU169" s="28"/>
    </row>
    <row r="170" spans="1:47" ht="10.7" customHeight="1" x14ac:dyDescent="0.15">
      <c r="A170" s="96"/>
      <c r="B170" s="95"/>
      <c r="C170" s="9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18"/>
      <c r="V170" s="15"/>
      <c r="W170" s="64" t="s">
        <v>24</v>
      </c>
      <c r="X170" s="64"/>
      <c r="Y170" s="64"/>
      <c r="Z170" s="64" t="s">
        <v>24</v>
      </c>
      <c r="AA170" s="64"/>
      <c r="AB170" s="64"/>
      <c r="AC170" s="64"/>
      <c r="AD170" s="64"/>
      <c r="AE170" s="64" t="s">
        <v>24</v>
      </c>
      <c r="AF170" s="64"/>
      <c r="AG170" s="64"/>
      <c r="AH170" s="64"/>
      <c r="AI170" s="64"/>
      <c r="AJ170" s="10"/>
      <c r="AU170" s="28"/>
    </row>
    <row r="171" spans="1:47" ht="10.7" customHeight="1" x14ac:dyDescent="0.15">
      <c r="A171" s="99"/>
      <c r="B171" s="100"/>
      <c r="C171" s="10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87"/>
      <c r="U171" s="82"/>
      <c r="V171" s="83"/>
      <c r="W171" s="62" t="s">
        <v>24</v>
      </c>
      <c r="X171" s="63"/>
      <c r="Y171" s="63"/>
      <c r="Z171" s="63" t="s">
        <v>24</v>
      </c>
      <c r="AA171" s="63"/>
      <c r="AB171" s="63"/>
      <c r="AC171" s="63"/>
      <c r="AD171" s="63"/>
      <c r="AE171" s="64" t="s">
        <v>24</v>
      </c>
      <c r="AF171" s="64"/>
      <c r="AG171" s="64"/>
      <c r="AH171" s="64"/>
      <c r="AI171" s="64"/>
      <c r="AJ171" s="27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30"/>
    </row>
    <row r="172" spans="1:47" ht="10.7" customHeight="1" x14ac:dyDescent="0.15">
      <c r="A172" s="96"/>
      <c r="B172" s="95"/>
      <c r="C172" s="95"/>
      <c r="D172" s="88" t="s">
        <v>130</v>
      </c>
      <c r="E172" s="65"/>
      <c r="F172" s="65"/>
      <c r="G172" s="65"/>
      <c r="H172" s="65"/>
      <c r="I172" s="88"/>
      <c r="J172" s="65"/>
      <c r="K172" s="65"/>
      <c r="L172" s="65"/>
      <c r="M172" s="65"/>
      <c r="N172" s="88"/>
      <c r="O172" s="65"/>
      <c r="P172" s="65"/>
      <c r="Q172" s="65"/>
      <c r="R172" s="65"/>
      <c r="S172" s="65"/>
      <c r="T172" s="18"/>
      <c r="V172" s="15"/>
      <c r="W172" s="64" t="s">
        <v>24</v>
      </c>
      <c r="X172" s="64"/>
      <c r="Y172" s="64"/>
      <c r="Z172" s="64" t="s">
        <v>24</v>
      </c>
      <c r="AA172" s="64"/>
      <c r="AB172" s="64"/>
      <c r="AC172" s="64"/>
      <c r="AD172" s="64"/>
      <c r="AE172" s="68" t="s">
        <v>24</v>
      </c>
      <c r="AF172" s="68"/>
      <c r="AG172" s="68"/>
      <c r="AH172" s="68"/>
      <c r="AI172" s="68"/>
      <c r="AJ172" s="10"/>
      <c r="AU172" s="28"/>
    </row>
    <row r="173" spans="1:47" ht="10.7" customHeight="1" x14ac:dyDescent="0.15">
      <c r="A173" s="96"/>
      <c r="B173" s="95"/>
      <c r="C173" s="9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18"/>
      <c r="V173" s="15"/>
      <c r="W173" s="64" t="s">
        <v>24</v>
      </c>
      <c r="X173" s="64"/>
      <c r="Y173" s="64"/>
      <c r="Z173" s="64" t="s">
        <v>24</v>
      </c>
      <c r="AA173" s="64"/>
      <c r="AB173" s="64"/>
      <c r="AC173" s="64"/>
      <c r="AD173" s="64"/>
      <c r="AE173" s="64" t="s">
        <v>24</v>
      </c>
      <c r="AF173" s="64"/>
      <c r="AG173" s="64"/>
      <c r="AH173" s="64"/>
      <c r="AI173" s="64"/>
      <c r="AJ173" s="10"/>
      <c r="AU173" s="28"/>
    </row>
    <row r="174" spans="1:47" ht="10.7" customHeight="1" x14ac:dyDescent="0.15">
      <c r="A174" s="96"/>
      <c r="B174" s="95"/>
      <c r="C174" s="9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18"/>
      <c r="V174" s="15"/>
      <c r="W174" s="64" t="s">
        <v>24</v>
      </c>
      <c r="X174" s="64"/>
      <c r="Y174" s="64"/>
      <c r="Z174" s="64" t="s">
        <v>24</v>
      </c>
      <c r="AA174" s="64"/>
      <c r="AB174" s="64"/>
      <c r="AC174" s="64"/>
      <c r="AD174" s="64"/>
      <c r="AE174" s="64" t="s">
        <v>24</v>
      </c>
      <c r="AF174" s="64"/>
      <c r="AG174" s="64"/>
      <c r="AH174" s="64"/>
      <c r="AI174" s="64"/>
      <c r="AJ174" s="10"/>
      <c r="AU174" s="28"/>
    </row>
    <row r="175" spans="1:47" ht="10.7" customHeight="1" x14ac:dyDescent="0.15">
      <c r="A175" s="99"/>
      <c r="B175" s="100"/>
      <c r="C175" s="10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87" t="s">
        <v>36</v>
      </c>
      <c r="U175" s="82"/>
      <c r="V175" s="83"/>
      <c r="W175" s="62" t="s">
        <v>89</v>
      </c>
      <c r="X175" s="63"/>
      <c r="Y175" s="63"/>
      <c r="Z175" s="63" t="s">
        <v>24</v>
      </c>
      <c r="AA175" s="63"/>
      <c r="AB175" s="63"/>
      <c r="AC175" s="63"/>
      <c r="AD175" s="63"/>
      <c r="AE175" s="64" t="s">
        <v>24</v>
      </c>
      <c r="AF175" s="64"/>
      <c r="AG175" s="64"/>
      <c r="AH175" s="64"/>
      <c r="AI175" s="64"/>
      <c r="AJ175" s="27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36"/>
    </row>
    <row r="176" spans="1:47" ht="10.7" customHeight="1" x14ac:dyDescent="0.15">
      <c r="A176" s="94" t="s">
        <v>131</v>
      </c>
      <c r="B176" s="95"/>
      <c r="C176" s="95"/>
      <c r="D176" s="65"/>
      <c r="E176" s="65"/>
      <c r="F176" s="65"/>
      <c r="G176" s="65"/>
      <c r="H176" s="65"/>
      <c r="I176" s="88"/>
      <c r="J176" s="65"/>
      <c r="K176" s="65"/>
      <c r="L176" s="65"/>
      <c r="M176" s="65"/>
      <c r="N176" s="88"/>
      <c r="O176" s="65"/>
      <c r="P176" s="65"/>
      <c r="Q176" s="65"/>
      <c r="R176" s="65"/>
      <c r="S176" s="65"/>
      <c r="T176" s="18"/>
      <c r="V176" s="15"/>
      <c r="W176" s="64" t="s">
        <v>24</v>
      </c>
      <c r="X176" s="64"/>
      <c r="Y176" s="64"/>
      <c r="Z176" s="64" t="s">
        <v>24</v>
      </c>
      <c r="AA176" s="64"/>
      <c r="AB176" s="64"/>
      <c r="AC176" s="64"/>
      <c r="AD176" s="64"/>
      <c r="AE176" s="68" t="s">
        <v>24</v>
      </c>
      <c r="AF176" s="68"/>
      <c r="AG176" s="68"/>
      <c r="AH176" s="68"/>
      <c r="AI176" s="68"/>
      <c r="AJ176" s="10"/>
      <c r="AU176" s="28"/>
    </row>
    <row r="177" spans="1:47" ht="10.7" customHeight="1" x14ac:dyDescent="0.15">
      <c r="A177" s="96"/>
      <c r="B177" s="95"/>
      <c r="C177" s="9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18"/>
      <c r="V177" s="15"/>
      <c r="W177" s="64" t="s">
        <v>24</v>
      </c>
      <c r="X177" s="64"/>
      <c r="Y177" s="64"/>
      <c r="Z177" s="64" t="s">
        <v>24</v>
      </c>
      <c r="AA177" s="64"/>
      <c r="AB177" s="64"/>
      <c r="AC177" s="64"/>
      <c r="AD177" s="64"/>
      <c r="AE177" s="64" t="s">
        <v>24</v>
      </c>
      <c r="AF177" s="64"/>
      <c r="AG177" s="64"/>
      <c r="AH177" s="64"/>
      <c r="AI177" s="64"/>
      <c r="AJ177" s="10"/>
      <c r="AU177" s="28"/>
    </row>
    <row r="178" spans="1:47" ht="10.7" customHeight="1" x14ac:dyDescent="0.15">
      <c r="A178" s="96"/>
      <c r="B178" s="95"/>
      <c r="C178" s="9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18"/>
      <c r="V178" s="15"/>
      <c r="W178" s="64" t="s">
        <v>24</v>
      </c>
      <c r="X178" s="64"/>
      <c r="Y178" s="64"/>
      <c r="Z178" s="64" t="s">
        <v>24</v>
      </c>
      <c r="AA178" s="64"/>
      <c r="AB178" s="64"/>
      <c r="AC178" s="64"/>
      <c r="AD178" s="64"/>
      <c r="AE178" s="64" t="s">
        <v>24</v>
      </c>
      <c r="AF178" s="64"/>
      <c r="AG178" s="64"/>
      <c r="AH178" s="64"/>
      <c r="AI178" s="64"/>
      <c r="AJ178" s="10"/>
      <c r="AU178" s="28"/>
    </row>
    <row r="179" spans="1:47" ht="10.7" customHeight="1" x14ac:dyDescent="0.15">
      <c r="A179" s="99"/>
      <c r="B179" s="100"/>
      <c r="C179" s="10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87"/>
      <c r="U179" s="82"/>
      <c r="V179" s="83"/>
      <c r="W179" s="62" t="s">
        <v>24</v>
      </c>
      <c r="X179" s="63"/>
      <c r="Y179" s="63"/>
      <c r="Z179" s="63" t="s">
        <v>24</v>
      </c>
      <c r="AA179" s="63"/>
      <c r="AB179" s="63"/>
      <c r="AC179" s="63"/>
      <c r="AD179" s="63"/>
      <c r="AE179" s="64" t="s">
        <v>24</v>
      </c>
      <c r="AF179" s="64"/>
      <c r="AG179" s="64"/>
      <c r="AH179" s="64"/>
      <c r="AI179" s="64"/>
      <c r="AJ179" s="27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36"/>
    </row>
    <row r="180" spans="1:47" ht="10.7" customHeight="1" x14ac:dyDescent="0.15">
      <c r="A180" s="96"/>
      <c r="B180" s="95"/>
      <c r="C180" s="95"/>
      <c r="D180" s="88" t="s">
        <v>132</v>
      </c>
      <c r="E180" s="65"/>
      <c r="F180" s="65"/>
      <c r="G180" s="65"/>
      <c r="H180" s="65"/>
      <c r="I180" s="88"/>
      <c r="J180" s="65"/>
      <c r="K180" s="65"/>
      <c r="L180" s="65"/>
      <c r="M180" s="65"/>
      <c r="N180" s="88" t="s">
        <v>133</v>
      </c>
      <c r="O180" s="65"/>
      <c r="P180" s="65"/>
      <c r="Q180" s="65"/>
      <c r="R180" s="65"/>
      <c r="S180" s="65"/>
      <c r="T180" s="18"/>
      <c r="V180" s="15"/>
      <c r="W180" s="64" t="s">
        <v>24</v>
      </c>
      <c r="X180" s="64"/>
      <c r="Y180" s="64"/>
      <c r="Z180" s="64" t="s">
        <v>24</v>
      </c>
      <c r="AA180" s="64"/>
      <c r="AB180" s="64"/>
      <c r="AC180" s="64"/>
      <c r="AD180" s="64"/>
      <c r="AE180" s="68" t="s">
        <v>24</v>
      </c>
      <c r="AF180" s="68"/>
      <c r="AG180" s="68"/>
      <c r="AH180" s="68"/>
      <c r="AI180" s="68"/>
      <c r="AJ180" s="10"/>
      <c r="AU180" s="35" t="s">
        <v>134</v>
      </c>
    </row>
    <row r="181" spans="1:47" ht="10.7" customHeight="1" x14ac:dyDescent="0.15">
      <c r="A181" s="96"/>
      <c r="B181" s="95"/>
      <c r="C181" s="9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18"/>
      <c r="V181" s="15"/>
      <c r="W181" s="64" t="s">
        <v>24</v>
      </c>
      <c r="X181" s="64"/>
      <c r="Y181" s="64"/>
      <c r="Z181" s="64" t="s">
        <v>24</v>
      </c>
      <c r="AA181" s="64"/>
      <c r="AB181" s="64"/>
      <c r="AC181" s="64"/>
      <c r="AD181" s="64"/>
      <c r="AE181" s="64" t="s">
        <v>24</v>
      </c>
      <c r="AF181" s="64"/>
      <c r="AG181" s="64"/>
      <c r="AH181" s="64"/>
      <c r="AI181" s="64"/>
      <c r="AJ181" s="10"/>
      <c r="AU181" s="28"/>
    </row>
    <row r="182" spans="1:47" ht="10.7" customHeight="1" x14ac:dyDescent="0.15">
      <c r="A182" s="96"/>
      <c r="B182" s="95"/>
      <c r="C182" s="9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18"/>
      <c r="V182" s="15"/>
      <c r="W182" s="64" t="s">
        <v>24</v>
      </c>
      <c r="X182" s="64"/>
      <c r="Y182" s="64"/>
      <c r="Z182" s="64" t="s">
        <v>24</v>
      </c>
      <c r="AA182" s="64"/>
      <c r="AB182" s="64"/>
      <c r="AC182" s="64"/>
      <c r="AD182" s="64"/>
      <c r="AE182" s="64" t="s">
        <v>24</v>
      </c>
      <c r="AF182" s="64"/>
      <c r="AG182" s="64"/>
      <c r="AH182" s="64"/>
      <c r="AI182" s="64"/>
      <c r="AJ182" s="10"/>
      <c r="AU182" s="28"/>
    </row>
    <row r="183" spans="1:47" ht="10.7" customHeight="1" x14ac:dyDescent="0.15">
      <c r="A183" s="99"/>
      <c r="B183" s="100"/>
      <c r="C183" s="10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87" t="s">
        <v>36</v>
      </c>
      <c r="U183" s="82"/>
      <c r="V183" s="83"/>
      <c r="W183" s="62" t="s">
        <v>89</v>
      </c>
      <c r="X183" s="63"/>
      <c r="Y183" s="63"/>
      <c r="Z183" s="63" t="s">
        <v>24</v>
      </c>
      <c r="AA183" s="63"/>
      <c r="AB183" s="63"/>
      <c r="AC183" s="63"/>
      <c r="AD183" s="63"/>
      <c r="AE183" s="63" t="s">
        <v>24</v>
      </c>
      <c r="AF183" s="63"/>
      <c r="AG183" s="63"/>
      <c r="AH183" s="63"/>
      <c r="AI183" s="63"/>
      <c r="AJ183" s="27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30"/>
    </row>
    <row r="184" spans="1:47" ht="10.7" customHeight="1" x14ac:dyDescent="0.15">
      <c r="A184" s="94" t="s">
        <v>135</v>
      </c>
      <c r="B184" s="95"/>
      <c r="C184" s="95"/>
      <c r="D184" s="88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18"/>
      <c r="V184" s="15"/>
      <c r="W184" s="64" t="s">
        <v>24</v>
      </c>
      <c r="X184" s="64"/>
      <c r="Y184" s="64"/>
      <c r="Z184" s="64" t="s">
        <v>24</v>
      </c>
      <c r="AA184" s="64"/>
      <c r="AB184" s="64"/>
      <c r="AC184" s="64"/>
      <c r="AD184" s="64"/>
      <c r="AE184" s="64" t="s">
        <v>24</v>
      </c>
      <c r="AF184" s="64"/>
      <c r="AG184" s="64"/>
      <c r="AH184" s="64"/>
      <c r="AI184" s="64"/>
      <c r="AJ184" s="10"/>
      <c r="AU184" s="28"/>
    </row>
    <row r="185" spans="1:47" ht="10.7" customHeight="1" x14ac:dyDescent="0.15">
      <c r="A185" s="96"/>
      <c r="B185" s="95"/>
      <c r="C185" s="9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18"/>
      <c r="V185" s="15"/>
      <c r="W185" s="64" t="s">
        <v>24</v>
      </c>
      <c r="X185" s="64"/>
      <c r="Y185" s="64"/>
      <c r="Z185" s="64" t="s">
        <v>24</v>
      </c>
      <c r="AA185" s="64"/>
      <c r="AB185" s="64"/>
      <c r="AC185" s="64"/>
      <c r="AD185" s="64"/>
      <c r="AE185" s="64" t="s">
        <v>24</v>
      </c>
      <c r="AF185" s="64"/>
      <c r="AG185" s="64"/>
      <c r="AH185" s="64"/>
      <c r="AI185" s="64"/>
      <c r="AJ185" s="10"/>
      <c r="AU185" s="28"/>
    </row>
    <row r="186" spans="1:47" ht="10.7" customHeight="1" x14ac:dyDescent="0.15">
      <c r="A186" s="96"/>
      <c r="B186" s="95"/>
      <c r="C186" s="9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18"/>
      <c r="V186" s="15"/>
      <c r="W186" s="64" t="s">
        <v>24</v>
      </c>
      <c r="X186" s="64"/>
      <c r="Y186" s="64"/>
      <c r="Z186" s="64" t="s">
        <v>24</v>
      </c>
      <c r="AA186" s="64"/>
      <c r="AB186" s="64"/>
      <c r="AC186" s="64"/>
      <c r="AD186" s="64"/>
      <c r="AE186" s="64" t="s">
        <v>24</v>
      </c>
      <c r="AF186" s="64"/>
      <c r="AG186" s="64"/>
      <c r="AH186" s="64"/>
      <c r="AI186" s="64"/>
      <c r="AJ186" s="10"/>
      <c r="AU186" s="28"/>
    </row>
    <row r="187" spans="1:47" ht="10.7" customHeight="1" x14ac:dyDescent="0.15">
      <c r="A187" s="101"/>
      <c r="B187" s="102"/>
      <c r="C187" s="102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89"/>
      <c r="U187" s="90"/>
      <c r="V187" s="91"/>
      <c r="W187" s="80" t="s">
        <v>24</v>
      </c>
      <c r="X187" s="79"/>
      <c r="Y187" s="79"/>
      <c r="Z187" s="79" t="s">
        <v>24</v>
      </c>
      <c r="AA187" s="79"/>
      <c r="AB187" s="79"/>
      <c r="AC187" s="79"/>
      <c r="AD187" s="79"/>
      <c r="AE187" s="79" t="s">
        <v>24</v>
      </c>
      <c r="AF187" s="79"/>
      <c r="AG187" s="79"/>
      <c r="AH187" s="79"/>
      <c r="AI187" s="79"/>
      <c r="AJ187" s="32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31"/>
    </row>
    <row r="189" spans="1:47" ht="10.7" customHeight="1" x14ac:dyDescent="0.15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3"/>
    </row>
    <row r="190" spans="1:47" ht="10.7" customHeight="1" x14ac:dyDescent="0.15">
      <c r="A190" s="4"/>
      <c r="N190" s="19"/>
      <c r="O190" s="19"/>
      <c r="P190" s="19"/>
      <c r="R190" s="92" t="str">
        <f>$CW$1</f>
        <v>本工事内訳書</v>
      </c>
      <c r="S190" s="92"/>
      <c r="T190" s="92"/>
      <c r="U190" s="92"/>
      <c r="V190" s="92"/>
      <c r="W190" s="92"/>
      <c r="X190" s="92"/>
      <c r="Y190" s="92"/>
      <c r="Z190" s="92"/>
      <c r="AA190" s="92"/>
      <c r="AB190" s="92"/>
      <c r="AC190" s="92"/>
      <c r="AD190" s="92"/>
      <c r="AE190" s="19"/>
      <c r="AF190" s="19"/>
      <c r="AG190" s="19"/>
      <c r="AH190" s="19"/>
      <c r="AU190" s="6"/>
    </row>
    <row r="191" spans="1:47" ht="10.7" customHeight="1" x14ac:dyDescent="0.15">
      <c r="A191" s="4"/>
      <c r="M191" s="19"/>
      <c r="N191" s="19"/>
      <c r="O191" s="19"/>
      <c r="P191" s="19"/>
      <c r="R191" s="92"/>
      <c r="S191" s="92"/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92"/>
      <c r="AE191" s="19"/>
      <c r="AF191" s="19"/>
      <c r="AG191" s="19"/>
      <c r="AH191" s="19"/>
      <c r="AU191" s="6"/>
    </row>
    <row r="192" spans="1:47" ht="10.7" customHeight="1" x14ac:dyDescent="0.15">
      <c r="A192" s="7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9"/>
    </row>
    <row r="193" spans="1:47" ht="10.7" customHeight="1" x14ac:dyDescent="0.15">
      <c r="A193" s="71" t="s">
        <v>8</v>
      </c>
      <c r="B193" s="72"/>
      <c r="C193" s="72"/>
      <c r="D193" s="75" t="s">
        <v>9</v>
      </c>
      <c r="E193" s="75"/>
      <c r="F193" s="75"/>
      <c r="G193" s="75"/>
      <c r="H193" s="75"/>
      <c r="I193" s="75" t="s">
        <v>10</v>
      </c>
      <c r="J193" s="75"/>
      <c r="K193" s="75"/>
      <c r="L193" s="75"/>
      <c r="M193" s="75"/>
      <c r="N193" s="75" t="s">
        <v>11</v>
      </c>
      <c r="O193" s="75"/>
      <c r="P193" s="75"/>
      <c r="Q193" s="75"/>
      <c r="R193" s="75"/>
      <c r="S193" s="75"/>
      <c r="T193" s="75" t="s">
        <v>12</v>
      </c>
      <c r="U193" s="75"/>
      <c r="V193" s="75"/>
      <c r="W193" s="75" t="s">
        <v>13</v>
      </c>
      <c r="X193" s="75"/>
      <c r="Y193" s="75"/>
      <c r="Z193" s="75" t="s">
        <v>14</v>
      </c>
      <c r="AA193" s="75"/>
      <c r="AB193" s="75"/>
      <c r="AC193" s="75"/>
      <c r="AD193" s="75"/>
      <c r="AE193" s="75" t="s">
        <v>15</v>
      </c>
      <c r="AF193" s="75"/>
      <c r="AG193" s="75"/>
      <c r="AH193" s="75"/>
      <c r="AI193" s="75"/>
      <c r="AJ193" s="72" t="s">
        <v>16</v>
      </c>
      <c r="AK193" s="72"/>
      <c r="AL193" s="72"/>
      <c r="AM193" s="72"/>
      <c r="AN193" s="72"/>
      <c r="AO193" s="72"/>
      <c r="AP193" s="72"/>
      <c r="AQ193" s="72"/>
      <c r="AR193" s="72"/>
      <c r="AS193" s="72"/>
      <c r="AT193" s="72"/>
      <c r="AU193" s="77"/>
    </row>
    <row r="194" spans="1:47" ht="10.7" customHeight="1" x14ac:dyDescent="0.15">
      <c r="A194" s="73"/>
      <c r="B194" s="74"/>
      <c r="C194" s="74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  <c r="AA194" s="76"/>
      <c r="AB194" s="76"/>
      <c r="AC194" s="76"/>
      <c r="AD194" s="76"/>
      <c r="AE194" s="76"/>
      <c r="AF194" s="76"/>
      <c r="AG194" s="76"/>
      <c r="AH194" s="76"/>
      <c r="AI194" s="76"/>
      <c r="AJ194" s="74"/>
      <c r="AK194" s="74"/>
      <c r="AL194" s="74"/>
      <c r="AM194" s="74"/>
      <c r="AN194" s="74"/>
      <c r="AO194" s="74"/>
      <c r="AP194" s="74"/>
      <c r="AQ194" s="74"/>
      <c r="AR194" s="74"/>
      <c r="AS194" s="74"/>
      <c r="AT194" s="74"/>
      <c r="AU194" s="78"/>
    </row>
    <row r="195" spans="1:47" ht="10.7" customHeight="1" x14ac:dyDescent="0.15">
      <c r="A195" s="94" t="s">
        <v>136</v>
      </c>
      <c r="B195" s="95"/>
      <c r="C195" s="95"/>
      <c r="D195" s="88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16"/>
      <c r="U195" s="2"/>
      <c r="V195" s="17"/>
      <c r="W195" s="64" t="s">
        <v>24</v>
      </c>
      <c r="X195" s="64"/>
      <c r="Y195" s="64"/>
      <c r="Z195" s="69" t="s">
        <v>24</v>
      </c>
      <c r="AA195" s="64"/>
      <c r="AB195" s="64"/>
      <c r="AC195" s="64"/>
      <c r="AD195" s="64"/>
      <c r="AE195" s="64" t="s">
        <v>24</v>
      </c>
      <c r="AF195" s="64"/>
      <c r="AG195" s="64"/>
      <c r="AH195" s="64"/>
      <c r="AI195" s="64"/>
      <c r="AJ195" s="10"/>
      <c r="AU195" s="28"/>
    </row>
    <row r="196" spans="1:47" ht="10.7" customHeight="1" x14ac:dyDescent="0.15">
      <c r="A196" s="96"/>
      <c r="B196" s="95"/>
      <c r="C196" s="9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18"/>
      <c r="V196" s="15"/>
      <c r="W196" s="64" t="s">
        <v>24</v>
      </c>
      <c r="X196" s="64"/>
      <c r="Y196" s="64"/>
      <c r="Z196" s="69" t="s">
        <v>24</v>
      </c>
      <c r="AA196" s="64"/>
      <c r="AB196" s="64"/>
      <c r="AC196" s="64"/>
      <c r="AD196" s="64"/>
      <c r="AE196" s="64" t="s">
        <v>24</v>
      </c>
      <c r="AF196" s="64"/>
      <c r="AG196" s="64"/>
      <c r="AH196" s="64"/>
      <c r="AI196" s="64"/>
      <c r="AJ196" s="10"/>
      <c r="AU196" s="28"/>
    </row>
    <row r="197" spans="1:47" ht="10.7" customHeight="1" x14ac:dyDescent="0.15">
      <c r="A197" s="96"/>
      <c r="B197" s="95"/>
      <c r="C197" s="9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18"/>
      <c r="V197" s="15"/>
      <c r="W197" s="64" t="s">
        <v>24</v>
      </c>
      <c r="X197" s="64"/>
      <c r="Y197" s="64"/>
      <c r="Z197" s="64" t="s">
        <v>24</v>
      </c>
      <c r="AA197" s="64"/>
      <c r="AB197" s="64"/>
      <c r="AC197" s="64"/>
      <c r="AD197" s="64"/>
      <c r="AE197" s="64" t="s">
        <v>24</v>
      </c>
      <c r="AF197" s="64"/>
      <c r="AG197" s="64"/>
      <c r="AH197" s="64"/>
      <c r="AI197" s="64"/>
      <c r="AJ197" s="10"/>
      <c r="AU197" s="28"/>
    </row>
    <row r="198" spans="1:47" ht="10.7" customHeight="1" x14ac:dyDescent="0.15">
      <c r="A198" s="96"/>
      <c r="B198" s="95"/>
      <c r="C198" s="9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81"/>
      <c r="U198" s="82"/>
      <c r="V198" s="83"/>
      <c r="W198" s="64" t="s">
        <v>24</v>
      </c>
      <c r="X198" s="64"/>
      <c r="Y198" s="64"/>
      <c r="Z198" s="64" t="s">
        <v>24</v>
      </c>
      <c r="AA198" s="64"/>
      <c r="AB198" s="64"/>
      <c r="AC198" s="64"/>
      <c r="AD198" s="64"/>
      <c r="AE198" s="64" t="s">
        <v>24</v>
      </c>
      <c r="AF198" s="64"/>
      <c r="AG198" s="64"/>
      <c r="AH198" s="64"/>
      <c r="AI198" s="64"/>
      <c r="AJ198" s="10"/>
      <c r="AU198" s="28"/>
    </row>
    <row r="199" spans="1:47" ht="10.7" customHeight="1" x14ac:dyDescent="0.15">
      <c r="A199" s="103" t="s">
        <v>137</v>
      </c>
      <c r="B199" s="98"/>
      <c r="C199" s="98"/>
      <c r="D199" s="67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14"/>
      <c r="U199" s="11"/>
      <c r="V199" s="13"/>
      <c r="W199" s="68" t="s">
        <v>24</v>
      </c>
      <c r="X199" s="68"/>
      <c r="Y199" s="68"/>
      <c r="Z199" s="68" t="s">
        <v>24</v>
      </c>
      <c r="AA199" s="68"/>
      <c r="AB199" s="68"/>
      <c r="AC199" s="68"/>
      <c r="AD199" s="68"/>
      <c r="AE199" s="68" t="s">
        <v>24</v>
      </c>
      <c r="AF199" s="68"/>
      <c r="AG199" s="68"/>
      <c r="AH199" s="68"/>
      <c r="AI199" s="68"/>
      <c r="AJ199" s="26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29"/>
    </row>
    <row r="200" spans="1:47" ht="10.7" customHeight="1" x14ac:dyDescent="0.15">
      <c r="A200" s="96"/>
      <c r="B200" s="95"/>
      <c r="C200" s="9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18"/>
      <c r="V200" s="15"/>
      <c r="W200" s="64" t="s">
        <v>24</v>
      </c>
      <c r="X200" s="64"/>
      <c r="Y200" s="64"/>
      <c r="Z200" s="64" t="s">
        <v>24</v>
      </c>
      <c r="AA200" s="64"/>
      <c r="AB200" s="64"/>
      <c r="AC200" s="64"/>
      <c r="AD200" s="64"/>
      <c r="AE200" s="64" t="s">
        <v>24</v>
      </c>
      <c r="AF200" s="64"/>
      <c r="AG200" s="64"/>
      <c r="AH200" s="64"/>
      <c r="AI200" s="64"/>
      <c r="AJ200" s="10"/>
      <c r="AU200" s="28"/>
    </row>
    <row r="201" spans="1:47" ht="10.7" customHeight="1" x14ac:dyDescent="0.15">
      <c r="A201" s="96"/>
      <c r="B201" s="95"/>
      <c r="C201" s="9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18"/>
      <c r="V201" s="15"/>
      <c r="W201" s="64" t="s">
        <v>24</v>
      </c>
      <c r="X201" s="64"/>
      <c r="Y201" s="64"/>
      <c r="Z201" s="64" t="s">
        <v>24</v>
      </c>
      <c r="AA201" s="64"/>
      <c r="AB201" s="64"/>
      <c r="AC201" s="64"/>
      <c r="AD201" s="64"/>
      <c r="AE201" s="64" t="s">
        <v>24</v>
      </c>
      <c r="AF201" s="64"/>
      <c r="AG201" s="64"/>
      <c r="AH201" s="64"/>
      <c r="AI201" s="64"/>
      <c r="AJ201" s="10"/>
      <c r="AU201" s="28"/>
    </row>
    <row r="202" spans="1:47" ht="10.7" customHeight="1" x14ac:dyDescent="0.15">
      <c r="A202" s="96"/>
      <c r="B202" s="95"/>
      <c r="C202" s="9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84"/>
      <c r="U202" s="85"/>
      <c r="V202" s="86"/>
      <c r="W202" s="69" t="s">
        <v>24</v>
      </c>
      <c r="X202" s="64"/>
      <c r="Y202" s="64"/>
      <c r="Z202" s="64" t="s">
        <v>24</v>
      </c>
      <c r="AA202" s="64"/>
      <c r="AB202" s="64"/>
      <c r="AC202" s="64"/>
      <c r="AD202" s="64"/>
      <c r="AE202" s="64" t="s">
        <v>24</v>
      </c>
      <c r="AF202" s="64"/>
      <c r="AG202" s="64"/>
      <c r="AH202" s="64"/>
      <c r="AI202" s="64"/>
      <c r="AJ202" s="10"/>
      <c r="AU202" s="28"/>
    </row>
    <row r="203" spans="1:47" ht="10.7" customHeight="1" x14ac:dyDescent="0.15">
      <c r="A203" s="97"/>
      <c r="B203" s="98"/>
      <c r="C203" s="98"/>
      <c r="D203" s="66"/>
      <c r="E203" s="66"/>
      <c r="F203" s="66"/>
      <c r="G203" s="66"/>
      <c r="H203" s="66"/>
      <c r="I203" s="67"/>
      <c r="J203" s="66"/>
      <c r="K203" s="66"/>
      <c r="L203" s="66"/>
      <c r="M203" s="66"/>
      <c r="N203" s="67"/>
      <c r="O203" s="66"/>
      <c r="P203" s="66"/>
      <c r="Q203" s="66"/>
      <c r="R203" s="66"/>
      <c r="S203" s="66"/>
      <c r="T203" s="14"/>
      <c r="U203" s="11"/>
      <c r="V203" s="13"/>
      <c r="W203" s="68" t="s">
        <v>24</v>
      </c>
      <c r="X203" s="68"/>
      <c r="Y203" s="68"/>
      <c r="Z203" s="68" t="s">
        <v>24</v>
      </c>
      <c r="AA203" s="68"/>
      <c r="AB203" s="68"/>
      <c r="AC203" s="68"/>
      <c r="AD203" s="68"/>
      <c r="AE203" s="68" t="s">
        <v>24</v>
      </c>
      <c r="AF203" s="68"/>
      <c r="AG203" s="68"/>
      <c r="AH203" s="68"/>
      <c r="AI203" s="68"/>
      <c r="AJ203" s="26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29"/>
    </row>
    <row r="204" spans="1:47" ht="10.7" customHeight="1" x14ac:dyDescent="0.15">
      <c r="A204" s="96"/>
      <c r="B204" s="95"/>
      <c r="C204" s="9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18"/>
      <c r="V204" s="15"/>
      <c r="W204" s="64" t="s">
        <v>24</v>
      </c>
      <c r="X204" s="64"/>
      <c r="Y204" s="64"/>
      <c r="Z204" s="64" t="s">
        <v>24</v>
      </c>
      <c r="AA204" s="64"/>
      <c r="AB204" s="64"/>
      <c r="AC204" s="64"/>
      <c r="AD204" s="64"/>
      <c r="AE204" s="64" t="s">
        <v>24</v>
      </c>
      <c r="AF204" s="64"/>
      <c r="AG204" s="64"/>
      <c r="AH204" s="64"/>
      <c r="AI204" s="64"/>
      <c r="AJ204" s="10"/>
      <c r="AU204" s="28"/>
    </row>
    <row r="205" spans="1:47" ht="10.7" customHeight="1" x14ac:dyDescent="0.15">
      <c r="A205" s="96"/>
      <c r="B205" s="95"/>
      <c r="C205" s="9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18"/>
      <c r="V205" s="15"/>
      <c r="W205" s="64" t="s">
        <v>24</v>
      </c>
      <c r="X205" s="64"/>
      <c r="Y205" s="64"/>
      <c r="Z205" s="64" t="s">
        <v>24</v>
      </c>
      <c r="AA205" s="64"/>
      <c r="AB205" s="64"/>
      <c r="AC205" s="64"/>
      <c r="AD205" s="64"/>
      <c r="AE205" s="64" t="s">
        <v>24</v>
      </c>
      <c r="AF205" s="64"/>
      <c r="AG205" s="64"/>
      <c r="AH205" s="64"/>
      <c r="AI205" s="64"/>
      <c r="AJ205" s="10"/>
      <c r="AU205" s="28"/>
    </row>
    <row r="206" spans="1:47" ht="10.7" customHeight="1" x14ac:dyDescent="0.15">
      <c r="A206" s="96"/>
      <c r="B206" s="95"/>
      <c r="C206" s="9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84"/>
      <c r="U206" s="85"/>
      <c r="V206" s="86"/>
      <c r="W206" s="69" t="s">
        <v>24</v>
      </c>
      <c r="X206" s="64"/>
      <c r="Y206" s="64"/>
      <c r="Z206" s="64" t="s">
        <v>24</v>
      </c>
      <c r="AA206" s="64"/>
      <c r="AB206" s="64"/>
      <c r="AC206" s="64"/>
      <c r="AD206" s="64"/>
      <c r="AE206" s="64" t="s">
        <v>24</v>
      </c>
      <c r="AF206" s="64"/>
      <c r="AG206" s="64"/>
      <c r="AH206" s="64"/>
      <c r="AI206" s="64"/>
      <c r="AJ206" s="10"/>
      <c r="AU206" s="35"/>
    </row>
    <row r="207" spans="1:47" ht="10.7" customHeight="1" x14ac:dyDescent="0.15">
      <c r="A207" s="97"/>
      <c r="B207" s="98"/>
      <c r="C207" s="98"/>
      <c r="D207" s="66"/>
      <c r="E207" s="66"/>
      <c r="F207" s="66"/>
      <c r="G207" s="66"/>
      <c r="H207" s="66"/>
      <c r="I207" s="67"/>
      <c r="J207" s="66"/>
      <c r="K207" s="66"/>
      <c r="L207" s="66"/>
      <c r="M207" s="66"/>
      <c r="N207" s="67"/>
      <c r="O207" s="66"/>
      <c r="P207" s="66"/>
      <c r="Q207" s="66"/>
      <c r="R207" s="66"/>
      <c r="S207" s="66"/>
      <c r="T207" s="14"/>
      <c r="U207" s="11"/>
      <c r="V207" s="13"/>
      <c r="W207" s="68" t="s">
        <v>24</v>
      </c>
      <c r="X207" s="68"/>
      <c r="Y207" s="68"/>
      <c r="Z207" s="68" t="s">
        <v>24</v>
      </c>
      <c r="AA207" s="68"/>
      <c r="AB207" s="68"/>
      <c r="AC207" s="68"/>
      <c r="AD207" s="68"/>
      <c r="AE207" s="68" t="s">
        <v>24</v>
      </c>
      <c r="AF207" s="68"/>
      <c r="AG207" s="68"/>
      <c r="AH207" s="68"/>
      <c r="AI207" s="68"/>
      <c r="AJ207" s="26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29"/>
    </row>
    <row r="208" spans="1:47" ht="10.7" customHeight="1" x14ac:dyDescent="0.15">
      <c r="A208" s="96"/>
      <c r="B208" s="95"/>
      <c r="C208" s="9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18"/>
      <c r="V208" s="15"/>
      <c r="W208" s="64" t="s">
        <v>24</v>
      </c>
      <c r="X208" s="64"/>
      <c r="Y208" s="64"/>
      <c r="Z208" s="64" t="s">
        <v>24</v>
      </c>
      <c r="AA208" s="64"/>
      <c r="AB208" s="64"/>
      <c r="AC208" s="64"/>
      <c r="AD208" s="64"/>
      <c r="AE208" s="64" t="s">
        <v>24</v>
      </c>
      <c r="AF208" s="64"/>
      <c r="AG208" s="64"/>
      <c r="AH208" s="64"/>
      <c r="AI208" s="64"/>
      <c r="AJ208" s="10"/>
      <c r="AU208" s="28"/>
    </row>
    <row r="209" spans="1:47" ht="10.7" customHeight="1" x14ac:dyDescent="0.15">
      <c r="A209" s="96"/>
      <c r="B209" s="95"/>
      <c r="C209" s="9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18"/>
      <c r="V209" s="15"/>
      <c r="W209" s="64" t="s">
        <v>24</v>
      </c>
      <c r="X209" s="64"/>
      <c r="Y209" s="64"/>
      <c r="Z209" s="64" t="s">
        <v>24</v>
      </c>
      <c r="AA209" s="64"/>
      <c r="AB209" s="64"/>
      <c r="AC209" s="64"/>
      <c r="AD209" s="64"/>
      <c r="AE209" s="64" t="s">
        <v>24</v>
      </c>
      <c r="AF209" s="64"/>
      <c r="AG209" s="64"/>
      <c r="AH209" s="64"/>
      <c r="AI209" s="64"/>
      <c r="AJ209" s="10"/>
      <c r="AU209" s="28"/>
    </row>
    <row r="210" spans="1:47" ht="10.7" customHeight="1" x14ac:dyDescent="0.15">
      <c r="A210" s="96"/>
      <c r="B210" s="95"/>
      <c r="C210" s="9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84"/>
      <c r="U210" s="85"/>
      <c r="V210" s="86"/>
      <c r="W210" s="69" t="s">
        <v>24</v>
      </c>
      <c r="X210" s="64"/>
      <c r="Y210" s="64"/>
      <c r="Z210" s="64" t="s">
        <v>24</v>
      </c>
      <c r="AA210" s="64"/>
      <c r="AB210" s="64"/>
      <c r="AC210" s="64"/>
      <c r="AD210" s="64"/>
      <c r="AE210" s="64" t="s">
        <v>24</v>
      </c>
      <c r="AF210" s="64"/>
      <c r="AG210" s="64"/>
      <c r="AH210" s="64"/>
      <c r="AI210" s="64"/>
      <c r="AJ210" s="10"/>
      <c r="AU210" s="35"/>
    </row>
    <row r="211" spans="1:47" ht="10.7" customHeight="1" x14ac:dyDescent="0.15">
      <c r="A211" s="97"/>
      <c r="B211" s="98"/>
      <c r="C211" s="98"/>
      <c r="D211" s="66"/>
      <c r="E211" s="66"/>
      <c r="F211" s="66"/>
      <c r="G211" s="66"/>
      <c r="H211" s="66"/>
      <c r="I211" s="67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14"/>
      <c r="U211" s="11"/>
      <c r="V211" s="13"/>
      <c r="W211" s="68" t="s">
        <v>24</v>
      </c>
      <c r="X211" s="68"/>
      <c r="Y211" s="68"/>
      <c r="Z211" s="68" t="s">
        <v>24</v>
      </c>
      <c r="AA211" s="68"/>
      <c r="AB211" s="68"/>
      <c r="AC211" s="68"/>
      <c r="AD211" s="68"/>
      <c r="AE211" s="68" t="s">
        <v>24</v>
      </c>
      <c r="AF211" s="68"/>
      <c r="AG211" s="68"/>
      <c r="AH211" s="68"/>
      <c r="AI211" s="68"/>
      <c r="AJ211" s="26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29"/>
    </row>
    <row r="212" spans="1:47" ht="10.7" customHeight="1" x14ac:dyDescent="0.15">
      <c r="A212" s="96"/>
      <c r="B212" s="95"/>
      <c r="C212" s="9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18"/>
      <c r="V212" s="15"/>
      <c r="W212" s="64" t="s">
        <v>24</v>
      </c>
      <c r="X212" s="64"/>
      <c r="Y212" s="64"/>
      <c r="Z212" s="64" t="s">
        <v>24</v>
      </c>
      <c r="AA212" s="64"/>
      <c r="AB212" s="64"/>
      <c r="AC212" s="64"/>
      <c r="AD212" s="64"/>
      <c r="AE212" s="64" t="s">
        <v>24</v>
      </c>
      <c r="AF212" s="64"/>
      <c r="AG212" s="64"/>
      <c r="AH212" s="64"/>
      <c r="AI212" s="64"/>
      <c r="AJ212" s="10"/>
      <c r="AU212" s="28"/>
    </row>
    <row r="213" spans="1:47" ht="10.7" customHeight="1" x14ac:dyDescent="0.15">
      <c r="A213" s="96"/>
      <c r="B213" s="95"/>
      <c r="C213" s="9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18"/>
      <c r="V213" s="15"/>
      <c r="W213" s="64" t="s">
        <v>24</v>
      </c>
      <c r="X213" s="64"/>
      <c r="Y213" s="64"/>
      <c r="Z213" s="64" t="s">
        <v>24</v>
      </c>
      <c r="AA213" s="64"/>
      <c r="AB213" s="64"/>
      <c r="AC213" s="64"/>
      <c r="AD213" s="64"/>
      <c r="AE213" s="64" t="s">
        <v>24</v>
      </c>
      <c r="AF213" s="64"/>
      <c r="AG213" s="64"/>
      <c r="AH213" s="64"/>
      <c r="AI213" s="64"/>
      <c r="AJ213" s="10"/>
      <c r="AU213" s="28"/>
    </row>
    <row r="214" spans="1:47" ht="10.7" customHeight="1" x14ac:dyDescent="0.15">
      <c r="A214" s="99"/>
      <c r="B214" s="100"/>
      <c r="C214" s="100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87"/>
      <c r="U214" s="82"/>
      <c r="V214" s="83"/>
      <c r="W214" s="62" t="s">
        <v>24</v>
      </c>
      <c r="X214" s="63"/>
      <c r="Y214" s="63"/>
      <c r="Z214" s="63" t="s">
        <v>24</v>
      </c>
      <c r="AA214" s="63"/>
      <c r="AB214" s="63"/>
      <c r="AC214" s="63"/>
      <c r="AD214" s="63"/>
      <c r="AE214" s="64" t="s">
        <v>24</v>
      </c>
      <c r="AF214" s="64"/>
      <c r="AG214" s="64"/>
      <c r="AH214" s="64"/>
      <c r="AI214" s="64"/>
      <c r="AJ214" s="27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30"/>
    </row>
    <row r="215" spans="1:47" ht="10.7" customHeight="1" x14ac:dyDescent="0.15">
      <c r="A215" s="96"/>
      <c r="B215" s="95"/>
      <c r="C215" s="95"/>
      <c r="D215" s="88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18"/>
      <c r="V215" s="15"/>
      <c r="W215" s="64" t="s">
        <v>24</v>
      </c>
      <c r="X215" s="64"/>
      <c r="Y215" s="64"/>
      <c r="Z215" s="64" t="s">
        <v>24</v>
      </c>
      <c r="AA215" s="64"/>
      <c r="AB215" s="64"/>
      <c r="AC215" s="64"/>
      <c r="AD215" s="64"/>
      <c r="AE215" s="68" t="s">
        <v>24</v>
      </c>
      <c r="AF215" s="68"/>
      <c r="AG215" s="68"/>
      <c r="AH215" s="68"/>
      <c r="AI215" s="68"/>
      <c r="AJ215" s="10"/>
      <c r="AU215" s="28"/>
    </row>
    <row r="216" spans="1:47" ht="10.7" customHeight="1" x14ac:dyDescent="0.15">
      <c r="A216" s="96"/>
      <c r="B216" s="95"/>
      <c r="C216" s="9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18"/>
      <c r="V216" s="15"/>
      <c r="W216" s="64" t="s">
        <v>24</v>
      </c>
      <c r="X216" s="64"/>
      <c r="Y216" s="64"/>
      <c r="Z216" s="64" t="s">
        <v>24</v>
      </c>
      <c r="AA216" s="64"/>
      <c r="AB216" s="64"/>
      <c r="AC216" s="64"/>
      <c r="AD216" s="64"/>
      <c r="AE216" s="64" t="s">
        <v>24</v>
      </c>
      <c r="AF216" s="64"/>
      <c r="AG216" s="64"/>
      <c r="AH216" s="64"/>
      <c r="AI216" s="64"/>
      <c r="AJ216" s="10"/>
      <c r="AU216" s="28"/>
    </row>
    <row r="217" spans="1:47" ht="10.7" customHeight="1" x14ac:dyDescent="0.15">
      <c r="A217" s="96"/>
      <c r="B217" s="95"/>
      <c r="C217" s="9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18"/>
      <c r="V217" s="15"/>
      <c r="W217" s="64" t="s">
        <v>24</v>
      </c>
      <c r="X217" s="64"/>
      <c r="Y217" s="64"/>
      <c r="Z217" s="64" t="s">
        <v>24</v>
      </c>
      <c r="AA217" s="64"/>
      <c r="AB217" s="64"/>
      <c r="AC217" s="64"/>
      <c r="AD217" s="64"/>
      <c r="AE217" s="64" t="s">
        <v>24</v>
      </c>
      <c r="AF217" s="64"/>
      <c r="AG217" s="64"/>
      <c r="AH217" s="64"/>
      <c r="AI217" s="64"/>
      <c r="AJ217" s="10"/>
      <c r="AU217" s="28"/>
    </row>
    <row r="218" spans="1:47" ht="10.7" customHeight="1" x14ac:dyDescent="0.15">
      <c r="A218" s="99"/>
      <c r="B218" s="100"/>
      <c r="C218" s="100"/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87"/>
      <c r="U218" s="82"/>
      <c r="V218" s="83"/>
      <c r="W218" s="62" t="s">
        <v>24</v>
      </c>
      <c r="X218" s="63"/>
      <c r="Y218" s="63"/>
      <c r="Z218" s="63" t="s">
        <v>24</v>
      </c>
      <c r="AA218" s="63"/>
      <c r="AB218" s="63"/>
      <c r="AC218" s="63"/>
      <c r="AD218" s="63"/>
      <c r="AE218" s="64" t="s">
        <v>24</v>
      </c>
      <c r="AF218" s="64"/>
      <c r="AG218" s="64"/>
      <c r="AH218" s="64"/>
      <c r="AI218" s="64"/>
      <c r="AJ218" s="27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30"/>
    </row>
    <row r="219" spans="1:47" ht="10.7" customHeight="1" x14ac:dyDescent="0.15">
      <c r="A219" s="96"/>
      <c r="B219" s="95"/>
      <c r="C219" s="95"/>
      <c r="D219" s="65"/>
      <c r="E219" s="65"/>
      <c r="F219" s="65"/>
      <c r="G219" s="65"/>
      <c r="H219" s="65"/>
      <c r="I219" s="88"/>
      <c r="J219" s="65"/>
      <c r="K219" s="65"/>
      <c r="L219" s="65"/>
      <c r="M219" s="65"/>
      <c r="N219" s="88"/>
      <c r="O219" s="65"/>
      <c r="P219" s="65"/>
      <c r="Q219" s="65"/>
      <c r="R219" s="65"/>
      <c r="S219" s="65"/>
      <c r="T219" s="18"/>
      <c r="V219" s="15"/>
      <c r="W219" s="64" t="s">
        <v>24</v>
      </c>
      <c r="X219" s="64"/>
      <c r="Y219" s="64"/>
      <c r="Z219" s="64" t="s">
        <v>24</v>
      </c>
      <c r="AA219" s="64"/>
      <c r="AB219" s="64"/>
      <c r="AC219" s="64"/>
      <c r="AD219" s="64"/>
      <c r="AE219" s="68" t="s">
        <v>24</v>
      </c>
      <c r="AF219" s="68"/>
      <c r="AG219" s="68"/>
      <c r="AH219" s="68"/>
      <c r="AI219" s="68"/>
      <c r="AJ219" s="10"/>
      <c r="AU219" s="28"/>
    </row>
    <row r="220" spans="1:47" ht="10.7" customHeight="1" x14ac:dyDescent="0.15">
      <c r="A220" s="96"/>
      <c r="B220" s="95"/>
      <c r="C220" s="9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18"/>
      <c r="V220" s="15"/>
      <c r="W220" s="64" t="s">
        <v>24</v>
      </c>
      <c r="X220" s="64"/>
      <c r="Y220" s="64"/>
      <c r="Z220" s="64" t="s">
        <v>24</v>
      </c>
      <c r="AA220" s="64"/>
      <c r="AB220" s="64"/>
      <c r="AC220" s="64"/>
      <c r="AD220" s="64"/>
      <c r="AE220" s="64" t="s">
        <v>24</v>
      </c>
      <c r="AF220" s="64"/>
      <c r="AG220" s="64"/>
      <c r="AH220" s="64"/>
      <c r="AI220" s="64"/>
      <c r="AJ220" s="10"/>
      <c r="AU220" s="28"/>
    </row>
    <row r="221" spans="1:47" ht="10.7" customHeight="1" x14ac:dyDescent="0.15">
      <c r="A221" s="96"/>
      <c r="B221" s="95"/>
      <c r="C221" s="9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18"/>
      <c r="V221" s="15"/>
      <c r="W221" s="64" t="s">
        <v>24</v>
      </c>
      <c r="X221" s="64"/>
      <c r="Y221" s="64"/>
      <c r="Z221" s="64" t="s">
        <v>24</v>
      </c>
      <c r="AA221" s="64"/>
      <c r="AB221" s="64"/>
      <c r="AC221" s="64"/>
      <c r="AD221" s="64"/>
      <c r="AE221" s="64" t="s">
        <v>24</v>
      </c>
      <c r="AF221" s="64"/>
      <c r="AG221" s="64"/>
      <c r="AH221" s="64"/>
      <c r="AI221" s="64"/>
      <c r="AJ221" s="10"/>
      <c r="AU221" s="28"/>
    </row>
    <row r="222" spans="1:47" ht="10.7" customHeight="1" x14ac:dyDescent="0.15">
      <c r="A222" s="99"/>
      <c r="B222" s="100"/>
      <c r="C222" s="10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87"/>
      <c r="U222" s="82"/>
      <c r="V222" s="83"/>
      <c r="W222" s="62" t="s">
        <v>24</v>
      </c>
      <c r="X222" s="63"/>
      <c r="Y222" s="63"/>
      <c r="Z222" s="63" t="s">
        <v>24</v>
      </c>
      <c r="AA222" s="63"/>
      <c r="AB222" s="63"/>
      <c r="AC222" s="63"/>
      <c r="AD222" s="63"/>
      <c r="AE222" s="64" t="s">
        <v>24</v>
      </c>
      <c r="AF222" s="64"/>
      <c r="AG222" s="64"/>
      <c r="AH222" s="64"/>
      <c r="AI222" s="64"/>
      <c r="AJ222" s="27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36"/>
    </row>
    <row r="223" spans="1:47" ht="10.7" customHeight="1" x14ac:dyDescent="0.15">
      <c r="A223" s="96"/>
      <c r="B223" s="95"/>
      <c r="C223" s="95"/>
      <c r="D223" s="65"/>
      <c r="E223" s="65"/>
      <c r="F223" s="65"/>
      <c r="G223" s="65"/>
      <c r="H223" s="65"/>
      <c r="I223" s="88"/>
      <c r="J223" s="65"/>
      <c r="K223" s="65"/>
      <c r="L223" s="65"/>
      <c r="M223" s="65"/>
      <c r="N223" s="88"/>
      <c r="O223" s="65"/>
      <c r="P223" s="65"/>
      <c r="Q223" s="65"/>
      <c r="R223" s="65"/>
      <c r="S223" s="65"/>
      <c r="T223" s="18"/>
      <c r="V223" s="15"/>
      <c r="W223" s="64" t="s">
        <v>24</v>
      </c>
      <c r="X223" s="64"/>
      <c r="Y223" s="64"/>
      <c r="Z223" s="64" t="s">
        <v>24</v>
      </c>
      <c r="AA223" s="64"/>
      <c r="AB223" s="64"/>
      <c r="AC223" s="64"/>
      <c r="AD223" s="64"/>
      <c r="AE223" s="68" t="s">
        <v>24</v>
      </c>
      <c r="AF223" s="68"/>
      <c r="AG223" s="68"/>
      <c r="AH223" s="68"/>
      <c r="AI223" s="68"/>
      <c r="AJ223" s="10"/>
      <c r="AU223" s="28"/>
    </row>
    <row r="224" spans="1:47" ht="10.7" customHeight="1" x14ac:dyDescent="0.15">
      <c r="A224" s="96"/>
      <c r="B224" s="95"/>
      <c r="C224" s="9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18"/>
      <c r="V224" s="15"/>
      <c r="W224" s="64" t="s">
        <v>24</v>
      </c>
      <c r="X224" s="64"/>
      <c r="Y224" s="64"/>
      <c r="Z224" s="64" t="s">
        <v>24</v>
      </c>
      <c r="AA224" s="64"/>
      <c r="AB224" s="64"/>
      <c r="AC224" s="64"/>
      <c r="AD224" s="64"/>
      <c r="AE224" s="64" t="s">
        <v>24</v>
      </c>
      <c r="AF224" s="64"/>
      <c r="AG224" s="64"/>
      <c r="AH224" s="64"/>
      <c r="AI224" s="64"/>
      <c r="AJ224" s="10"/>
      <c r="AU224" s="28"/>
    </row>
    <row r="225" spans="1:47" ht="10.7" customHeight="1" x14ac:dyDescent="0.15">
      <c r="A225" s="96"/>
      <c r="B225" s="95"/>
      <c r="C225" s="9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18"/>
      <c r="V225" s="15"/>
      <c r="W225" s="64" t="s">
        <v>24</v>
      </c>
      <c r="X225" s="64"/>
      <c r="Y225" s="64"/>
      <c r="Z225" s="64" t="s">
        <v>24</v>
      </c>
      <c r="AA225" s="64"/>
      <c r="AB225" s="64"/>
      <c r="AC225" s="64"/>
      <c r="AD225" s="64"/>
      <c r="AE225" s="64" t="s">
        <v>24</v>
      </c>
      <c r="AF225" s="64"/>
      <c r="AG225" s="64"/>
      <c r="AH225" s="64"/>
      <c r="AI225" s="64"/>
      <c r="AJ225" s="10"/>
      <c r="AU225" s="28"/>
    </row>
    <row r="226" spans="1:47" ht="10.7" customHeight="1" x14ac:dyDescent="0.15">
      <c r="A226" s="99"/>
      <c r="B226" s="100"/>
      <c r="C226" s="100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87"/>
      <c r="U226" s="82"/>
      <c r="V226" s="83"/>
      <c r="W226" s="62" t="s">
        <v>24</v>
      </c>
      <c r="X226" s="63"/>
      <c r="Y226" s="63"/>
      <c r="Z226" s="63" t="s">
        <v>24</v>
      </c>
      <c r="AA226" s="63"/>
      <c r="AB226" s="63"/>
      <c r="AC226" s="63"/>
      <c r="AD226" s="63"/>
      <c r="AE226" s="64" t="s">
        <v>24</v>
      </c>
      <c r="AF226" s="64"/>
      <c r="AG226" s="64"/>
      <c r="AH226" s="64"/>
      <c r="AI226" s="64"/>
      <c r="AJ226" s="27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36"/>
    </row>
    <row r="227" spans="1:47" ht="10.7" customHeight="1" x14ac:dyDescent="0.15">
      <c r="A227" s="96"/>
      <c r="B227" s="95"/>
      <c r="C227" s="95"/>
      <c r="D227" s="65"/>
      <c r="E227" s="65"/>
      <c r="F227" s="65"/>
      <c r="G227" s="65"/>
      <c r="H227" s="65"/>
      <c r="I227" s="88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18"/>
      <c r="V227" s="15"/>
      <c r="W227" s="64" t="s">
        <v>24</v>
      </c>
      <c r="X227" s="64"/>
      <c r="Y227" s="64"/>
      <c r="Z227" s="64" t="s">
        <v>24</v>
      </c>
      <c r="AA227" s="64"/>
      <c r="AB227" s="64"/>
      <c r="AC227" s="64"/>
      <c r="AD227" s="64"/>
      <c r="AE227" s="68" t="s">
        <v>24</v>
      </c>
      <c r="AF227" s="68"/>
      <c r="AG227" s="68"/>
      <c r="AH227" s="68"/>
      <c r="AI227" s="68"/>
      <c r="AJ227" s="10"/>
      <c r="AU227" s="28"/>
    </row>
    <row r="228" spans="1:47" ht="10.7" customHeight="1" x14ac:dyDescent="0.15">
      <c r="A228" s="96"/>
      <c r="B228" s="95"/>
      <c r="C228" s="9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18"/>
      <c r="V228" s="15"/>
      <c r="W228" s="64" t="s">
        <v>24</v>
      </c>
      <c r="X228" s="64"/>
      <c r="Y228" s="64"/>
      <c r="Z228" s="64" t="s">
        <v>24</v>
      </c>
      <c r="AA228" s="64"/>
      <c r="AB228" s="64"/>
      <c r="AC228" s="64"/>
      <c r="AD228" s="64"/>
      <c r="AE228" s="64" t="s">
        <v>24</v>
      </c>
      <c r="AF228" s="64"/>
      <c r="AG228" s="64"/>
      <c r="AH228" s="64"/>
      <c r="AI228" s="64"/>
      <c r="AJ228" s="10"/>
      <c r="AU228" s="28"/>
    </row>
    <row r="229" spans="1:47" ht="10.7" customHeight="1" x14ac:dyDescent="0.15">
      <c r="A229" s="96"/>
      <c r="B229" s="95"/>
      <c r="C229" s="9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18"/>
      <c r="V229" s="15"/>
      <c r="W229" s="64" t="s">
        <v>24</v>
      </c>
      <c r="X229" s="64"/>
      <c r="Y229" s="64"/>
      <c r="Z229" s="64" t="s">
        <v>24</v>
      </c>
      <c r="AA229" s="64"/>
      <c r="AB229" s="64"/>
      <c r="AC229" s="64"/>
      <c r="AD229" s="64"/>
      <c r="AE229" s="64" t="s">
        <v>24</v>
      </c>
      <c r="AF229" s="64"/>
      <c r="AG229" s="64"/>
      <c r="AH229" s="64"/>
      <c r="AI229" s="64"/>
      <c r="AJ229" s="10"/>
      <c r="AU229" s="28"/>
    </row>
    <row r="230" spans="1:47" ht="10.7" customHeight="1" x14ac:dyDescent="0.15">
      <c r="A230" s="99"/>
      <c r="B230" s="100"/>
      <c r="C230" s="100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87"/>
      <c r="U230" s="82"/>
      <c r="V230" s="83"/>
      <c r="W230" s="62" t="s">
        <v>24</v>
      </c>
      <c r="X230" s="63"/>
      <c r="Y230" s="63"/>
      <c r="Z230" s="63" t="s">
        <v>24</v>
      </c>
      <c r="AA230" s="63"/>
      <c r="AB230" s="63"/>
      <c r="AC230" s="63"/>
      <c r="AD230" s="63"/>
      <c r="AE230" s="63" t="s">
        <v>24</v>
      </c>
      <c r="AF230" s="63"/>
      <c r="AG230" s="63"/>
      <c r="AH230" s="63"/>
      <c r="AI230" s="63"/>
      <c r="AJ230" s="27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30"/>
    </row>
    <row r="231" spans="1:47" ht="10.7" customHeight="1" x14ac:dyDescent="0.15">
      <c r="A231" s="96"/>
      <c r="B231" s="95"/>
      <c r="C231" s="95"/>
      <c r="D231" s="88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18"/>
      <c r="V231" s="15"/>
      <c r="W231" s="64" t="s">
        <v>24</v>
      </c>
      <c r="X231" s="64"/>
      <c r="Y231" s="64"/>
      <c r="Z231" s="64" t="s">
        <v>24</v>
      </c>
      <c r="AA231" s="64"/>
      <c r="AB231" s="64"/>
      <c r="AC231" s="64"/>
      <c r="AD231" s="64"/>
      <c r="AE231" s="64" t="s">
        <v>24</v>
      </c>
      <c r="AF231" s="64"/>
      <c r="AG231" s="64"/>
      <c r="AH231" s="64"/>
      <c r="AI231" s="64"/>
      <c r="AJ231" s="10"/>
      <c r="AU231" s="28"/>
    </row>
    <row r="232" spans="1:47" ht="10.7" customHeight="1" x14ac:dyDescent="0.15">
      <c r="A232" s="96"/>
      <c r="B232" s="95"/>
      <c r="C232" s="9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18"/>
      <c r="V232" s="15"/>
      <c r="W232" s="64" t="s">
        <v>24</v>
      </c>
      <c r="X232" s="64"/>
      <c r="Y232" s="64"/>
      <c r="Z232" s="64" t="s">
        <v>24</v>
      </c>
      <c r="AA232" s="64"/>
      <c r="AB232" s="64"/>
      <c r="AC232" s="64"/>
      <c r="AD232" s="64"/>
      <c r="AE232" s="64" t="s">
        <v>24</v>
      </c>
      <c r="AF232" s="64"/>
      <c r="AG232" s="64"/>
      <c r="AH232" s="64"/>
      <c r="AI232" s="64"/>
      <c r="AJ232" s="10"/>
      <c r="AU232" s="28"/>
    </row>
    <row r="233" spans="1:47" ht="10.7" customHeight="1" x14ac:dyDescent="0.15">
      <c r="A233" s="96"/>
      <c r="B233" s="95"/>
      <c r="C233" s="9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18"/>
      <c r="V233" s="15"/>
      <c r="W233" s="64" t="s">
        <v>24</v>
      </c>
      <c r="X233" s="64"/>
      <c r="Y233" s="64"/>
      <c r="Z233" s="64" t="s">
        <v>24</v>
      </c>
      <c r="AA233" s="64"/>
      <c r="AB233" s="64"/>
      <c r="AC233" s="64"/>
      <c r="AD233" s="64"/>
      <c r="AE233" s="64" t="s">
        <v>24</v>
      </c>
      <c r="AF233" s="64"/>
      <c r="AG233" s="64"/>
      <c r="AH233" s="64"/>
      <c r="AI233" s="64"/>
      <c r="AJ233" s="10"/>
      <c r="AU233" s="28"/>
    </row>
    <row r="234" spans="1:47" ht="10.7" customHeight="1" x14ac:dyDescent="0.15">
      <c r="A234" s="101"/>
      <c r="B234" s="102"/>
      <c r="C234" s="102"/>
      <c r="D234" s="93"/>
      <c r="E234" s="93"/>
      <c r="F234" s="93"/>
      <c r="G234" s="93"/>
      <c r="H234" s="93"/>
      <c r="I234" s="93"/>
      <c r="J234" s="93"/>
      <c r="K234" s="93"/>
      <c r="L234" s="93"/>
      <c r="M234" s="93"/>
      <c r="N234" s="93"/>
      <c r="O234" s="93"/>
      <c r="P234" s="93"/>
      <c r="Q234" s="93"/>
      <c r="R234" s="93"/>
      <c r="S234" s="93"/>
      <c r="T234" s="89"/>
      <c r="U234" s="90"/>
      <c r="V234" s="91"/>
      <c r="W234" s="80" t="s">
        <v>24</v>
      </c>
      <c r="X234" s="79"/>
      <c r="Y234" s="79"/>
      <c r="Z234" s="79" t="s">
        <v>24</v>
      </c>
      <c r="AA234" s="79"/>
      <c r="AB234" s="79"/>
      <c r="AC234" s="79"/>
      <c r="AD234" s="79"/>
      <c r="AE234" s="79" t="s">
        <v>24</v>
      </c>
      <c r="AF234" s="79"/>
      <c r="AG234" s="79"/>
      <c r="AH234" s="79"/>
      <c r="AI234" s="79"/>
      <c r="AJ234" s="32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31"/>
    </row>
  </sheetData>
  <mergeCells count="900">
    <mergeCell ref="A231:C234"/>
    <mergeCell ref="D231:H234"/>
    <mergeCell ref="I231:M234"/>
    <mergeCell ref="N231:S234"/>
    <mergeCell ref="W231:Y231"/>
    <mergeCell ref="Z231:AD231"/>
    <mergeCell ref="AE231:AI231"/>
    <mergeCell ref="W232:Y232"/>
    <mergeCell ref="Z232:AD232"/>
    <mergeCell ref="AE232:AI232"/>
    <mergeCell ref="W233:Y233"/>
    <mergeCell ref="Z233:AD233"/>
    <mergeCell ref="AE233:AI233"/>
    <mergeCell ref="T234:V234"/>
    <mergeCell ref="W234:Y234"/>
    <mergeCell ref="Z234:AD234"/>
    <mergeCell ref="AE234:AI234"/>
    <mergeCell ref="A227:C230"/>
    <mergeCell ref="D227:H230"/>
    <mergeCell ref="I227:M230"/>
    <mergeCell ref="N227:S230"/>
    <mergeCell ref="W227:Y227"/>
    <mergeCell ref="Z227:AD227"/>
    <mergeCell ref="AE227:AI227"/>
    <mergeCell ref="W228:Y228"/>
    <mergeCell ref="Z228:AD228"/>
    <mergeCell ref="AE228:AI228"/>
    <mergeCell ref="W229:Y229"/>
    <mergeCell ref="Z229:AD229"/>
    <mergeCell ref="AE229:AI229"/>
    <mergeCell ref="T230:V230"/>
    <mergeCell ref="W230:Y230"/>
    <mergeCell ref="Z230:AD230"/>
    <mergeCell ref="AE230:AI230"/>
    <mergeCell ref="A223:C226"/>
    <mergeCell ref="D223:H226"/>
    <mergeCell ref="I223:M226"/>
    <mergeCell ref="N223:S226"/>
    <mergeCell ref="W223:Y223"/>
    <mergeCell ref="Z223:AD223"/>
    <mergeCell ref="AE223:AI223"/>
    <mergeCell ref="W224:Y224"/>
    <mergeCell ref="Z224:AD224"/>
    <mergeCell ref="AE224:AI224"/>
    <mergeCell ref="W225:Y225"/>
    <mergeCell ref="Z225:AD225"/>
    <mergeCell ref="AE225:AI225"/>
    <mergeCell ref="T226:V226"/>
    <mergeCell ref="W226:Y226"/>
    <mergeCell ref="Z226:AD226"/>
    <mergeCell ref="AE226:AI226"/>
    <mergeCell ref="A219:C222"/>
    <mergeCell ref="D219:H222"/>
    <mergeCell ref="I219:M222"/>
    <mergeCell ref="N219:S222"/>
    <mergeCell ref="W219:Y219"/>
    <mergeCell ref="Z219:AD219"/>
    <mergeCell ref="AE219:AI219"/>
    <mergeCell ref="W220:Y220"/>
    <mergeCell ref="Z220:AD220"/>
    <mergeCell ref="AE220:AI220"/>
    <mergeCell ref="W221:Y221"/>
    <mergeCell ref="Z221:AD221"/>
    <mergeCell ref="AE221:AI221"/>
    <mergeCell ref="T222:V222"/>
    <mergeCell ref="W222:Y222"/>
    <mergeCell ref="Z222:AD222"/>
    <mergeCell ref="AE222:AI222"/>
    <mergeCell ref="A215:C218"/>
    <mergeCell ref="D215:H218"/>
    <mergeCell ref="I215:M218"/>
    <mergeCell ref="N215:S218"/>
    <mergeCell ref="W215:Y215"/>
    <mergeCell ref="Z215:AD215"/>
    <mergeCell ref="AE215:AI215"/>
    <mergeCell ref="W216:Y216"/>
    <mergeCell ref="Z216:AD216"/>
    <mergeCell ref="AE216:AI216"/>
    <mergeCell ref="W217:Y217"/>
    <mergeCell ref="Z217:AD217"/>
    <mergeCell ref="AE217:AI217"/>
    <mergeCell ref="T218:V218"/>
    <mergeCell ref="W218:Y218"/>
    <mergeCell ref="Z218:AD218"/>
    <mergeCell ref="AE218:AI218"/>
    <mergeCell ref="A211:C214"/>
    <mergeCell ref="D211:H214"/>
    <mergeCell ref="I211:M214"/>
    <mergeCell ref="N211:S214"/>
    <mergeCell ref="W211:Y211"/>
    <mergeCell ref="Z211:AD211"/>
    <mergeCell ref="AE211:AI211"/>
    <mergeCell ref="W212:Y212"/>
    <mergeCell ref="Z212:AD212"/>
    <mergeCell ref="AE212:AI212"/>
    <mergeCell ref="W213:Y213"/>
    <mergeCell ref="Z213:AD213"/>
    <mergeCell ref="AE213:AI213"/>
    <mergeCell ref="T214:V214"/>
    <mergeCell ref="W214:Y214"/>
    <mergeCell ref="Z214:AD214"/>
    <mergeCell ref="AE214:AI214"/>
    <mergeCell ref="A207:C210"/>
    <mergeCell ref="D207:H210"/>
    <mergeCell ref="I207:M210"/>
    <mergeCell ref="N207:S210"/>
    <mergeCell ref="W207:Y207"/>
    <mergeCell ref="Z207:AD207"/>
    <mergeCell ref="AE207:AI207"/>
    <mergeCell ref="W208:Y208"/>
    <mergeCell ref="Z208:AD208"/>
    <mergeCell ref="AE208:AI208"/>
    <mergeCell ref="W209:Y209"/>
    <mergeCell ref="Z209:AD209"/>
    <mergeCell ref="AE209:AI209"/>
    <mergeCell ref="T210:V210"/>
    <mergeCell ref="W210:Y210"/>
    <mergeCell ref="Z210:AD210"/>
    <mergeCell ref="AE210:AI210"/>
    <mergeCell ref="A203:C206"/>
    <mergeCell ref="D203:H206"/>
    <mergeCell ref="I203:M206"/>
    <mergeCell ref="N203:S206"/>
    <mergeCell ref="W203:Y203"/>
    <mergeCell ref="Z203:AD203"/>
    <mergeCell ref="AE203:AI203"/>
    <mergeCell ref="W204:Y204"/>
    <mergeCell ref="Z204:AD204"/>
    <mergeCell ref="AE204:AI204"/>
    <mergeCell ref="W205:Y205"/>
    <mergeCell ref="Z205:AD205"/>
    <mergeCell ref="AE205:AI205"/>
    <mergeCell ref="T206:V206"/>
    <mergeCell ref="W206:Y206"/>
    <mergeCell ref="Z206:AD206"/>
    <mergeCell ref="AE206:AI206"/>
    <mergeCell ref="A199:C202"/>
    <mergeCell ref="D199:H202"/>
    <mergeCell ref="I199:M202"/>
    <mergeCell ref="N199:S202"/>
    <mergeCell ref="W199:Y199"/>
    <mergeCell ref="Z199:AD199"/>
    <mergeCell ref="AE199:AI199"/>
    <mergeCell ref="W200:Y200"/>
    <mergeCell ref="Z200:AD200"/>
    <mergeCell ref="AE200:AI200"/>
    <mergeCell ref="W201:Y201"/>
    <mergeCell ref="Z201:AD201"/>
    <mergeCell ref="AE201:AI201"/>
    <mergeCell ref="T202:V202"/>
    <mergeCell ref="W202:Y202"/>
    <mergeCell ref="Z202:AD202"/>
    <mergeCell ref="AE202:AI202"/>
    <mergeCell ref="AJ193:AU194"/>
    <mergeCell ref="A195:C198"/>
    <mergeCell ref="D195:H198"/>
    <mergeCell ref="I195:M198"/>
    <mergeCell ref="N195:S198"/>
    <mergeCell ref="W195:Y195"/>
    <mergeCell ref="Z195:AD195"/>
    <mergeCell ref="AE195:AI195"/>
    <mergeCell ref="W196:Y196"/>
    <mergeCell ref="Z196:AD196"/>
    <mergeCell ref="AE196:AI196"/>
    <mergeCell ref="W197:Y197"/>
    <mergeCell ref="Z197:AD197"/>
    <mergeCell ref="AE197:AI197"/>
    <mergeCell ref="T198:V198"/>
    <mergeCell ref="W198:Y198"/>
    <mergeCell ref="Z198:AD198"/>
    <mergeCell ref="AE198:AI198"/>
    <mergeCell ref="R190:AD191"/>
    <mergeCell ref="A193:C194"/>
    <mergeCell ref="D193:H194"/>
    <mergeCell ref="I193:M194"/>
    <mergeCell ref="N193:S194"/>
    <mergeCell ref="T193:V194"/>
    <mergeCell ref="W193:Y194"/>
    <mergeCell ref="Z193:AD194"/>
    <mergeCell ref="AE193:AI194"/>
    <mergeCell ref="A184:C187"/>
    <mergeCell ref="D184:H187"/>
    <mergeCell ref="I184:M187"/>
    <mergeCell ref="N184:S187"/>
    <mergeCell ref="W184:Y184"/>
    <mergeCell ref="Z184:AD184"/>
    <mergeCell ref="AE184:AI184"/>
    <mergeCell ref="W185:Y185"/>
    <mergeCell ref="Z185:AD185"/>
    <mergeCell ref="AE185:AI185"/>
    <mergeCell ref="W186:Y186"/>
    <mergeCell ref="Z186:AD186"/>
    <mergeCell ref="AE186:AI186"/>
    <mergeCell ref="T187:V187"/>
    <mergeCell ref="W187:Y187"/>
    <mergeCell ref="Z187:AD187"/>
    <mergeCell ref="AE187:AI187"/>
    <mergeCell ref="A180:C183"/>
    <mergeCell ref="D180:H183"/>
    <mergeCell ref="I180:M183"/>
    <mergeCell ref="N180:S183"/>
    <mergeCell ref="W180:Y180"/>
    <mergeCell ref="Z180:AD180"/>
    <mergeCell ref="AE180:AI180"/>
    <mergeCell ref="W181:Y181"/>
    <mergeCell ref="Z181:AD181"/>
    <mergeCell ref="AE181:AI181"/>
    <mergeCell ref="W182:Y182"/>
    <mergeCell ref="Z182:AD182"/>
    <mergeCell ref="AE182:AI182"/>
    <mergeCell ref="T183:V183"/>
    <mergeCell ref="W183:Y183"/>
    <mergeCell ref="Z183:AD183"/>
    <mergeCell ref="AE183:AI183"/>
    <mergeCell ref="A176:C179"/>
    <mergeCell ref="D176:H179"/>
    <mergeCell ref="I176:M179"/>
    <mergeCell ref="N176:S179"/>
    <mergeCell ref="W176:Y176"/>
    <mergeCell ref="Z176:AD176"/>
    <mergeCell ref="AE176:AI176"/>
    <mergeCell ref="W177:Y177"/>
    <mergeCell ref="Z177:AD177"/>
    <mergeCell ref="AE177:AI177"/>
    <mergeCell ref="W178:Y178"/>
    <mergeCell ref="Z178:AD178"/>
    <mergeCell ref="AE178:AI178"/>
    <mergeCell ref="T179:V179"/>
    <mergeCell ref="W179:Y179"/>
    <mergeCell ref="Z179:AD179"/>
    <mergeCell ref="AE179:AI179"/>
    <mergeCell ref="A172:C175"/>
    <mergeCell ref="D172:H175"/>
    <mergeCell ref="I172:M175"/>
    <mergeCell ref="N172:S175"/>
    <mergeCell ref="W172:Y172"/>
    <mergeCell ref="Z172:AD172"/>
    <mergeCell ref="AE172:AI172"/>
    <mergeCell ref="W173:Y173"/>
    <mergeCell ref="Z173:AD173"/>
    <mergeCell ref="AE173:AI173"/>
    <mergeCell ref="W174:Y174"/>
    <mergeCell ref="Z174:AD174"/>
    <mergeCell ref="AE174:AI174"/>
    <mergeCell ref="T175:V175"/>
    <mergeCell ref="W175:Y175"/>
    <mergeCell ref="Z175:AD175"/>
    <mergeCell ref="AE175:AI175"/>
    <mergeCell ref="A168:C171"/>
    <mergeCell ref="D168:H171"/>
    <mergeCell ref="I168:M171"/>
    <mergeCell ref="N168:S171"/>
    <mergeCell ref="W168:Y168"/>
    <mergeCell ref="Z168:AD168"/>
    <mergeCell ref="AE168:AI168"/>
    <mergeCell ref="W169:Y169"/>
    <mergeCell ref="Z169:AD169"/>
    <mergeCell ref="AE169:AI169"/>
    <mergeCell ref="W170:Y170"/>
    <mergeCell ref="Z170:AD170"/>
    <mergeCell ref="AE170:AI170"/>
    <mergeCell ref="T171:V171"/>
    <mergeCell ref="W171:Y171"/>
    <mergeCell ref="Z171:AD171"/>
    <mergeCell ref="AE171:AI171"/>
    <mergeCell ref="A164:C167"/>
    <mergeCell ref="D164:H167"/>
    <mergeCell ref="I164:M167"/>
    <mergeCell ref="N164:S167"/>
    <mergeCell ref="W164:Y164"/>
    <mergeCell ref="Z164:AD164"/>
    <mergeCell ref="AE164:AI164"/>
    <mergeCell ref="W165:Y165"/>
    <mergeCell ref="Z165:AD165"/>
    <mergeCell ref="AE165:AI165"/>
    <mergeCell ref="W166:Y166"/>
    <mergeCell ref="Z166:AD166"/>
    <mergeCell ref="AE166:AI166"/>
    <mergeCell ref="T167:V167"/>
    <mergeCell ref="W167:Y167"/>
    <mergeCell ref="Z167:AD167"/>
    <mergeCell ref="AE167:AI167"/>
    <mergeCell ref="A160:C163"/>
    <mergeCell ref="D160:H163"/>
    <mergeCell ref="I160:M163"/>
    <mergeCell ref="N160:S163"/>
    <mergeCell ref="W160:Y160"/>
    <mergeCell ref="Z160:AD160"/>
    <mergeCell ref="AE160:AI160"/>
    <mergeCell ref="W161:Y161"/>
    <mergeCell ref="Z161:AD161"/>
    <mergeCell ref="AE161:AI161"/>
    <mergeCell ref="W162:Y162"/>
    <mergeCell ref="Z162:AD162"/>
    <mergeCell ref="AE162:AI162"/>
    <mergeCell ref="T163:V163"/>
    <mergeCell ref="W163:Y163"/>
    <mergeCell ref="Z163:AD163"/>
    <mergeCell ref="AE163:AI163"/>
    <mergeCell ref="A156:C159"/>
    <mergeCell ref="D156:H159"/>
    <mergeCell ref="I156:M159"/>
    <mergeCell ref="N156:S159"/>
    <mergeCell ref="W156:Y156"/>
    <mergeCell ref="Z156:AD156"/>
    <mergeCell ref="AE156:AI156"/>
    <mergeCell ref="W157:Y157"/>
    <mergeCell ref="Z157:AD157"/>
    <mergeCell ref="AE157:AI157"/>
    <mergeCell ref="W158:Y158"/>
    <mergeCell ref="Z158:AD158"/>
    <mergeCell ref="AE158:AI158"/>
    <mergeCell ref="T159:V159"/>
    <mergeCell ref="W159:Y159"/>
    <mergeCell ref="Z159:AD159"/>
    <mergeCell ref="AE159:AI159"/>
    <mergeCell ref="A152:C155"/>
    <mergeCell ref="D152:H155"/>
    <mergeCell ref="I152:M155"/>
    <mergeCell ref="N152:S155"/>
    <mergeCell ref="W152:Y152"/>
    <mergeCell ref="Z152:AD152"/>
    <mergeCell ref="AE152:AI152"/>
    <mergeCell ref="W153:Y153"/>
    <mergeCell ref="Z153:AD153"/>
    <mergeCell ref="AE153:AI153"/>
    <mergeCell ref="W154:Y154"/>
    <mergeCell ref="Z154:AD154"/>
    <mergeCell ref="AE154:AI154"/>
    <mergeCell ref="T155:V155"/>
    <mergeCell ref="W155:Y155"/>
    <mergeCell ref="Z155:AD155"/>
    <mergeCell ref="AE155:AI155"/>
    <mergeCell ref="AJ146:AU147"/>
    <mergeCell ref="A148:C151"/>
    <mergeCell ref="D148:H151"/>
    <mergeCell ref="I148:M151"/>
    <mergeCell ref="N148:S151"/>
    <mergeCell ref="W148:Y148"/>
    <mergeCell ref="Z148:AD148"/>
    <mergeCell ref="AE148:AI148"/>
    <mergeCell ref="W149:Y149"/>
    <mergeCell ref="Z149:AD149"/>
    <mergeCell ref="AE149:AI149"/>
    <mergeCell ref="W150:Y150"/>
    <mergeCell ref="Z150:AD150"/>
    <mergeCell ref="AE150:AI150"/>
    <mergeCell ref="T151:V151"/>
    <mergeCell ref="W151:Y151"/>
    <mergeCell ref="Z151:AD151"/>
    <mergeCell ref="AE151:AI151"/>
    <mergeCell ref="R143:AD144"/>
    <mergeCell ref="A146:C147"/>
    <mergeCell ref="D146:H147"/>
    <mergeCell ref="I146:M147"/>
    <mergeCell ref="N146:S147"/>
    <mergeCell ref="T146:V147"/>
    <mergeCell ref="W146:Y147"/>
    <mergeCell ref="Z146:AD147"/>
    <mergeCell ref="AE146:AI147"/>
    <mergeCell ref="A137:C140"/>
    <mergeCell ref="D137:H140"/>
    <mergeCell ref="I137:M140"/>
    <mergeCell ref="N137:S140"/>
    <mergeCell ref="W137:Y137"/>
    <mergeCell ref="Z137:AD137"/>
    <mergeCell ref="AE137:AI137"/>
    <mergeCell ref="W138:Y138"/>
    <mergeCell ref="Z138:AD138"/>
    <mergeCell ref="AE138:AI138"/>
    <mergeCell ref="W139:Y139"/>
    <mergeCell ref="Z139:AD139"/>
    <mergeCell ref="AE139:AI139"/>
    <mergeCell ref="T140:V140"/>
    <mergeCell ref="W140:Y140"/>
    <mergeCell ref="Z140:AD140"/>
    <mergeCell ref="AE140:AI140"/>
    <mergeCell ref="A133:C136"/>
    <mergeCell ref="D133:H136"/>
    <mergeCell ref="I133:M136"/>
    <mergeCell ref="N133:S136"/>
    <mergeCell ref="W133:Y133"/>
    <mergeCell ref="Z133:AD133"/>
    <mergeCell ref="AE133:AI133"/>
    <mergeCell ref="W134:Y134"/>
    <mergeCell ref="Z134:AD134"/>
    <mergeCell ref="AE134:AI134"/>
    <mergeCell ref="W135:Y135"/>
    <mergeCell ref="Z135:AD135"/>
    <mergeCell ref="AE135:AI135"/>
    <mergeCell ref="T136:V136"/>
    <mergeCell ref="W136:Y136"/>
    <mergeCell ref="Z136:AD136"/>
    <mergeCell ref="AE136:AI136"/>
    <mergeCell ref="A129:C132"/>
    <mergeCell ref="D129:H132"/>
    <mergeCell ref="I129:M132"/>
    <mergeCell ref="N129:S132"/>
    <mergeCell ref="W129:Y129"/>
    <mergeCell ref="Z129:AD129"/>
    <mergeCell ref="AE129:AI129"/>
    <mergeCell ref="W130:Y130"/>
    <mergeCell ref="Z130:AD130"/>
    <mergeCell ref="AE130:AI130"/>
    <mergeCell ref="W131:Y131"/>
    <mergeCell ref="Z131:AD131"/>
    <mergeCell ref="AE131:AI131"/>
    <mergeCell ref="T132:V132"/>
    <mergeCell ref="W132:Y132"/>
    <mergeCell ref="Z132:AD132"/>
    <mergeCell ref="AE132:AI132"/>
    <mergeCell ref="A125:C128"/>
    <mergeCell ref="D125:H128"/>
    <mergeCell ref="I125:M128"/>
    <mergeCell ref="N125:S128"/>
    <mergeCell ref="W125:Y125"/>
    <mergeCell ref="Z125:AD125"/>
    <mergeCell ref="AE125:AI125"/>
    <mergeCell ref="W126:Y126"/>
    <mergeCell ref="Z126:AD126"/>
    <mergeCell ref="AE126:AI126"/>
    <mergeCell ref="W127:Y127"/>
    <mergeCell ref="Z127:AD127"/>
    <mergeCell ref="AE127:AI127"/>
    <mergeCell ref="T128:V128"/>
    <mergeCell ref="W128:Y128"/>
    <mergeCell ref="Z128:AD128"/>
    <mergeCell ref="AE128:AI128"/>
    <mergeCell ref="A121:C124"/>
    <mergeCell ref="D121:H124"/>
    <mergeCell ref="I121:M124"/>
    <mergeCell ref="N121:S124"/>
    <mergeCell ref="W121:Y121"/>
    <mergeCell ref="Z121:AD121"/>
    <mergeCell ref="AE121:AI121"/>
    <mergeCell ref="W122:Y122"/>
    <mergeCell ref="Z122:AD122"/>
    <mergeCell ref="AE122:AI122"/>
    <mergeCell ref="W123:Y123"/>
    <mergeCell ref="Z123:AD123"/>
    <mergeCell ref="AE123:AI123"/>
    <mergeCell ref="T124:V124"/>
    <mergeCell ref="W124:Y124"/>
    <mergeCell ref="Z124:AD124"/>
    <mergeCell ref="AE124:AI124"/>
    <mergeCell ref="A117:C120"/>
    <mergeCell ref="D117:H120"/>
    <mergeCell ref="I117:M120"/>
    <mergeCell ref="N117:S120"/>
    <mergeCell ref="W117:Y117"/>
    <mergeCell ref="Z117:AD117"/>
    <mergeCell ref="AE117:AI117"/>
    <mergeCell ref="W118:Y118"/>
    <mergeCell ref="Z118:AD118"/>
    <mergeCell ref="AE118:AI118"/>
    <mergeCell ref="W119:Y119"/>
    <mergeCell ref="Z119:AD119"/>
    <mergeCell ref="AE119:AI119"/>
    <mergeCell ref="T120:V120"/>
    <mergeCell ref="W120:Y120"/>
    <mergeCell ref="Z120:AD120"/>
    <mergeCell ref="AE120:AI120"/>
    <mergeCell ref="A113:C116"/>
    <mergeCell ref="D113:H116"/>
    <mergeCell ref="I113:M116"/>
    <mergeCell ref="N113:S116"/>
    <mergeCell ref="W113:Y113"/>
    <mergeCell ref="Z113:AD113"/>
    <mergeCell ref="AE113:AI113"/>
    <mergeCell ref="W114:Y114"/>
    <mergeCell ref="Z114:AD114"/>
    <mergeCell ref="AE114:AI114"/>
    <mergeCell ref="W115:Y115"/>
    <mergeCell ref="Z115:AD115"/>
    <mergeCell ref="AE115:AI115"/>
    <mergeCell ref="T116:V116"/>
    <mergeCell ref="W116:Y116"/>
    <mergeCell ref="Z116:AD116"/>
    <mergeCell ref="AE116:AI116"/>
    <mergeCell ref="A109:C112"/>
    <mergeCell ref="D109:H112"/>
    <mergeCell ref="I109:M112"/>
    <mergeCell ref="N109:S112"/>
    <mergeCell ref="W109:Y109"/>
    <mergeCell ref="Z109:AD109"/>
    <mergeCell ref="AE109:AI109"/>
    <mergeCell ref="W110:Y110"/>
    <mergeCell ref="Z110:AD110"/>
    <mergeCell ref="AE110:AI110"/>
    <mergeCell ref="W111:Y111"/>
    <mergeCell ref="Z111:AD111"/>
    <mergeCell ref="AE111:AI111"/>
    <mergeCell ref="T112:V112"/>
    <mergeCell ref="W112:Y112"/>
    <mergeCell ref="Z112:AD112"/>
    <mergeCell ref="AE112:AI112"/>
    <mergeCell ref="A105:C108"/>
    <mergeCell ref="D105:H108"/>
    <mergeCell ref="I105:M108"/>
    <mergeCell ref="N105:S108"/>
    <mergeCell ref="W105:Y105"/>
    <mergeCell ref="Z105:AD105"/>
    <mergeCell ref="AE105:AI105"/>
    <mergeCell ref="W106:Y106"/>
    <mergeCell ref="Z106:AD106"/>
    <mergeCell ref="AE106:AI106"/>
    <mergeCell ref="W107:Y107"/>
    <mergeCell ref="Z107:AD107"/>
    <mergeCell ref="AE107:AI107"/>
    <mergeCell ref="T108:V108"/>
    <mergeCell ref="W108:Y108"/>
    <mergeCell ref="Z108:AD108"/>
    <mergeCell ref="AE108:AI108"/>
    <mergeCell ref="AJ99:AU100"/>
    <mergeCell ref="A101:C104"/>
    <mergeCell ref="D101:H104"/>
    <mergeCell ref="I101:M104"/>
    <mergeCell ref="N101:S104"/>
    <mergeCell ref="W101:Y101"/>
    <mergeCell ref="Z101:AD101"/>
    <mergeCell ref="AE101:AI101"/>
    <mergeCell ref="W102:Y102"/>
    <mergeCell ref="Z102:AD102"/>
    <mergeCell ref="AE102:AI102"/>
    <mergeCell ref="W103:Y103"/>
    <mergeCell ref="Z103:AD103"/>
    <mergeCell ref="AE103:AI103"/>
    <mergeCell ref="T104:V104"/>
    <mergeCell ref="W104:Y104"/>
    <mergeCell ref="Z104:AD104"/>
    <mergeCell ref="AE104:AI104"/>
    <mergeCell ref="R96:AD97"/>
    <mergeCell ref="A99:C100"/>
    <mergeCell ref="D99:H100"/>
    <mergeCell ref="I99:M100"/>
    <mergeCell ref="N99:S100"/>
    <mergeCell ref="T99:V100"/>
    <mergeCell ref="W99:Y100"/>
    <mergeCell ref="Z99:AD100"/>
    <mergeCell ref="AE99:AI100"/>
    <mergeCell ref="A90:C93"/>
    <mergeCell ref="D90:H93"/>
    <mergeCell ref="I90:M93"/>
    <mergeCell ref="N90:S93"/>
    <mergeCell ref="W90:Y90"/>
    <mergeCell ref="Z90:AD90"/>
    <mergeCell ref="AE90:AI90"/>
    <mergeCell ref="W91:Y91"/>
    <mergeCell ref="Z91:AD91"/>
    <mergeCell ref="AE91:AI91"/>
    <mergeCell ref="W92:Y92"/>
    <mergeCell ref="Z92:AD92"/>
    <mergeCell ref="AE92:AI92"/>
    <mergeCell ref="T93:V93"/>
    <mergeCell ref="W93:Y93"/>
    <mergeCell ref="Z93:AD93"/>
    <mergeCell ref="AE93:AI93"/>
    <mergeCell ref="A86:C89"/>
    <mergeCell ref="D86:H89"/>
    <mergeCell ref="I86:M89"/>
    <mergeCell ref="N86:S89"/>
    <mergeCell ref="W86:Y86"/>
    <mergeCell ref="Z86:AD86"/>
    <mergeCell ref="AE86:AI86"/>
    <mergeCell ref="W87:Y87"/>
    <mergeCell ref="Z87:AD87"/>
    <mergeCell ref="AE87:AI87"/>
    <mergeCell ref="W88:Y88"/>
    <mergeCell ref="Z88:AD88"/>
    <mergeCell ref="AE88:AI88"/>
    <mergeCell ref="T89:V89"/>
    <mergeCell ref="W89:Y89"/>
    <mergeCell ref="Z89:AD89"/>
    <mergeCell ref="AE89:AI89"/>
    <mergeCell ref="A82:C85"/>
    <mergeCell ref="D82:H85"/>
    <mergeCell ref="I82:M85"/>
    <mergeCell ref="N82:S85"/>
    <mergeCell ref="W82:Y82"/>
    <mergeCell ref="Z82:AD82"/>
    <mergeCell ref="AE82:AI82"/>
    <mergeCell ref="W83:Y83"/>
    <mergeCell ref="Z83:AD83"/>
    <mergeCell ref="AE83:AI83"/>
    <mergeCell ref="W84:Y84"/>
    <mergeCell ref="Z84:AD84"/>
    <mergeCell ref="AE84:AI84"/>
    <mergeCell ref="T85:V85"/>
    <mergeCell ref="W85:Y85"/>
    <mergeCell ref="Z85:AD85"/>
    <mergeCell ref="AE85:AI85"/>
    <mergeCell ref="A78:C81"/>
    <mergeCell ref="D78:H81"/>
    <mergeCell ref="I78:M81"/>
    <mergeCell ref="N78:S81"/>
    <mergeCell ref="W78:Y78"/>
    <mergeCell ref="Z78:AD78"/>
    <mergeCell ref="AE78:AI78"/>
    <mergeCell ref="W79:Y79"/>
    <mergeCell ref="Z79:AD79"/>
    <mergeCell ref="AE79:AI79"/>
    <mergeCell ref="W80:Y80"/>
    <mergeCell ref="Z80:AD80"/>
    <mergeCell ref="AE80:AI80"/>
    <mergeCell ref="T81:V81"/>
    <mergeCell ref="W81:Y81"/>
    <mergeCell ref="Z81:AD81"/>
    <mergeCell ref="AE81:AI81"/>
    <mergeCell ref="A74:C77"/>
    <mergeCell ref="D74:H77"/>
    <mergeCell ref="I74:M77"/>
    <mergeCell ref="N74:S77"/>
    <mergeCell ref="W74:Y74"/>
    <mergeCell ref="Z74:AD74"/>
    <mergeCell ref="AE74:AI74"/>
    <mergeCell ref="W75:Y75"/>
    <mergeCell ref="Z75:AD75"/>
    <mergeCell ref="AE75:AI75"/>
    <mergeCell ref="W76:Y76"/>
    <mergeCell ref="Z76:AD76"/>
    <mergeCell ref="AE76:AI76"/>
    <mergeCell ref="T77:V77"/>
    <mergeCell ref="W77:Y77"/>
    <mergeCell ref="Z77:AD77"/>
    <mergeCell ref="AE77:AI77"/>
    <mergeCell ref="A70:C73"/>
    <mergeCell ref="D70:H73"/>
    <mergeCell ref="I70:M73"/>
    <mergeCell ref="N70:S73"/>
    <mergeCell ref="W70:Y70"/>
    <mergeCell ref="Z70:AD70"/>
    <mergeCell ref="AE70:AI70"/>
    <mergeCell ref="W71:Y71"/>
    <mergeCell ref="Z71:AD71"/>
    <mergeCell ref="AE71:AI71"/>
    <mergeCell ref="W72:Y72"/>
    <mergeCell ref="Z72:AD72"/>
    <mergeCell ref="AE72:AI72"/>
    <mergeCell ref="T73:V73"/>
    <mergeCell ref="W73:Y73"/>
    <mergeCell ref="Z73:AD73"/>
    <mergeCell ref="AE73:AI73"/>
    <mergeCell ref="A66:C69"/>
    <mergeCell ref="D66:H69"/>
    <mergeCell ref="I66:M69"/>
    <mergeCell ref="N66:S69"/>
    <mergeCell ref="W66:Y66"/>
    <mergeCell ref="Z66:AD66"/>
    <mergeCell ref="AE66:AI66"/>
    <mergeCell ref="W67:Y67"/>
    <mergeCell ref="Z67:AD67"/>
    <mergeCell ref="AE67:AI67"/>
    <mergeCell ref="W68:Y68"/>
    <mergeCell ref="Z68:AD68"/>
    <mergeCell ref="AE68:AI68"/>
    <mergeCell ref="T69:V69"/>
    <mergeCell ref="W69:Y69"/>
    <mergeCell ref="Z69:AD69"/>
    <mergeCell ref="AE69:AI69"/>
    <mergeCell ref="A62:C65"/>
    <mergeCell ref="D62:H65"/>
    <mergeCell ref="I62:M65"/>
    <mergeCell ref="N62:S65"/>
    <mergeCell ref="W62:Y62"/>
    <mergeCell ref="Z62:AD62"/>
    <mergeCell ref="AE62:AI62"/>
    <mergeCell ref="W63:Y63"/>
    <mergeCell ref="Z63:AD63"/>
    <mergeCell ref="AE63:AI63"/>
    <mergeCell ref="W64:Y64"/>
    <mergeCell ref="Z64:AD64"/>
    <mergeCell ref="AE64:AI64"/>
    <mergeCell ref="T65:V65"/>
    <mergeCell ref="W65:Y65"/>
    <mergeCell ref="Z65:AD65"/>
    <mergeCell ref="AE65:AI65"/>
    <mergeCell ref="A58:C61"/>
    <mergeCell ref="D58:H61"/>
    <mergeCell ref="I58:M61"/>
    <mergeCell ref="N58:S61"/>
    <mergeCell ref="W58:Y58"/>
    <mergeCell ref="Z58:AD58"/>
    <mergeCell ref="AE58:AI58"/>
    <mergeCell ref="W59:Y59"/>
    <mergeCell ref="Z59:AD59"/>
    <mergeCell ref="AE59:AI59"/>
    <mergeCell ref="W60:Y60"/>
    <mergeCell ref="Z60:AD60"/>
    <mergeCell ref="AE60:AI60"/>
    <mergeCell ref="T61:V61"/>
    <mergeCell ref="W61:Y61"/>
    <mergeCell ref="Z61:AD61"/>
    <mergeCell ref="AE61:AI61"/>
    <mergeCell ref="AJ52:AU53"/>
    <mergeCell ref="A54:C57"/>
    <mergeCell ref="D54:H57"/>
    <mergeCell ref="I54:M57"/>
    <mergeCell ref="N54:S57"/>
    <mergeCell ref="W54:Y54"/>
    <mergeCell ref="Z54:AD54"/>
    <mergeCell ref="AE54:AI54"/>
    <mergeCell ref="W55:Y55"/>
    <mergeCell ref="Z55:AD55"/>
    <mergeCell ref="AE55:AI55"/>
    <mergeCell ref="W56:Y56"/>
    <mergeCell ref="Z56:AD56"/>
    <mergeCell ref="AE56:AI56"/>
    <mergeCell ref="T57:V57"/>
    <mergeCell ref="W57:Y57"/>
    <mergeCell ref="Z57:AD57"/>
    <mergeCell ref="AE57:AI57"/>
    <mergeCell ref="R49:AD50"/>
    <mergeCell ref="A52:C53"/>
    <mergeCell ref="D52:H53"/>
    <mergeCell ref="I52:M53"/>
    <mergeCell ref="N52:S53"/>
    <mergeCell ref="T52:V53"/>
    <mergeCell ref="W52:Y53"/>
    <mergeCell ref="Z52:AD53"/>
    <mergeCell ref="AE52:AI53"/>
    <mergeCell ref="T46:V46"/>
    <mergeCell ref="R2:AD3"/>
    <mergeCell ref="D43:H46"/>
    <mergeCell ref="A7:C10"/>
    <mergeCell ref="A11:C14"/>
    <mergeCell ref="A15:C18"/>
    <mergeCell ref="A19:C22"/>
    <mergeCell ref="A23:C26"/>
    <mergeCell ref="A27:C30"/>
    <mergeCell ref="A31:C34"/>
    <mergeCell ref="A35:C38"/>
    <mergeCell ref="A39:C42"/>
    <mergeCell ref="I43:M46"/>
    <mergeCell ref="D7:H10"/>
    <mergeCell ref="D11:H14"/>
    <mergeCell ref="D15:H18"/>
    <mergeCell ref="D19:H22"/>
    <mergeCell ref="D23:H26"/>
    <mergeCell ref="D27:H30"/>
    <mergeCell ref="D31:H34"/>
    <mergeCell ref="A43:C46"/>
    <mergeCell ref="D35:H38"/>
    <mergeCell ref="D39:H42"/>
    <mergeCell ref="N43:S46"/>
    <mergeCell ref="N31:S34"/>
    <mergeCell ref="N35:S38"/>
    <mergeCell ref="N39:S42"/>
    <mergeCell ref="I11:M14"/>
    <mergeCell ref="I15:M18"/>
    <mergeCell ref="I19:M22"/>
    <mergeCell ref="I23:M26"/>
    <mergeCell ref="I27:M30"/>
    <mergeCell ref="I31:M34"/>
    <mergeCell ref="I35:M38"/>
    <mergeCell ref="I39:M42"/>
    <mergeCell ref="W34:Y34"/>
    <mergeCell ref="W35:Y35"/>
    <mergeCell ref="W36:Y36"/>
    <mergeCell ref="W37:Y37"/>
    <mergeCell ref="W46:Y46"/>
    <mergeCell ref="T10:V10"/>
    <mergeCell ref="T14:V14"/>
    <mergeCell ref="T18:V18"/>
    <mergeCell ref="T22:V22"/>
    <mergeCell ref="T26:V26"/>
    <mergeCell ref="T30:V30"/>
    <mergeCell ref="T34:V34"/>
    <mergeCell ref="T38:V38"/>
    <mergeCell ref="T42:V42"/>
    <mergeCell ref="W28:Y28"/>
    <mergeCell ref="W29:Y29"/>
    <mergeCell ref="W30:Y30"/>
    <mergeCell ref="W31:Y31"/>
    <mergeCell ref="W44:Y44"/>
    <mergeCell ref="W45:Y45"/>
    <mergeCell ref="W38:Y38"/>
    <mergeCell ref="W39:Y39"/>
    <mergeCell ref="W40:Y40"/>
    <mergeCell ref="W41:Y41"/>
    <mergeCell ref="W42:Y42"/>
    <mergeCell ref="W43:Y43"/>
    <mergeCell ref="AE46:AI46"/>
    <mergeCell ref="W7:Y7"/>
    <mergeCell ref="W8:Y8"/>
    <mergeCell ref="W9:Y9"/>
    <mergeCell ref="W10:Y10"/>
    <mergeCell ref="W11:Y11"/>
    <mergeCell ref="W12:Y12"/>
    <mergeCell ref="W13:Y13"/>
    <mergeCell ref="AE44:AI44"/>
    <mergeCell ref="AE45:AI45"/>
    <mergeCell ref="W16:Y16"/>
    <mergeCell ref="W17:Y17"/>
    <mergeCell ref="W18:Y18"/>
    <mergeCell ref="W19:Y19"/>
    <mergeCell ref="W20:Y20"/>
    <mergeCell ref="W21:Y21"/>
    <mergeCell ref="W32:Y32"/>
    <mergeCell ref="W33:Y33"/>
    <mergeCell ref="W22:Y22"/>
    <mergeCell ref="W23:Y23"/>
    <mergeCell ref="W24:Y24"/>
    <mergeCell ref="W25:Y25"/>
    <mergeCell ref="Z46:AD46"/>
    <mergeCell ref="AE7:AI7"/>
    <mergeCell ref="AE8:AI8"/>
    <mergeCell ref="AE9:AI9"/>
    <mergeCell ref="AE10:AI10"/>
    <mergeCell ref="AE11:AI11"/>
    <mergeCell ref="AE12:AI12"/>
    <mergeCell ref="AE22:AI22"/>
    <mergeCell ref="AE23:AI23"/>
    <mergeCell ref="AE24:AI24"/>
    <mergeCell ref="AE25:AI25"/>
    <mergeCell ref="AE26:AI26"/>
    <mergeCell ref="AE27:AI27"/>
    <mergeCell ref="AE42:AI42"/>
    <mergeCell ref="AE43:AI43"/>
    <mergeCell ref="AE38:AI38"/>
    <mergeCell ref="AE39:AI39"/>
    <mergeCell ref="AE32:AI32"/>
    <mergeCell ref="AE33:AI33"/>
    <mergeCell ref="AE40:AI40"/>
    <mergeCell ref="AE41:AI41"/>
    <mergeCell ref="AE34:AI34"/>
    <mergeCell ref="AE35:AI35"/>
    <mergeCell ref="AE36:AI36"/>
    <mergeCell ref="Z44:AD44"/>
    <mergeCell ref="Z45:AD45"/>
    <mergeCell ref="AE14:AI14"/>
    <mergeCell ref="AE15:AI15"/>
    <mergeCell ref="Z40:AD40"/>
    <mergeCell ref="Z41:AD41"/>
    <mergeCell ref="Z34:AD34"/>
    <mergeCell ref="Z35:AD35"/>
    <mergeCell ref="AE28:AI28"/>
    <mergeCell ref="AE29:AI29"/>
    <mergeCell ref="AE21:AI21"/>
    <mergeCell ref="AE37:AI37"/>
    <mergeCell ref="AE30:AI30"/>
    <mergeCell ref="AE31:AI31"/>
    <mergeCell ref="Z36:AD36"/>
    <mergeCell ref="Z37:AD37"/>
    <mergeCell ref="Z30:AD30"/>
    <mergeCell ref="Z31:AD31"/>
    <mergeCell ref="Z42:AD42"/>
    <mergeCell ref="Z43:AD43"/>
    <mergeCell ref="Z38:AD38"/>
    <mergeCell ref="Z39:AD39"/>
    <mergeCell ref="Z32:AD32"/>
    <mergeCell ref="Z33:AD33"/>
    <mergeCell ref="AE5:AI6"/>
    <mergeCell ref="AE16:AI16"/>
    <mergeCell ref="W14:Y14"/>
    <mergeCell ref="W15:Y15"/>
    <mergeCell ref="AJ5:AU6"/>
    <mergeCell ref="Z8:AD8"/>
    <mergeCell ref="Z20:AD20"/>
    <mergeCell ref="Z19:AD19"/>
    <mergeCell ref="AE20:AI20"/>
    <mergeCell ref="AE17:AI17"/>
    <mergeCell ref="AE18:AI18"/>
    <mergeCell ref="AE13:AI13"/>
    <mergeCell ref="Z10:AD10"/>
    <mergeCell ref="Z11:AD11"/>
    <mergeCell ref="Z12:AD12"/>
    <mergeCell ref="Z13:AD13"/>
    <mergeCell ref="Z14:AD14"/>
    <mergeCell ref="Z15:AD15"/>
    <mergeCell ref="Z16:AD16"/>
    <mergeCell ref="A5:C6"/>
    <mergeCell ref="D5:H6"/>
    <mergeCell ref="I5:M6"/>
    <mergeCell ref="N5:S6"/>
    <mergeCell ref="T5:V6"/>
    <mergeCell ref="W5:Y6"/>
    <mergeCell ref="Z5:AD6"/>
    <mergeCell ref="Z17:AD17"/>
    <mergeCell ref="Z18:AD18"/>
    <mergeCell ref="I7:M10"/>
    <mergeCell ref="W26:Y26"/>
    <mergeCell ref="W27:Y27"/>
    <mergeCell ref="N7:S10"/>
    <mergeCell ref="N11:S14"/>
    <mergeCell ref="N15:S18"/>
    <mergeCell ref="N19:S22"/>
    <mergeCell ref="AE19:AI19"/>
    <mergeCell ref="Z9:AD9"/>
    <mergeCell ref="Z7:AD7"/>
    <mergeCell ref="N23:S26"/>
    <mergeCell ref="N27:S30"/>
    <mergeCell ref="Z28:AD28"/>
    <mergeCell ref="Z29:AD29"/>
    <mergeCell ref="Z21:AD21"/>
    <mergeCell ref="Z22:AD22"/>
    <mergeCell ref="Z23:AD23"/>
    <mergeCell ref="Z24:AD24"/>
    <mergeCell ref="Z25:AD25"/>
    <mergeCell ref="Z26:AD26"/>
    <mergeCell ref="Z27:AD27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  <rowBreaks count="5" manualBreakCount="5">
    <brk id="47" max="46" man="1"/>
    <brk id="94" max="46" man="1"/>
    <brk id="141" max="46" man="1"/>
    <brk id="188" max="46" man="1"/>
    <brk id="235" max="4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鑑</vt:lpstr>
      <vt:lpstr>本工事</vt:lpstr>
      <vt:lpstr>鑑!Print_Area</vt:lpstr>
      <vt:lpstr>本工事!Print_Area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P2940</cp:lastModifiedBy>
  <cp:revision/>
  <cp:lastPrinted>2021-09-01T04:27:25Z</cp:lastPrinted>
  <dcterms:created xsi:type="dcterms:W3CDTF">2006-10-31T07:01:15Z</dcterms:created>
  <dcterms:modified xsi:type="dcterms:W3CDTF">2026-01-15T06:48:32Z</dcterms:modified>
  <cp:category/>
  <cp:contentStatus/>
</cp:coreProperties>
</file>