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CHIKU220\disk3\090工事フォルダ\R8湯殿山スキー場圧雪車格納庫整備工事\建築工事\4.入札公告\"/>
    </mc:Choice>
  </mc:AlternateContent>
  <xr:revisionPtr revIDLastSave="0" documentId="13_ncr:1_{FD09014F-B24D-4F85-84D9-742A89EDAE7E}" xr6:coauthVersionLast="47" xr6:coauthVersionMax="47" xr10:uidLastSave="{00000000-0000-0000-0000-000000000000}"/>
  <bookViews>
    <workbookView xWindow="1950" yWindow="30" windowWidth="17385" windowHeight="15240" xr2:uid="{499E3260-8FFC-4736-9722-6B5AD35B7E4E}"/>
  </bookViews>
  <sheets>
    <sheet name="表紙" sheetId="19" r:id="rId1"/>
    <sheet name="総合" sheetId="5" r:id="rId2"/>
    <sheet name="建築" sheetId="1" r:id="rId3"/>
    <sheet name="別紙明細" sheetId="20" r:id="rId4"/>
    <sheet name="工事内訳書(その２)" sheetId="2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?Print_Area" localSheetId="3">#REF!</definedName>
    <definedName name="__?Print_Area">#REF!</definedName>
    <definedName name="________________P10" localSheetId="3">#REF!</definedName>
    <definedName name="________________P10">#REF!</definedName>
    <definedName name="________________P11" localSheetId="3">#REF!</definedName>
    <definedName name="________________P11">#REF!</definedName>
    <definedName name="________________P8">#REF!</definedName>
    <definedName name="________________P9">#REF!</definedName>
    <definedName name="________________st1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P1">#REF!</definedName>
    <definedName name="______________P10">#REF!</definedName>
    <definedName name="______________P11">#REF!</definedName>
    <definedName name="______________P12">#REF!</definedName>
    <definedName name="______________P13">#REF!</definedName>
    <definedName name="______________P2">#REF!</definedName>
    <definedName name="______________P3">#REF!</definedName>
    <definedName name="______________P4">#REF!</definedName>
    <definedName name="______________P5">#REF!</definedName>
    <definedName name="______________P6">#REF!</definedName>
    <definedName name="______________P7">#REF!</definedName>
    <definedName name="______________P8">#REF!</definedName>
    <definedName name="______________P9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0Print_Area">#REF!</definedName>
    <definedName name="__ANS1">#REF!</definedName>
    <definedName name="__ANS2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_xlfn_FLOOR_MATH">#N/A</definedName>
    <definedName name="_0" localSheetId="0">#REF!</definedName>
    <definedName name="_0" localSheetId="3">#REF!</definedName>
    <definedName name="_0">#REF!</definedName>
    <definedName name="_02_総括表" localSheetId="0">#REF!</definedName>
    <definedName name="_02_総括表" localSheetId="3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1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12_">#REF!</definedName>
    <definedName name="_12P4_">#REF!</definedName>
    <definedName name="_12P6_">#REF!</definedName>
    <definedName name="_12P7_">#REF!</definedName>
    <definedName name="_12P8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4_">#REF!</definedName>
    <definedName name="_17P9_">#REF!</definedName>
    <definedName name="_18P13_">#REF!</definedName>
    <definedName name="_18P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rint_Area">#REF!</definedName>
    <definedName name="_1A17000_">#REF!</definedName>
    <definedName name="_1P1_">#REF!</definedName>
    <definedName name="_20P3_">#REF!</definedName>
    <definedName name="_20P4_">#REF!</definedName>
    <definedName name="_20P7_">#REF!</definedName>
    <definedName name="_21P4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6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6P7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A19000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0P9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A20000_">#REF!</definedName>
    <definedName name="_3P10_">#REF!</definedName>
    <definedName name="_3P11_">#REF!</definedName>
    <definedName name="_4_0Print_Area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KVCVケー">#REF!</definedName>
    <definedName name="_6P1_">#REF!</definedName>
    <definedName name="_6P12_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A1">#REF!</definedName>
    <definedName name="_A2">#REF!</definedName>
    <definedName name="_B">#REF!</definedName>
    <definedName name="_c">#REF!</definedName>
    <definedName name="_C1">#REF!</definedName>
    <definedName name="_D">#REF!</definedName>
    <definedName name="_e">#REF!</definedName>
    <definedName name="_f">#REF!</definedName>
    <definedName name="_Fill" hidden="1">#REF!</definedName>
    <definedName name="_g" localSheetId="0">#REF!</definedName>
    <definedName name="_g" localSheetId="3">#REF!</definedName>
    <definedName name="_g">#REF!</definedName>
    <definedName name="_H" localSheetId="0">#REF!</definedName>
    <definedName name="_H" localSheetId="3">#REF!</definedName>
    <definedName name="_H">#REF!</definedName>
    <definedName name="_I" localSheetId="0">#REF!</definedName>
    <definedName name="_I" localSheetId="3">#REF!</definedName>
    <definedName name="_I">#REF!</definedName>
    <definedName name="_K">#REF!</definedName>
    <definedName name="_Key1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 localSheetId="0">#REF!</definedName>
    <definedName name="_P" localSheetId="3">#REF!</definedName>
    <definedName name="_P">#REF!</definedName>
    <definedName name="_P1" localSheetId="0">#REF!</definedName>
    <definedName name="_P1" localSheetId="3">#REF!</definedName>
    <definedName name="_P1">#REF!</definedName>
    <definedName name="_P10" localSheetId="0">#REF!</definedName>
    <definedName name="_P10" localSheetId="3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E16">#REF!</definedName>
    <definedName name="_PF16">#REF!</definedName>
    <definedName name="_PF161">#REF!</definedName>
    <definedName name="_q">#REF!</definedName>
    <definedName name="_R">#REF!</definedName>
    <definedName name="_Regression_Int">1</definedName>
    <definedName name="_s" localSheetId="0">#REF!</definedName>
    <definedName name="_s" localSheetId="3">#REF!</definedName>
    <definedName name="_s">#REF!</definedName>
    <definedName name="_Sort" localSheetId="0" hidden="1">#REF!</definedName>
    <definedName name="_Sort" localSheetId="3" hidden="1">#REF!</definedName>
    <definedName name="_Sort" hidden="1">#REF!</definedName>
    <definedName name="_st1">#REF!</definedName>
    <definedName name="_T">#REF!</definedName>
    <definedName name="_U">#REF!</definedName>
    <definedName name="_VE16">#REF!</definedName>
    <definedName name="_W">#REF!</definedName>
    <definedName name="_z">#REF!</definedName>
    <definedName name="_終了">#REF!</definedName>
    <definedName name="\0">#REF!</definedName>
    <definedName name="\a">#REF!</definedName>
    <definedName name="\A1">#REF!</definedName>
    <definedName name="\A2">#REF!</definedName>
    <definedName name="\B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K" localSheetId="0">#REF!</definedName>
    <definedName name="\K" localSheetId="3">#REF!</definedName>
    <definedName name="\K">#REF!</definedName>
    <definedName name="\l">#N/A</definedName>
    <definedName name="\M" localSheetId="0">#REF!</definedName>
    <definedName name="\M" localSheetId="3">#REF!</definedName>
    <definedName name="\M">#REF!</definedName>
    <definedName name="\n">#N/A</definedName>
    <definedName name="\o" localSheetId="0">#REF!</definedName>
    <definedName name="\o" localSheetId="3">#REF!</definedName>
    <definedName name="\o">#REF!</definedName>
    <definedName name="\P" localSheetId="0">#REF!</definedName>
    <definedName name="\P" localSheetId="3">#REF!</definedName>
    <definedName name="\P">#REF!</definedName>
    <definedName name="\q" localSheetId="0">#REF!</definedName>
    <definedName name="\q" localSheetId="3">#REF!</definedName>
    <definedName name="\q">#REF!</definedName>
    <definedName name="\R">#REF!</definedName>
    <definedName name="\s">#REF!</definedName>
    <definedName name="\t">#N/A</definedName>
    <definedName name="\u">#N/A</definedName>
    <definedName name="\W" localSheetId="0">#REF!</definedName>
    <definedName name="\W" localSheetId="3">#REF!</definedName>
    <definedName name="\W">#REF!</definedName>
    <definedName name="\z" localSheetId="0">#REF!</definedName>
    <definedName name="\z" localSheetId="3">#REF!</definedName>
    <definedName name="\z">#REF!</definedName>
    <definedName name="A" localSheetId="0">#REF!</definedName>
    <definedName name="A" localSheetId="3">#REF!</definedName>
    <definedName name="A">#REF!</definedName>
    <definedName name="A1xz91">#REF!</definedName>
    <definedName name="aaa">#REF!</definedName>
    <definedName name="AAAAA">[1]柱!#REF!</definedName>
    <definedName name="AEケーブル" localSheetId="0">#REF!</definedName>
    <definedName name="AEケーブル" localSheetId="3">#REF!</definedName>
    <definedName name="AEケーブル">#REF!</definedName>
    <definedName name="APPR1" localSheetId="0">#REF!</definedName>
    <definedName name="APPR1" localSheetId="3">#REF!</definedName>
    <definedName name="APPR1">#REF!</definedName>
    <definedName name="AREA" localSheetId="0">[2]初期設定!#REF!</definedName>
    <definedName name="AREA" localSheetId="3">[2]初期設定!#REF!</definedName>
    <definedName name="AREA">[2]初期設定!#REF!</definedName>
    <definedName name="AW23下地鉄骨計" localSheetId="0">[3]【火葬待合棟】明細!#REF!</definedName>
    <definedName name="AW23下地鉄骨計" localSheetId="3">[3]【火葬待合棟】明細!#REF!</definedName>
    <definedName name="AW23下地鉄骨計">[3]【火葬待合棟】明細!#REF!</definedName>
    <definedName name="A列" localSheetId="0">#REF!</definedName>
    <definedName name="A列" localSheetId="3">#REF!</definedName>
    <definedName name="A列">#REF!</definedName>
    <definedName name="B" localSheetId="0">#REF!</definedName>
    <definedName name="B" localSheetId="3">#REF!</definedName>
    <definedName name="B">#REF!</definedName>
    <definedName name="Ｂ．電気設備工事" localSheetId="0">#REF!</definedName>
    <definedName name="Ｂ．電気設備工事" localSheetId="3">#REF!</definedName>
    <definedName name="Ｂ．電気設備工事">#REF!</definedName>
    <definedName name="Ｂ_電気設備工事">#REF!</definedName>
    <definedName name="ＢＧＭ設備工事">#REF!</definedName>
    <definedName name="B列">#REF!</definedName>
    <definedName name="COPY">#REF!</definedName>
    <definedName name="_xlnm.Criteria">#REF!</definedName>
    <definedName name="Criteria_MI">#REF!</definedName>
    <definedName name="CVMAZVケ">#REF!</definedName>
    <definedName name="CVTケーブル">#REF!</definedName>
    <definedName name="CVVケーブル">#REF!</definedName>
    <definedName name="CVケーブル">#REF!</definedName>
    <definedName name="C列">#REF!</definedName>
    <definedName name="ｄ">#REF!</definedName>
    <definedName name="DATA1">#REF!</definedName>
    <definedName name="DATA2">#REF!</definedName>
    <definedName name="_xlnm.Database">#REF!</definedName>
    <definedName name="Database_MI">#REF!</definedName>
    <definedName name="DATE">[2]初期設定!#REF!</definedName>
    <definedName name="DDD" localSheetId="0">#REF!</definedName>
    <definedName name="DDD" localSheetId="3">#REF!</definedName>
    <definedName name="DDD">#REF!</definedName>
    <definedName name="dec" localSheetId="0">#REF!</definedName>
    <definedName name="dec" localSheetId="3">#REF!</definedName>
    <definedName name="dec">#REF!</definedName>
    <definedName name="DEN">#REF!</definedName>
    <definedName name="DFK">#REF!</definedName>
    <definedName name="DV電線">#REF!</definedName>
    <definedName name="E">[4]溶接!$A$5:$IV$18</definedName>
    <definedName name="E16工事概要" localSheetId="0">#REF!</definedName>
    <definedName name="E16工事概要" localSheetId="3">#REF!</definedName>
    <definedName name="E16工事概要">#REF!</definedName>
    <definedName name="E18工事概要" localSheetId="0">#REF!</definedName>
    <definedName name="E18工事概要" localSheetId="3">#REF!</definedName>
    <definedName name="E18工事概要">#REF!</definedName>
    <definedName name="E20工事概要" localSheetId="0">#REF!</definedName>
    <definedName name="E20工事概要" localSheetId="3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ＥＱ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>#REF!</definedName>
    <definedName name="Extract_MI">#REF!</definedName>
    <definedName name="Eﾊﾟｲﾌﾟ">#REF!</definedName>
    <definedName name="F">[5]溶接!$A$5:$IV$18</definedName>
    <definedName name="F2_17" localSheetId="0">#REF!</definedName>
    <definedName name="F2_17" localSheetId="3">#REF!</definedName>
    <definedName name="F2_17">#REF!</definedName>
    <definedName name="F3発番年度" localSheetId="0">#REF!</definedName>
    <definedName name="F3発番年度" localSheetId="3">#REF!</definedName>
    <definedName name="F3発番年度">#REF!</definedName>
    <definedName name="feb">#REF!</definedName>
    <definedName name="FF">[5]溶接!$A$27:$IV$47</definedName>
    <definedName name="FL">[5]溶接!$A$49:$IV$50</definedName>
    <definedName name="ＦＬＡＧ" localSheetId="0">#REF!</definedName>
    <definedName name="ＦＬＡＧ" localSheetId="3">#REF!</definedName>
    <definedName name="ＦＬＡＧ">#REF!</definedName>
    <definedName name="FP_Cケーブ" localSheetId="3">#REF!</definedName>
    <definedName name="FP_Cケーブ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0" hidden="1">#REF!</definedName>
    <definedName name="G_C0001" localSheetId="3" hidden="1">#REF!</definedName>
    <definedName name="G_C0001" hidden="1">#REF!</definedName>
    <definedName name="G_C00011111" hidden="1">'[7]4_(C) 内訳単価'!$AK$69</definedName>
    <definedName name="G_C0002" localSheetId="0" hidden="1">#REF!</definedName>
    <definedName name="G_C0002" localSheetId="3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0">#REF!</definedName>
    <definedName name="G9施行理由" localSheetId="3">#REF!</definedName>
    <definedName name="G9施行理由">#REF!</definedName>
    <definedName name="H" localSheetId="0">[8]柱!#REF!</definedName>
    <definedName name="H" localSheetId="3">[8]柱!#REF!</definedName>
    <definedName name="H">[8]柱!#REF!</definedName>
    <definedName name="H22あて先" localSheetId="0">#REF!</definedName>
    <definedName name="H22あて先" localSheetId="3">#REF!</definedName>
    <definedName name="H22あて先">#REF!</definedName>
    <definedName name="H22工事件名" localSheetId="0">#REF!</definedName>
    <definedName name="H22工事件名" localSheetId="3">#REF!</definedName>
    <definedName name="H22工事件名">#REF!</definedName>
    <definedName name="H48項" localSheetId="0">#REF!</definedName>
    <definedName name="H48項" localSheetId="3">#REF!</definedName>
    <definedName name="H48項">#REF!</definedName>
    <definedName name="HB">[5]溶接!$A$52:$IV$60</definedName>
    <definedName name="HED" localSheetId="0">#REF!</definedName>
    <definedName name="HED" localSheetId="3">#REF!</definedName>
    <definedName name="HED">#REF!</definedName>
    <definedName name="HEIMEN" localSheetId="0">#REF!</definedName>
    <definedName name="HEIMEN" localSheetId="3">#REF!</definedName>
    <definedName name="HEIMEN">#REF!</definedName>
    <definedName name="HH" localSheetId="0">[8]柱!#REF!</definedName>
    <definedName name="HH" localSheetId="3">[8]柱!#REF!</definedName>
    <definedName name="HH">[8]柱!#REF!</definedName>
    <definedName name="HL">[5]溶接!$A$62:$IV$66</definedName>
    <definedName name="HPケーブル" localSheetId="0">#REF!</definedName>
    <definedName name="HPケーブル" localSheetId="3">#REF!</definedName>
    <definedName name="HPケーブル">#REF!</definedName>
    <definedName name="HT">[5]溶接!$A$68:$IV$81</definedName>
    <definedName name="HTHT">[5]溶接!$A$83:$IV$91</definedName>
    <definedName name="HUD" localSheetId="0">#REF!</definedName>
    <definedName name="HUD" localSheetId="3">#REF!</definedName>
    <definedName name="HUD">#REF!</definedName>
    <definedName name="I.360" localSheetId="0">#REF!</definedName>
    <definedName name="I.360" localSheetId="3">#REF!</definedName>
    <definedName name="I.360">#REF!</definedName>
    <definedName name="I_360" localSheetId="0">#REF!</definedName>
    <definedName name="I_360" localSheetId="3">#REF!</definedName>
    <definedName name="I_360">#REF!</definedName>
    <definedName name="I16発信者名">#REF!</definedName>
    <definedName name="I43年度">#REF!</definedName>
    <definedName name="ID">#REF!</definedName>
    <definedName name="ＩＦＲ">#REF!</definedName>
    <definedName name="iii" localSheetId="0">{"53)一覧表",#N/A,FALSE,"53)";"53)代価表",#N/A,FALSE,"53)"}</definedName>
    <definedName name="iii" localSheetId="3">{"53)一覧表",#N/A,FALSE,"53)";"53)代価表",#N/A,FALSE,"53)"}</definedName>
    <definedName name="iii">{"53)一覧表",#N/A,FALSE,"53)";"53)代価表",#N/A,FALSE,"53)"}</definedName>
    <definedName name="ItoChin">'[9]諸経費算定表（改修）'!$B$2:$H$40</definedName>
    <definedName name="IV" localSheetId="0">#REF!</definedName>
    <definedName name="IV" localSheetId="3">#REF!</definedName>
    <definedName name="IV">#REF!</definedName>
    <definedName name="ｊ" localSheetId="0">#REF!</definedName>
    <definedName name="ｊ" localSheetId="3">#REF!</definedName>
    <definedName name="ｊ">#REF!</definedName>
    <definedName name="J1K1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ｊｊ" localSheetId="0">{"47)48)一覧表",#N/A,FALSE,"47)､48)";"47)48)代価表",#N/A,FALSE,"47)､48)"}</definedName>
    <definedName name="ｊｊ" localSheetId="3">{"47)48)一覧表",#N/A,FALSE,"47)､48)";"47)48)代価表",#N/A,FALSE,"47)､48)"}</definedName>
    <definedName name="ｊｊ">{"47)48)一覧表",#N/A,FALSE,"47)､48)";"47)48)代価表",#N/A,FALSE,"47)､48)"}</definedName>
    <definedName name="ｋ" localSheetId="3">#REF!</definedName>
    <definedName name="ｋ">#REF!</definedName>
    <definedName name="kaitai" localSheetId="0">#REF!</definedName>
    <definedName name="kaitai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0">#REF!</definedName>
    <definedName name="KK" localSheetId="3">#REF!</definedName>
    <definedName name="KK">#REF!</definedName>
    <definedName name="ｋｋｋ" localSheetId="0">#REF!</definedName>
    <definedName name="ｋｋｋ" localSheetId="3">#REF!</definedName>
    <definedName name="ｋｋｋ">#REF!</definedName>
    <definedName name="ｋｋｋｋ" localSheetId="0">{"54)～56)一覧表",#N/A,FALSE,"54)～56)";"５４）～56)代価表",#N/A,FALSE,"54)～56)"}</definedName>
    <definedName name="ｋｋｋｋ" localSheetId="3">{"54)～56)一覧表",#N/A,FALSE,"54)～56)";"５４）～56)代価表",#N/A,FALSE,"54)～56)"}</definedName>
    <definedName name="ｋｋｋｋ">{"54)～56)一覧表",#N/A,FALSE,"54)～56)";"５４）～56)代価表",#N/A,FALSE,"54)～56)"}</definedName>
    <definedName name="ｌ" localSheetId="3">#REF!</definedName>
    <definedName name="ｌ">#REF!</definedName>
    <definedName name="L52節" localSheetId="0">#REF!</definedName>
    <definedName name="L52節">#REF!</definedName>
    <definedName name="list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OVE_R1">#REF!</definedName>
    <definedName name="MOVE_R2">#REF!</definedName>
    <definedName name="mtm">#REF!</definedName>
    <definedName name="ＮＤＢ">#REF!</definedName>
    <definedName name="no">#REF!</definedName>
    <definedName name="ＮＯ1">#REF!</definedName>
    <definedName name="ＮＯ2">#REF!</definedName>
    <definedName name="O1保存年限">#REF!</definedName>
    <definedName name="O36工期年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0">#REF!</definedName>
    <definedName name="po" localSheetId="3">#REF!</definedName>
    <definedName name="po">#REF!</definedName>
    <definedName name="ppp">'[10]A 機械棟'!$B$764</definedName>
    <definedName name="Price" localSheetId="0">#REF!</definedName>
    <definedName name="Price" localSheetId="3">#REF!</definedName>
    <definedName name="Price">#REF!</definedName>
    <definedName name="Price_A" localSheetId="0">#REF!</definedName>
    <definedName name="Price_A" localSheetId="3">#REF!</definedName>
    <definedName name="Price_A">#REF!</definedName>
    <definedName name="Price_B" localSheetId="0">#REF!</definedName>
    <definedName name="Price_B" localSheetId="3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_xlnm.Print_Area" localSheetId="2">建築!$B$2:$I$573</definedName>
    <definedName name="_xlnm.Print_Area" localSheetId="4">'工事内訳書(その２)'!$A$1:$AU$54</definedName>
    <definedName name="_xlnm.Print_Area" localSheetId="1">総合!$A$1:$H$72</definedName>
    <definedName name="_xlnm.Print_Area" localSheetId="0">表紙!$A$1:$G$27</definedName>
    <definedName name="_xlnm.Print_Area" localSheetId="3">別紙明細!$A$1:$H$72</definedName>
    <definedName name="_xlnm.Print_Area">#REF!</definedName>
    <definedName name="Print_Area_A4" localSheetId="0">#REF!</definedName>
    <definedName name="Print_Area_A4" localSheetId="3">#REF!</definedName>
    <definedName name="Print_Area_A4">#REF!</definedName>
    <definedName name="Print_Area_B4" localSheetId="0">#REF!</definedName>
    <definedName name="Print_Area_B4" localSheetId="3">#REF!</definedName>
    <definedName name="Print_Area_B4">#REF!</definedName>
    <definedName name="Print_Area_MI">#REF!</definedName>
    <definedName name="_xlnm.Print_Titles" localSheetId="2">建築!$2:$3</definedName>
    <definedName name="_xlnm.Print_Titles" localSheetId="3">別紙明細!$1:$2</definedName>
    <definedName name="_xlnm.Print_Titles">'[11]#REF'!$A$1:$IV$2</definedName>
    <definedName name="PRINT_TITLES_MI">[12]別紙２!$A$10:$IV$10</definedName>
    <definedName name="ｑ" localSheetId="3">#REF!</definedName>
    <definedName name="ｑ">#REF!</definedName>
    <definedName name="Q36工期月" localSheetId="0">#REF!</definedName>
    <definedName name="Q36工期月" localSheetId="3">#REF!</definedName>
    <definedName name="Q36工期月">#REF!</definedName>
    <definedName name="ＲＢ">#REF!</definedName>
    <definedName name="RITU">#REF!</definedName>
    <definedName name="ＲＸ">#REF!</definedName>
    <definedName name="S">[13]柱!#REF!</definedName>
    <definedName name="S10起案年" localSheetId="0">#REF!</definedName>
    <definedName name="S10起案年" localSheetId="3">#REF!</definedName>
    <definedName name="S10起案年">#REF!</definedName>
    <definedName name="S8施行年" localSheetId="0">#REF!</definedName>
    <definedName name="S8施行年" localSheetId="3">#REF!</definedName>
    <definedName name="S8施行年">#REF!</definedName>
    <definedName name="SEKISANN内訳" localSheetId="0">#REF!</definedName>
    <definedName name="SEKISANN内訳" localSheetId="3">#REF!</definedName>
    <definedName name="SEKISANN内訳">#REF!</definedName>
    <definedName name="start">#REF!</definedName>
    <definedName name="start2">#REF!</definedName>
    <definedName name="start3">#REF!</definedName>
    <definedName name="Ｔ">#REF!</definedName>
    <definedName name="TACHIAGARI">#REF!</definedName>
    <definedName name="ＴＲＡＤ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VVFケーブル">#REF!</definedName>
    <definedName name="VVRケーブル">#REF!</definedName>
    <definedName name="ｗ">#REF!</definedName>
    <definedName name="WK_FOLDER">#REF!</definedName>
    <definedName name="WNT">#REF!</definedName>
    <definedName name="wrn.印刷." localSheetId="0" hidden="1">{"44)～46)一覧表印刷",#N/A,FALSE,"44)～46)";"44)～46)代価表印刷",#N/A,FALSE,"44)～46)"}</definedName>
    <definedName name="wrn.印刷." localSheetId="3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localSheetId="3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localSheetId="3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localSheetId="3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localSheetId="3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localSheetId="3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 localSheetId="0">{"44)～46)一覧表印刷",#N/A,FALSE,"44)～46)";"44)～46)代価表印刷",#N/A,FALSE,"44)～46)"}</definedName>
    <definedName name="wrn_印刷_" localSheetId="3">{"44)～46)一覧表印刷",#N/A,FALSE,"44)～46)";"44)～46)代価表印刷",#N/A,FALSE,"44)～46)"}</definedName>
    <definedName name="wrn_印刷_">{"44)～46)一覧表印刷",#N/A,FALSE,"44)～46)";"44)～46)代価表印刷",#N/A,FALSE,"44)～46)"}</definedName>
    <definedName name="wrn_玉代40114093印刷_" localSheetId="0">{"1)～27)一覧表",#N/A,FALSE,"1)～27)";"1)～27)代価表",#N/A,FALSE,"1)～27)"}</definedName>
    <definedName name="wrn_玉代40114093印刷_" localSheetId="3">{"1)～27)一覧表",#N/A,FALSE,"1)～27)";"1)～27)代価表",#N/A,FALSE,"1)～27)"}</definedName>
    <definedName name="wrn_玉代40114093印刷_">{"1)～27)一覧表",#N/A,FALSE,"1)～27)";"1)～27)代価表",#N/A,FALSE,"1)～27)"}</definedName>
    <definedName name="wrn_玉代50415051印刷_" localSheetId="0">{"47)48)一覧表",#N/A,FALSE,"47)､48)";"47)48)代価表",#N/A,FALSE,"47)､48)"}</definedName>
    <definedName name="wrn_玉代50415051印刷_" localSheetId="3">{"47)48)一覧表",#N/A,FALSE,"47)､48)";"47)48)代価表",#N/A,FALSE,"47)､48)"}</definedName>
    <definedName name="wrn_玉代50415051印刷_">{"47)48)一覧表",#N/A,FALSE,"47)､48)";"47)48)代価表",#N/A,FALSE,"47)､48)"}</definedName>
    <definedName name="wrn_玉代51115141印刷_" localSheetId="0">{"49)～52)代価表",#N/A,FALSE,"49)～52)";"49)～52)一覧表",#N/A,FALSE,"49)～52)"}</definedName>
    <definedName name="wrn_玉代51115141印刷_" localSheetId="3">{"49)～52)代価表",#N/A,FALSE,"49)～52)";"49)～52)一覧表",#N/A,FALSE,"49)～52)"}</definedName>
    <definedName name="wrn_玉代51115141印刷_">{"49)～52)代価表",#N/A,FALSE,"49)～52)";"49)～52)一覧表",#N/A,FALSE,"49)～52)"}</definedName>
    <definedName name="wrn_玉代5151印刷_" localSheetId="0">{"53)一覧表",#N/A,FALSE,"53)";"53)代価表",#N/A,FALSE,"53)"}</definedName>
    <definedName name="wrn_玉代5151印刷_" localSheetId="3">{"53)一覧表",#N/A,FALSE,"53)";"53)代価表",#N/A,FALSE,"53)"}</definedName>
    <definedName name="wrn_玉代5151印刷_">{"53)一覧表",#N/A,FALSE,"53)";"53)代価表",#N/A,FALSE,"53)"}</definedName>
    <definedName name="wrn_玉代51615163印刷_" localSheetId="0">{"54)～56)一覧表",#N/A,FALSE,"54)～56)";"５４）～56)代価表",#N/A,FALSE,"54)～56)"}</definedName>
    <definedName name="wrn_玉代51615163印刷_" localSheetId="3">{"54)～56)一覧表",#N/A,FALSE,"54)～56)";"５４）～56)代価表",#N/A,FALSE,"54)～56)"}</definedName>
    <definedName name="wrn_玉代51615163印刷_">{"54)～56)一覧表",#N/A,FALSE,"54)～56)";"５４）～56)代価表",#N/A,FALSE,"54)～56)"}</definedName>
    <definedName name="wrn_別紙明細" localSheetId="0">{"54)～56)一覧表",#N/A,FALSE,"54)～56)";"５４）～56)代価表",#N/A,FALSE,"54)～56)"}</definedName>
    <definedName name="wrn_別紙明細" localSheetId="3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XPrint_Area" localSheetId="0">#REF!</definedName>
    <definedName name="XPrint_Area" localSheetId="3">#REF!</definedName>
    <definedName name="XPrint_Area">#REF!</definedName>
    <definedName name="XPrint_Trim" localSheetId="0">#REF!</definedName>
    <definedName name="XPrint_Trim" localSheetId="3">#REF!</definedName>
    <definedName name="XPrint_Trim">#REF!</definedName>
    <definedName name="yuta" localSheetId="0">#REF!</definedName>
    <definedName name="yuta" localSheetId="3">#REF!</definedName>
    <definedName name="yuta">#REF!</definedName>
    <definedName name="yutaka">#REF!</definedName>
    <definedName name="Ｚ">#REF!</definedName>
    <definedName name="あ">#REF!</definedName>
    <definedName name="あＦ１２２">#REF!</definedName>
    <definedName name="あｑ１">#REF!</definedName>
    <definedName name="あＺ１３６">[14]建単!$R$26</definedName>
    <definedName name="あＺ４１" localSheetId="0">[15]建単!#REF!</definedName>
    <definedName name="あＺ４１" localSheetId="3">[15]建単!#REF!</definedName>
    <definedName name="あＺ４１">[15]建単!#REF!</definedName>
    <definedName name="ああああああああ" localSheetId="3">#REF!</definedName>
    <definedName name="ああああああああ">#REF!</definedName>
    <definedName name="アウトレットボ" localSheetId="3">#REF!</definedName>
    <definedName name="アウトレットボ">#REF!</definedName>
    <definedName name="あえ" localSheetId="3">#REF!</definedName>
    <definedName name="あえ">#REF!</definedName>
    <definedName name="あきら">#REF!</definedName>
    <definedName name="アスコンか">#REF!</definedName>
    <definedName name="アスファルト">#REF!</definedName>
    <definedName name="アリーナ">#REF!</definedName>
    <definedName name="アルミ製建具">[16]内訳書!#REF!</definedName>
    <definedName name="アルミ製目隠しスクリーン計">[3]【火葬待合棟】明細!#REF!</definedName>
    <definedName name="い">[13]柱!#REF!</definedName>
    <definedName name="い1" localSheetId="3">#REF!</definedName>
    <definedName name="い1">#REF!</definedName>
    <definedName name="いい" localSheetId="0">#REF!</definedName>
    <definedName name="いい" localSheetId="3">#REF!</definedName>
    <definedName name="いい">#REF!</definedName>
    <definedName name="いいか">#REF!</definedName>
    <definedName name="うちわけ">'[17]設計書 乙1'!$B$2:$H$40</definedName>
    <definedName name="え" localSheetId="0">#REF!</definedName>
    <definedName name="え" localSheetId="3">#REF!</definedName>
    <definedName name="え">#REF!</definedName>
    <definedName name="エントランスキ" localSheetId="0">#REF!</definedName>
    <definedName name="エントランスキ" localSheetId="3">#REF!</definedName>
    <definedName name="エントランスキ">#REF!</definedName>
    <definedName name="お" localSheetId="0">[18]建単!#REF!</definedName>
    <definedName name="お" localSheetId="3">[18]建単!#REF!</definedName>
    <definedName name="お">[18]建単!#REF!</definedName>
    <definedName name="か" localSheetId="0">#REF!</definedName>
    <definedName name="か" localSheetId="3">#REF!</definedName>
    <definedName name="か">#REF!</definedName>
    <definedName name="ガラスくず" localSheetId="0">#REF!</definedName>
    <definedName name="ガラスくず" localSheetId="3">#REF!</definedName>
    <definedName name="ガラスくず">#REF!</definedName>
    <definedName name="ガラス工" localSheetId="0">#REF!</definedName>
    <definedName name="ガラス工" localSheetId="3">#REF!</definedName>
    <definedName name="ガラス工">#REF!</definedName>
    <definedName name="ガラス工事" localSheetId="0">[16]内訳書!#REF!</definedName>
    <definedName name="ガラス工事" localSheetId="3">[16]内訳書!#REF!</definedName>
    <definedName name="ガラス工事">[16]内訳書!#REF!</definedName>
    <definedName name="き" localSheetId="0">#REF!</definedName>
    <definedName name="き" localSheetId="3">#REF!</definedName>
    <definedName name="き">#REF!</definedName>
    <definedName name="キャットウォーク" localSheetId="0">#REF!</definedName>
    <definedName name="キャットウォーク" localSheetId="3">#REF!</definedName>
    <definedName name="キャットウォーク">#REF!</definedName>
    <definedName name="ｹｰﾌﾞﾙﾗｯｸ" localSheetId="0">#REF!</definedName>
    <definedName name="ｹｰﾌﾞﾙﾗｯｸ" localSheetId="3">#REF!</definedName>
    <definedName name="ｹｰﾌﾞﾙﾗｯｸ">#REF!</definedName>
    <definedName name="こここ">#REF!</definedName>
    <definedName name="コンクリート">#REF!</definedName>
    <definedName name="コンクリート工">#REF!</definedName>
    <definedName name="コンクリート工事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さ">#REF!</definedName>
    <definedName name="サッシュ工">#REF!</definedName>
    <definedName name="サッシ工">#REF!</definedName>
    <definedName name="ｼｰﾘﾝｸﾞﾌｨｯﾁﾝｸﾞ">#REF!</definedName>
    <definedName name="シーリング工">#REF!</definedName>
    <definedName name="す">#REF!</definedName>
    <definedName name="スチール建具">[16]内訳書!#REF!</definedName>
    <definedName name="ステージ" localSheetId="3">#REF!</definedName>
    <definedName name="ステージ">#REF!</definedName>
    <definedName name="ｽﾃﾝﾚｽ_ﾌﾟﾙﾎﾞｯｸｽ" localSheetId="3">#REF!</definedName>
    <definedName name="ｽﾃﾝﾚｽ_ﾌﾟﾙﾎﾞｯｸｽ">#REF!</definedName>
    <definedName name="その他" localSheetId="3">#REF!</definedName>
    <definedName name="その他">#REF!</definedName>
    <definedName name="た">#REF!</definedName>
    <definedName name="ﾀｲﾄﾙ行">[19]内部雑拾い!$A$1:$L$6</definedName>
    <definedName name="タイル" localSheetId="0">#REF!</definedName>
    <definedName name="タイル" localSheetId="3">#REF!</definedName>
    <definedName name="タイル">#REF!</definedName>
    <definedName name="たいる" localSheetId="0">#REF!</definedName>
    <definedName name="たいる" localSheetId="3">#REF!</definedName>
    <definedName name="たいる">#REF!</definedName>
    <definedName name="タイル工" localSheetId="0">#REF!</definedName>
    <definedName name="タイル工" localSheetId="3">#REF!</definedName>
    <definedName name="タイル工">#REF!</definedName>
    <definedName name="タイル工事">#REF!</definedName>
    <definedName name="ﾀﾞｸﾄ厚">#REF!</definedName>
    <definedName name="ダクト工">#REF!</definedName>
    <definedName name="タタミ工">#REF!</definedName>
    <definedName name="ﾁ44">#REF!</definedName>
    <definedName name="ﾁ46">#N/A</definedName>
    <definedName name="チェック" localSheetId="0">#REF!</definedName>
    <definedName name="チェック" localSheetId="3">#REF!</definedName>
    <definedName name="チェック">#REF!</definedName>
    <definedName name="っっｓ" localSheetId="0">#REF!</definedName>
    <definedName name="っっｓ" localSheetId="3">#REF!</definedName>
    <definedName name="っっｓ">#REF!</definedName>
    <definedName name="で" localSheetId="0">[1]柱!#REF!</definedName>
    <definedName name="で" localSheetId="3">[1]柱!#REF!</definedName>
    <definedName name="で">[1]柱!#REF!</definedName>
    <definedName name="てつ" localSheetId="0">#REF!</definedName>
    <definedName name="てつ" localSheetId="3">#REF!</definedName>
    <definedName name="てつ">#REF!</definedName>
    <definedName name="テレビ共同受信設備工事" localSheetId="0">#REF!</definedName>
    <definedName name="テレビ共同受信設備工事" localSheetId="3">#REF!</definedName>
    <definedName name="テレビ共同受信設備工事">#REF!</definedName>
    <definedName name="どおおお" localSheetId="0">#REF!</definedName>
    <definedName name="どおおお" localSheetId="3">#REF!</definedName>
    <definedName name="どおおお">#REF!</definedName>
    <definedName name="トップライト" localSheetId="0">[16]内訳書!#REF!</definedName>
    <definedName name="トップライト" localSheetId="3">[16]内訳書!#REF!</definedName>
    <definedName name="トップライト">[16]内訳書!#REF!</definedName>
    <definedName name="とび工" localSheetId="0">#REF!</definedName>
    <definedName name="とび工" localSheetId="3">#REF!</definedName>
    <definedName name="とび工">#REF!</definedName>
    <definedName name="ナンバー1" localSheetId="0">#REF!</definedName>
    <definedName name="ナンバー1" localSheetId="3">#REF!</definedName>
    <definedName name="ナンバー1">#REF!</definedName>
    <definedName name="はじめに" localSheetId="0">#REF!</definedName>
    <definedName name="はじめに" localSheetId="3">#REF!</definedName>
    <definedName name="はじめに">#REF!</definedName>
    <definedName name="はつり工">#REF!</definedName>
    <definedName name="ﾊﾙｺ">#REF!</definedName>
    <definedName name="ピアノ室">#REF!</definedName>
    <definedName name="ピット工事">#REF!</definedName>
    <definedName name="プルボックス">#REF!</definedName>
    <definedName name="ベルマウス">#REF!</definedName>
    <definedName name="ま" localSheetId="0">{"54)～56)一覧表",#N/A,FALSE,"54)～56)";"５４）～56)代価表",#N/A,FALSE,"54)～56)"}</definedName>
    <definedName name="ま" localSheetId="3">{"54)～56)一覧表",#N/A,FALSE,"54)～56)";"５４）～56)代価表",#N/A,FALSE,"54)～56)"}</definedName>
    <definedName name="ま">{"54)～56)一覧表",#N/A,FALSE,"54)～56)";"５４）～56)代価表",#N/A,FALSE,"54)～56)"}</definedName>
    <definedName name="み" localSheetId="0">{"44)～46)一覧表印刷",#N/A,FALSE,"44)～46)";"44)～46)代価表印刷",#N/A,FALSE,"44)～46)"}</definedName>
    <definedName name="み" localSheetId="3">{"44)～46)一覧表印刷",#N/A,FALSE,"44)～46)";"44)～46)代価表印刷",#N/A,FALSE,"44)～46)"}</definedName>
    <definedName name="み">{"44)～46)一覧表印刷",#N/A,FALSE,"44)～46)";"44)～46)代価表印刷",#N/A,FALSE,"44)～46)"}</definedName>
    <definedName name="ﾒﾆｭｰ" localSheetId="0">#REF!</definedName>
    <definedName name="ﾒﾆｭｰ" localSheetId="3">#REF!</definedName>
    <definedName name="ﾒﾆｭｰ">#REF!</definedName>
    <definedName name="もるたる1" localSheetId="0">#REF!</definedName>
    <definedName name="もるたる1" localSheetId="3">#REF!</definedName>
    <definedName name="もるたる1">#REF!</definedName>
    <definedName name="ユニットその他工事" localSheetId="0">#REF!</definedName>
    <definedName name="ユニットその他工事" localSheetId="3">#REF!</definedName>
    <definedName name="ユニットその他工事">#REF!</definedName>
    <definedName name="宛先">#REF!</definedName>
    <definedName name="囲障工事">[20]乙外構電気直工!$A$20</definedName>
    <definedName name="維持" localSheetId="0">#REF!</definedName>
    <definedName name="維持" localSheetId="3">#REF!</definedName>
    <definedName name="維持">#REF!</definedName>
    <definedName name="一位代価" localSheetId="0">#REF!</definedName>
    <definedName name="一位代価" localSheetId="3">#REF!</definedName>
    <definedName name="一位代価">#REF!</definedName>
    <definedName name="一階単価" localSheetId="0">#REF!</definedName>
    <definedName name="一階単価" localSheetId="3">#REF!</definedName>
    <definedName name="一階単価">#REF!</definedName>
    <definedName name="一式1">#REF!</definedName>
    <definedName name="一般運転手">#REF!</definedName>
    <definedName name="一般管理費">#REF!</definedName>
    <definedName name="一般管理費計">[21]共通費計算!$R$28</definedName>
    <definedName name="一般管理費率" localSheetId="3">#REF!</definedName>
    <definedName name="一般管理費率">#REF!</definedName>
    <definedName name="一般工事１" localSheetId="0">#REF!</definedName>
    <definedName name="一般工事１" localSheetId="3">#REF!</definedName>
    <definedName name="一般工事１">#REF!</definedName>
    <definedName name="一覧">#REF!</definedName>
    <definedName name="一覧P">#REF!</definedName>
    <definedName name="一覧Q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雨水排水工事" localSheetId="0">[16]内訳書!#REF!</definedName>
    <definedName name="雨水排水工事">[16]内訳書!#REF!</definedName>
    <definedName name="運転制御" localSheetId="3">#REF!</definedName>
    <definedName name="運転制御">#REF!</definedName>
    <definedName name="運搬ﾍﾟｰｼﾞ" localSheetId="0">#REF!</definedName>
    <definedName name="運搬ﾍﾟｰｼﾞ" localSheetId="3">#REF!</definedName>
    <definedName name="運搬ﾍﾟｰｼﾞ">#REF!</definedName>
    <definedName name="運搬費">#REF!</definedName>
    <definedName name="屋外電灯">#REF!</definedName>
    <definedName name="屋根とい工事">#REF!</definedName>
    <definedName name="屋根ふき工">#REF!</definedName>
    <definedName name="屋根葺工">#REF!</definedName>
    <definedName name="可">#REF!</definedName>
    <definedName name="家具工事" localSheetId="0">[16]内訳書!#REF!</definedName>
    <definedName name="家具工事">[16]内訳書!#REF!</definedName>
    <definedName name="科目計" localSheetId="0">#REF!</definedName>
    <definedName name="科目計" localSheetId="3">#REF!</definedName>
    <definedName name="科目計">#REF!</definedName>
    <definedName name="火報" localSheetId="0">#REF!</definedName>
    <definedName name="火報" localSheetId="3">#REF!</definedName>
    <definedName name="火報">#REF!</definedName>
    <definedName name="外" localSheetId="0">#REF!</definedName>
    <definedName name="外" localSheetId="3">#REF!</definedName>
    <definedName name="外">#REF!</definedName>
    <definedName name="外交">#REF!</definedName>
    <definedName name="外構">#REF!</definedName>
    <definedName name="外構H18計">#REF!</definedName>
    <definedName name="外構H19計">#REF!</definedName>
    <definedName name="外構工事">#REF!</definedName>
    <definedName name="外装工事">#REF!</definedName>
    <definedName name="外灯設備工事">#REF!</definedName>
    <definedName name="外歩">#REF!</definedName>
    <definedName name="概要" localSheetId="0">'[22]1.揚水さく井調書・内訳'!#REF!</definedName>
    <definedName name="概要">'[22]1.揚水さく井調書・内訳'!#REF!</definedName>
    <definedName name="各種手元" localSheetId="0">#REF!</definedName>
    <definedName name="各種手元" localSheetId="3">#REF!</definedName>
    <definedName name="各種手元">#REF!</definedName>
    <definedName name="各種助手" localSheetId="0">#REF!</definedName>
    <definedName name="各種助手" localSheetId="3">#REF!</definedName>
    <definedName name="各種助手">#REF!</definedName>
    <definedName name="学校間仕切" localSheetId="0">[16]内訳書!#REF!</definedName>
    <definedName name="学校間仕切" localSheetId="3">[16]内訳書!#REF!</definedName>
    <definedName name="学校間仕切">[16]内訳書!#REF!</definedName>
    <definedName name="割増率" localSheetId="0">#REF!</definedName>
    <definedName name="割増率" localSheetId="3">#REF!</definedName>
    <definedName name="割増率">#REF!</definedName>
    <definedName name="幹線設備工事" localSheetId="0">#REF!</definedName>
    <definedName name="幹線設備工事" localSheetId="3">#REF!</definedName>
    <definedName name="幹線設備工事">#REF!</definedName>
    <definedName name="幹線動力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[12]屋体!$U$11:$AY$53</definedName>
    <definedName name="関連屋１次黄">([12]屋体!$AT$22,[12]屋体!$Z$31:$Z$46,[12]屋体!$AD$31:$AD$46,[12]屋体!$AN$40)</definedName>
    <definedName name="関連屋１次単">[12]屋体!$Z$22</definedName>
    <definedName name="関連屋２次">[12]屋体!$U$57:$AY$99</definedName>
    <definedName name="関連屋２次黄">([12]屋体!$AT$71,[12]屋体!$AN$77:$AY$83,[12]屋体!$AN$86)</definedName>
    <definedName name="関連屋２次青">([12]屋体!$Z$77:$Z$92,[12]屋体!$AD$77:$AD$92)</definedName>
    <definedName name="関連校１次">[12]校舎!$U$11:$AY$52</definedName>
    <definedName name="関連校１次黄">([12]校舎!$AT$22,[12]校舎!$Z$31:$Z$45,[12]校舎!$AD$31:$AD$45,[12]校舎!$AN$39)</definedName>
    <definedName name="関連校１次単">[12]校舎!$Z$22</definedName>
    <definedName name="関連校２次">[12]校舎!$U$57:$AY$98</definedName>
    <definedName name="関連校２次黄">([12]校舎!$AT$71,[12]校舎!$AN$77:$AY$82,[12]校舎!$AN$85)</definedName>
    <definedName name="関連校２次青">([12]校舎!$Z$77:$Z$91,[12]校舎!$AD$77:$AD$91)</definedName>
    <definedName name="丸型露出ボック" localSheetId="3">#REF!</definedName>
    <definedName name="丸型露出ボック">#REF!</definedName>
    <definedName name="岩" localSheetId="3">#REF!</definedName>
    <definedName name="岩">#REF!</definedName>
    <definedName name="器具庫２" localSheetId="3">#REF!</definedName>
    <definedName name="器具庫２">#REF!</definedName>
    <definedName name="器具庫３">#REF!</definedName>
    <definedName name="基準価格">#REF!</definedName>
    <definedName name="基本計画">#REF!</definedName>
    <definedName name="基本条件">'[22]1.揚水さく井調書・内訳'!#REF!</definedName>
    <definedName name="基本表" localSheetId="3">#REF!</definedName>
    <definedName name="基本表">#REF!</definedName>
    <definedName name="基本表２" localSheetId="0">#REF!</definedName>
    <definedName name="基本表２" localSheetId="3">#REF!</definedName>
    <definedName name="基本表２">#REF!</definedName>
    <definedName name="既製コンクリート工事" localSheetId="0">[16]内訳書!#REF!</definedName>
    <definedName name="既製コンクリート工事" localSheetId="3">[16]内訳書!#REF!</definedName>
    <definedName name="既製コンクリート工事">[16]内訳書!#REF!</definedName>
    <definedName name="既存外構撤去計" localSheetId="0">[3]【火葬待合棟】明細!#REF!</definedName>
    <definedName name="既存外構撤去計" localSheetId="3">[3]【火葬待合棟】明細!#REF!</definedName>
    <definedName name="既存外構撤去計">[3]【火葬待合棟】明細!#REF!</definedName>
    <definedName name="期限" localSheetId="0">#REF!</definedName>
    <definedName name="期限" localSheetId="3">#REF!</definedName>
    <definedName name="期限">#REF!</definedName>
    <definedName name="機械">[18]建単!$R$26</definedName>
    <definedName name="機械運転工" localSheetId="0">#REF!</definedName>
    <definedName name="機械運転工" localSheetId="3">#REF!</definedName>
    <definedName name="機械運転工">#REF!</definedName>
    <definedName name="機械警備" localSheetId="0">#REF!</definedName>
    <definedName name="機械警備" localSheetId="3">#REF!</definedName>
    <definedName name="機械警備">#REF!</definedName>
    <definedName name="機械設備工" localSheetId="0">#REF!</definedName>
    <definedName name="機械設備工" localSheetId="3">#REF!</definedName>
    <definedName name="機械設備工">#REF!</definedName>
    <definedName name="機器据付工事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共通仮設一般">#REF!</definedName>
    <definedName name="共通仮設改修">#REF!</definedName>
    <definedName name="共通仮設費">#REF!</definedName>
    <definedName name="共通仮設費計">[21]共通費計算!$H$28</definedName>
    <definedName name="共通仮設費率" localSheetId="3">#REF!</definedName>
    <definedName name="共通仮設費率">#REF!</definedName>
    <definedName name="共通仮設率" localSheetId="0">#REF!</definedName>
    <definedName name="共通仮設率" localSheetId="3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>#REF!</definedName>
    <definedName name="金属ＥＸＰ">[16]内訳書!#REF!</definedName>
    <definedName name="金属くず" localSheetId="0">#REF!</definedName>
    <definedName name="金属くず" localSheetId="3">#REF!</definedName>
    <definedName name="金属くず">#REF!</definedName>
    <definedName name="金属ドレイン" localSheetId="0">[16]内訳書!#REF!</definedName>
    <definedName name="金属ドレイン" localSheetId="3">[16]内訳書!#REF!</definedName>
    <definedName name="金属ドレイン">[16]内訳書!#REF!</definedName>
    <definedName name="金属バルコニー">[16]内訳書!#REF!</definedName>
    <definedName name="金属笠木">[16]内訳書!#REF!</definedName>
    <definedName name="金属工事" localSheetId="0">#REF!</definedName>
    <definedName name="金属工事" localSheetId="3">#REF!</definedName>
    <definedName name="金属工事">#REF!</definedName>
    <definedName name="金属手摺" localSheetId="0">[16]内訳書!#REF!</definedName>
    <definedName name="金属手摺" localSheetId="3">[16]内訳書!#REF!</definedName>
    <definedName name="金属手摺">[16]内訳書!#REF!</definedName>
    <definedName name="金属製建具">[16]内訳書!#REF!</definedName>
    <definedName name="金属製建具工事" localSheetId="3">#REF!</definedName>
    <definedName name="金属製建具工事">#REF!</definedName>
    <definedName name="金属庇" localSheetId="0">[16]内訳書!#REF!</definedName>
    <definedName name="金属庇" localSheetId="3">[16]内訳書!#REF!</definedName>
    <definedName name="金属庇">[16]内訳書!#REF!</definedName>
    <definedName name="区分" localSheetId="0">#REF!</definedName>
    <definedName name="区分" localSheetId="3">#REF!</definedName>
    <definedName name="区分">#REF!</definedName>
    <definedName name="区分P6" localSheetId="0">#REF!</definedName>
    <definedName name="区分P6" localSheetId="3">#REF!</definedName>
    <definedName name="区分P6">#REF!</definedName>
    <definedName name="係数" localSheetId="0">'[23]内訳書（山空）'!#REF!</definedName>
    <definedName name="係数" localSheetId="3">'[23]内訳書（山空）'!#REF!</definedName>
    <definedName name="係数">'[23]内訳書（山空）'!#REF!</definedName>
    <definedName name="型枠工" localSheetId="0">#REF!</definedName>
    <definedName name="型枠工" localSheetId="3">#REF!</definedName>
    <definedName name="型枠工">#REF!</definedName>
    <definedName name="型枠工事" localSheetId="0">#REF!</definedName>
    <definedName name="型枠工事" localSheetId="3">#REF!</definedName>
    <definedName name="型枠工事">#REF!</definedName>
    <definedName name="契約保証" localSheetId="0">#REF!</definedName>
    <definedName name="契約保証" localSheetId="3">#REF!</definedName>
    <definedName name="契約保証">#REF!</definedName>
    <definedName name="契約保証費">'[24]共通費計算（建築新営）外構植栽Ｂ'!$T$29</definedName>
    <definedName name="契約保証費計">[21]共通費計算!$T$28</definedName>
    <definedName name="計１" localSheetId="0">#REF!</definedName>
    <definedName name="計１" localSheetId="3">#REF!</definedName>
    <definedName name="計１">#REF!</definedName>
    <definedName name="計１１１" localSheetId="0">#REF!</definedName>
    <definedName name="計１１１" localSheetId="3">#REF!</definedName>
    <definedName name="計１１１">#REF!</definedName>
    <definedName name="計１１１０" localSheetId="0">#REF!</definedName>
    <definedName name="計１１１０" localSheetId="3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建具工">#REF!</definedName>
    <definedName name="建具工事">#REF!</definedName>
    <definedName name="建代価表2">#REF!</definedName>
    <definedName name="建築ブロック_レンガ工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積">#REF!</definedName>
    <definedName name="見積日付">#REF!</definedName>
    <definedName name="見積比較">#REF!</definedName>
    <definedName name="現場管理費">#REF!</definedName>
    <definedName name="現場管理費計">[21]共通費計算!$M$28</definedName>
    <definedName name="現場管理率" localSheetId="0">#REF!</definedName>
    <definedName name="現場管理率" localSheetId="3">#REF!</definedName>
    <definedName name="現場管理率">#REF!</definedName>
    <definedName name="現場経費一般" localSheetId="0">#REF!</definedName>
    <definedName name="現場経費一般" localSheetId="3">#REF!</definedName>
    <definedName name="現場経費一般">#REF!</definedName>
    <definedName name="現場経費改修" localSheetId="0">#REF!</definedName>
    <definedName name="現場経費改修" localSheetId="3">#REF!</definedName>
    <definedName name="現場経費改修">#REF!</definedName>
    <definedName name="現場経費率">#REF!</definedName>
    <definedName name="交通警備員">#REF!</definedName>
    <definedName name="交通整理員">#REF!</definedName>
    <definedName name="厚16">#REF!</definedName>
    <definedName name="厚161">#REF!</definedName>
    <definedName name="工事">[25]建築諸経費等率表!$A$4:$D$24</definedName>
    <definedName name="工事価格" localSheetId="3">#REF!</definedName>
    <definedName name="工事価格">#REF!</definedName>
    <definedName name="工事概要１">[25]建築諸経費等率表!$K$4:$N$56</definedName>
    <definedName name="工事件名" localSheetId="0">#REF!</definedName>
    <definedName name="工事件名" localSheetId="3">#REF!</definedName>
    <definedName name="工事件名">#REF!</definedName>
    <definedName name="工事原価計" localSheetId="0">#REF!</definedName>
    <definedName name="工事原価計" localSheetId="3">#REF!</definedName>
    <definedName name="工事原価計">#REF!</definedName>
    <definedName name="工事項目" localSheetId="0">#REF!</definedName>
    <definedName name="工事項目" localSheetId="3">#REF!</definedName>
    <definedName name="工事項目">#REF!</definedName>
    <definedName name="工事場所">#REF!</definedName>
    <definedName name="工事費１">#REF!</definedName>
    <definedName name="工事名">#REF!</definedName>
    <definedName name="工事名称">#REF!</definedName>
    <definedName name="杭工事">[26]東高校!#REF!</definedName>
    <definedName name="杭地業工事">[16]内訳書!#REF!</definedName>
    <definedName name="構内ケーブル" localSheetId="3">#REF!</definedName>
    <definedName name="構内ケーブル">#REF!</definedName>
    <definedName name="構内舗装工事" localSheetId="0">[27]乙外構電気直工!#REF!</definedName>
    <definedName name="構内舗装工事" localSheetId="3">[27]乙外構電気直工!#REF!</definedName>
    <definedName name="構内舗装工事">[27]乙外構電気直工!#REF!</definedName>
    <definedName name="降雪の密度" localSheetId="0">#REF!</definedName>
    <definedName name="降雪の密度" localSheetId="3">#REF!</definedName>
    <definedName name="降雪の密度">#REF!</definedName>
    <definedName name="降雪密度" localSheetId="0">'[22]1.揚水さく井調書・内訳'!#REF!</definedName>
    <definedName name="降雪密度" localSheetId="3">'[22]1.揚水さく井調書・内訳'!#REF!</definedName>
    <definedName name="降雪密度">'[22]1.揚水さく井調書・内訳'!#REF!</definedName>
    <definedName name="左官工" localSheetId="0">#REF!</definedName>
    <definedName name="左官工" localSheetId="3">#REF!</definedName>
    <definedName name="左官工">#REF!</definedName>
    <definedName name="左官工事" localSheetId="0">#REF!</definedName>
    <definedName name="左官工事" localSheetId="3">#REF!</definedName>
    <definedName name="左官工事">#REF!</definedName>
    <definedName name="左官手元" localSheetId="0">#REF!</definedName>
    <definedName name="左官手元" localSheetId="3">#REF!</definedName>
    <definedName name="左官手元">#REF!</definedName>
    <definedName name="査定">#REF!</definedName>
    <definedName name="材料コード">#REF!</definedName>
    <definedName name="作成時期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4">#REF!</definedName>
    <definedName name="参照5">#REF!</definedName>
    <definedName name="参照6">#REF!</definedName>
    <definedName name="参照7">#REF!</definedName>
    <definedName name="参照8">#REF!</definedName>
    <definedName name="参照9">#REF!</definedName>
    <definedName name="産廃明細">[28]柱!#REF!</definedName>
    <definedName name="残土" localSheetId="0">#REF!</definedName>
    <definedName name="残土" localSheetId="3">#REF!</definedName>
    <definedName name="残土">#REF!</definedName>
    <definedName name="子" localSheetId="0">[29]柱!#REF!</definedName>
    <definedName name="子" localSheetId="3">[29]柱!#REF!</definedName>
    <definedName name="子">[29]柱!#REF!</definedName>
    <definedName name="事務所庁舎" localSheetId="0">#REF!</definedName>
    <definedName name="事務所庁舎" localSheetId="3">#REF!</definedName>
    <definedName name="事務所庁舎">#REF!</definedName>
    <definedName name="時間降雪深cm" localSheetId="0">#REF!</definedName>
    <definedName name="時間降雪深cm" localSheetId="3">#REF!</definedName>
    <definedName name="時間降雪深cm">#REF!</definedName>
    <definedName name="時間降雪深m">#REF!</definedName>
    <definedName name="自動火災報知設備工事">#REF!</definedName>
    <definedName name="自動車運転工">#REF!</definedName>
    <definedName name="実行">#REF!</definedName>
    <definedName name="主任技師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集計">#REF!</definedName>
    <definedName name="集計表">#REF!</definedName>
    <definedName name="重量品">#REF!</definedName>
    <definedName name="重量品２">#REF!</definedName>
    <definedName name="純工事費計">#REF!</definedName>
    <definedName name="処理B">#REF!</definedName>
    <definedName name="諸経費">#REF!</definedName>
    <definedName name="諸経費一覧">#REF!</definedName>
    <definedName name="女子便所">#REF!</definedName>
    <definedName name="小運搬費手元">#REF!</definedName>
    <definedName name="小額割増費">#REF!</definedName>
    <definedName name="昇降機工事計">[3]【火葬待合棟】明細!#REF!</definedName>
    <definedName name="消去1" localSheetId="0">#REF!</definedName>
    <definedName name="消去1" localSheetId="3">#REF!</definedName>
    <definedName name="消去1">#REF!</definedName>
    <definedName name="消去2" localSheetId="0">#REF!</definedName>
    <definedName name="消去2" localSheetId="3">#REF!</definedName>
    <definedName name="消去2">#REF!</definedName>
    <definedName name="消費税相当額" localSheetId="0">#REF!</definedName>
    <definedName name="消費税相当額" localSheetId="3">#REF!</definedName>
    <definedName name="消費税相当額">#REF!</definedName>
    <definedName name="消防">#REF!</definedName>
    <definedName name="消防庁舎">#REF!</definedName>
    <definedName name="消耗品雑材料率">#REF!</definedName>
    <definedName name="照明率">#REF!</definedName>
    <definedName name="硝子工">#REF!</definedName>
    <definedName name="場外ｻｲﾄ">#REF!</definedName>
    <definedName name="情報用配管設備工事">#REF!</definedName>
    <definedName name="条件解析">'[22]1.揚水さく井調書・内訳'!#REF!</definedName>
    <definedName name="新潟コンクリート工">[30]労務単価!#REF!</definedName>
    <definedName name="新潟サッシュ工">[30]労務単価!#REF!</definedName>
    <definedName name="新潟シーリング工">[30]労務単価!#REF!</definedName>
    <definedName name="新潟タイル工">[30]労務単価!#REF!</definedName>
    <definedName name="新潟ダクト工">[30]労務単価!#REF!</definedName>
    <definedName name="新潟屋根葺工">[30]労務単価!#REF!</definedName>
    <definedName name="新潟各種手元">[30]労務単価!#REF!</definedName>
    <definedName name="新潟各種助手">[30]労務単価!#REF!</definedName>
    <definedName name="新潟機械運転工">[30]労務単価!#REF!</definedName>
    <definedName name="新潟機械設備工">[30]労務単価!#REF!</definedName>
    <definedName name="新潟型枠工">[30]労務単価!#REF!</definedName>
    <definedName name="新潟軽作業員">[30]労務単価!#REF!</definedName>
    <definedName name="新潟建築ブロック_レンガ工">[30]労務単価!#REF!</definedName>
    <definedName name="新潟建築ブロック・レンガ工">[30]労務単価!#REF!</definedName>
    <definedName name="新潟交通警備員">[30]労務単価!#REF!</definedName>
    <definedName name="新潟左官工">[30]労務単価!#REF!</definedName>
    <definedName name="新潟左官手元">[30]労務単価!#REF!</definedName>
    <definedName name="新潟自動車運転工">[30]労務単価!#REF!</definedName>
    <definedName name="新潟小運搬費手元">[30]労務単価!#REF!</definedName>
    <definedName name="新潟硝子工">[30]労務単価!#REF!</definedName>
    <definedName name="新潟世話人">[30]労務単価!#REF!</definedName>
    <definedName name="新潟石工">[30]労務単価!#REF!</definedName>
    <definedName name="新潟大工">[30]労務単価!#REF!</definedName>
    <definedName name="新潟鉄筋工">[30]労務単価!#REF!</definedName>
    <definedName name="新潟鉄骨工">[30]労務単価!#REF!</definedName>
    <definedName name="新潟電工">[30]労務単価!#REF!</definedName>
    <definedName name="新潟塗装工">[30]労務単価!#REF!</definedName>
    <definedName name="新潟土工">[30]労務単価!#REF!</definedName>
    <definedName name="新潟特殊作業員">[30]労務単価!#REF!</definedName>
    <definedName name="新潟鳶工">[30]労務単価!#REF!</definedName>
    <definedName name="新潟内外装工">[30]労務単価!#REF!</definedName>
    <definedName name="新潟配管工">[30]労務単価!#REF!</definedName>
    <definedName name="新潟板金工">[30]労務単価!#REF!</definedName>
    <definedName name="新潟普通作業員">[30]労務単価!#REF!</definedName>
    <definedName name="新潟保温工">[30]労務単価!#REF!</definedName>
    <definedName name="新潟防水工">[30]労務単価!#REF!</definedName>
    <definedName name="新潟木製建具工">[30]労務単価!#REF!</definedName>
    <definedName name="新潟溶接工">[30]労務単価!#REF!</definedName>
    <definedName name="新潟斫り工">[30]労務単価!#REF!</definedName>
    <definedName name="新設計" localSheetId="0">#REF!</definedName>
    <definedName name="新設計" localSheetId="3">#REF!</definedName>
    <definedName name="新設計">#REF!</definedName>
    <definedName name="新築工事" localSheetId="0">#REF!</definedName>
    <definedName name="新築工事" localSheetId="3">#REF!</definedName>
    <definedName name="新築工事">#REF!</definedName>
    <definedName name="真砂土単価" localSheetId="0">#REF!</definedName>
    <definedName name="真砂土単価" localSheetId="3">#REF!</definedName>
    <definedName name="真砂土単価">#REF!</definedName>
    <definedName name="厨房_コンセント">#REF!</definedName>
    <definedName name="据付費1">#REF!</definedName>
    <definedName name="世話人">#REF!</definedName>
    <definedName name="世話役">#REF!</definedName>
    <definedName name="清掃根拠">#REF!</definedName>
    <definedName name="西木見積3.27">#REF!</definedName>
    <definedName name="西木見積3_27">#REF!</definedName>
    <definedName name="石">#REF!</definedName>
    <definedName name="石_ﾀｲﾙ">#REF!</definedName>
    <definedName name="石・ﾀｲﾙ">[29]柱!#REF!</definedName>
    <definedName name="石・タイル工事">[16]内訳書!#REF!</definedName>
    <definedName name="石工" localSheetId="0">#REF!</definedName>
    <definedName name="石工" localSheetId="3">#REF!</definedName>
    <definedName name="石工">#REF!</definedName>
    <definedName name="石工事" localSheetId="0">#REF!</definedName>
    <definedName name="石工事" localSheetId="3">#REF!</definedName>
    <definedName name="石工事">#REF!</definedName>
    <definedName name="積算__1" localSheetId="0">#REF!</definedName>
    <definedName name="積算__1" localSheetId="3">#REF!</definedName>
    <definedName name="積算__1">#REF!</definedName>
    <definedName name="積算資料印刷範">#REF!</definedName>
    <definedName name="積算資料範囲">#REF!</definedName>
    <definedName name="積算用紙3">#REF!</definedName>
    <definedName name="接続">#REF!</definedName>
    <definedName name="接地装置_材料">#REF!</definedName>
    <definedName name="設計">'[31]設計書 乙1'!$B$2:$H$40</definedName>
    <definedName name="設計書_甲号" localSheetId="0">#REF!</definedName>
    <definedName name="設計書_甲号" localSheetId="3">#REF!</definedName>
    <definedName name="設計書_甲号">#REF!</definedName>
    <definedName name="設計担当者" localSheetId="0">#REF!</definedName>
    <definedName name="設計担当者" localSheetId="3">#REF!</definedName>
    <definedName name="設計担当者">#REF!</definedName>
    <definedName name="設備一般管理費等率表" localSheetId="0">#REF!</definedName>
    <definedName name="設備一般管理費等率表" localSheetId="3">#REF!</definedName>
    <definedName name="設備一般管理費等率表">#REF!</definedName>
    <definedName name="設備一般管理率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>#REF!</definedName>
    <definedName name="葬祭棟改修計">#REF!</definedName>
    <definedName name="送付日">#REF!</definedName>
    <definedName name="造園工">#REF!</definedName>
    <definedName name="造成建築一般管理費等率表">[32]建築諸経費等率表!$K$4:$N$56</definedName>
    <definedName name="造成建築共通仮設費率表">[32]建築諸経費等率表!$A$4:$D$24</definedName>
    <definedName name="造成建築現場管理費率表">[32]建築諸経費等率表!$F$4:$I$56</definedName>
    <definedName name="造成設備一般管理費等率表">[32]設備諸経費等!$K$4:$N$74</definedName>
    <definedName name="造成設備共通仮設費率表">[32]設備諸経費等!$A$4:$D$74</definedName>
    <definedName name="造成設備現場管理費率表">[32]設備諸経費等!$F$4:$I$74</definedName>
    <definedName name="打放しB種単価" localSheetId="3">[3]【火葬待合棟】代価!#REF!</definedName>
    <definedName name="打放しB種単価">[3]【火葬待合棟】代価!#REF!</definedName>
    <definedName name="打放しC種単価" localSheetId="0">[3]【火葬待合棟】代価!#REF!</definedName>
    <definedName name="打放しC種単価">[3]【火葬待合棟】代価!#REF!</definedName>
    <definedName name="代">[33]別細!$P$255</definedName>
    <definedName name="代価P" localSheetId="0">#REF!</definedName>
    <definedName name="代価P" localSheetId="3">#REF!</definedName>
    <definedName name="代価P">#REF!</definedName>
    <definedName name="代価Q" localSheetId="0">#REF!</definedName>
    <definedName name="代価Q" localSheetId="3">#REF!</definedName>
    <definedName name="代価Q">#REF!</definedName>
    <definedName name="代数" localSheetId="0">#REF!</definedName>
    <definedName name="代数" localSheetId="3">#REF!</definedName>
    <definedName name="代数">#REF!</definedName>
    <definedName name="台">#REF!</definedName>
    <definedName name="大改屋１次">[12]屋体!$BA$11:$CE$53</definedName>
    <definedName name="大改屋１次黄">([12]屋体!$BZ$22,[12]屋体!$BF$31:$BF$46,[12]屋体!$BT$40)</definedName>
    <definedName name="大改屋１次青">([12]屋体!$BD$15:$BL$18,[12]屋体!$BP$17,[12]屋体!$BZ$13:$CE$18,[12]屋体!$CD$28,[12]屋体!$BJ$31:$BJ$46)</definedName>
    <definedName name="大改屋２次">[12]屋体!$BA$57:$CE$99</definedName>
    <definedName name="大改屋２次黄">([12]屋体!$BZ$71,[12]屋体!$BT$77:$CE$83,[12]屋体!$BT$86)</definedName>
    <definedName name="大改屋２次青">([12]屋体!$BZ$73:$BZ$74,[12]屋体!$CB$74,[12]屋体!$CE$74,[12]屋体!$BF$77:$BF$92,[12]屋体!$BJ$77:$BJ$92)</definedName>
    <definedName name="大改校１次">[12]校舎!$BA$11:$CE$52</definedName>
    <definedName name="大改校１次黄">([12]校舎!$BZ$22,[12]校舎!$BF$31:$BF$45,[12]校舎!$BT$39)</definedName>
    <definedName name="大改校１次青">([12]校舎!$BD$15:$BL$18,[12]校舎!$BP$17,[12]校舎!$BZ$13:$CE$18,[12]校舎!$CD$28,[12]校舎!$BJ$31:$BJ$45)</definedName>
    <definedName name="大改校２次">[12]校舎!$BA$57:$CE$98</definedName>
    <definedName name="大改校２次黄">([12]校舎!$BZ$71,[12]校舎!$BT$77:$CE$82,[12]校舎!$BT$85)</definedName>
    <definedName name="大改校２次青">([12]校舎!$BZ$73:$BZ$74,[12]校舎!$CB$74,[12]校舎!$CE$74,[12]校舎!$BF$77:$BF$91,[12]校舎!$BJ$77:$BJ$91)</definedName>
    <definedName name="大工" localSheetId="0">#REF!</definedName>
    <definedName name="大工" localSheetId="3">#REF!</definedName>
    <definedName name="大工">#REF!</definedName>
    <definedName name="単価" localSheetId="0">#REF!</definedName>
    <definedName name="単価" localSheetId="3">#REF!</definedName>
    <definedName name="単価">#REF!</definedName>
    <definedName name="単価表">#REF!</definedName>
    <definedName name="担当者">#REF!</definedName>
    <definedName name="男子便所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調書">#REF!</definedName>
    <definedName name="調理室_電灯コンセント">#REF!</definedName>
    <definedName name="直接仮設">#REF!</definedName>
    <definedName name="直接仮設工事">#REF!</definedName>
    <definedName name="直接工事費">#REF!</definedName>
    <definedName name="直接工事費計">[21]共通費計算!$E$28</definedName>
    <definedName name="追加用" localSheetId="3">#REF!</definedName>
    <definedName name="追加用">#REF!</definedName>
    <definedName name="通信引込設備工事" localSheetId="0">#REF!</definedName>
    <definedName name="通信引込設備工事" localSheetId="3">#REF!</definedName>
    <definedName name="通信引込設備工事">#REF!</definedName>
    <definedName name="通路１">#REF!</definedName>
    <definedName name="通路２">#REF!</definedName>
    <definedName name="鉄筋工">#REF!</definedName>
    <definedName name="鉄筋工事">#REF!</definedName>
    <definedName name="鉄骨工">#REF!</definedName>
    <definedName name="電気">#REF!</definedName>
    <definedName name="電気技術員">#REF!</definedName>
    <definedName name="電源局舎">#REF!</definedName>
    <definedName name="電工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設備工事">#REF!</definedName>
    <definedName name="塗装工">#REF!</definedName>
    <definedName name="塗装工事">#REF!</definedName>
    <definedName name="渡り廊下設備工事">#REF!</definedName>
    <definedName name="土工">#REF!</definedName>
    <definedName name="土工事">#REF!</definedName>
    <definedName name="土木一般世話役">#REF!</definedName>
    <definedName name="陶磁器くず">#REF!</definedName>
    <definedName name="動力設備工事">#REF!</definedName>
    <definedName name="同時使用">#REF!</definedName>
    <definedName name="同時使用２">#REF!</definedName>
    <definedName name="導入線">#REF!</definedName>
    <definedName name="導入線1">#REF!</definedName>
    <definedName name="特殊運転手">#REF!</definedName>
    <definedName name="特殊作業員">#REF!</definedName>
    <definedName name="鳶工">#REF!</definedName>
    <definedName name="内外装工">#REF!</definedName>
    <definedName name="内外装工事">#REF!</definedName>
    <definedName name="内装工">#REF!</definedName>
    <definedName name="内装工事">#REF!</definedName>
    <definedName name="内訳">'[31]設計書 乙1'!$B$2:$H$40</definedName>
    <definedName name="内訳1" localSheetId="3">#REF!</definedName>
    <definedName name="内訳1">#REF!</definedName>
    <definedName name="内訳2" localSheetId="0">#REF!</definedName>
    <definedName name="内訳2" localSheetId="3">#REF!</definedName>
    <definedName name="内訳2">#REF!</definedName>
    <definedName name="内訳書">#REF!</definedName>
    <definedName name="内訳書印刷範囲">#REF!</definedName>
    <definedName name="内訳書範囲">#REF!</definedName>
    <definedName name="二階単価">#REF!</definedName>
    <definedName name="二次製品">#REF!</definedName>
    <definedName name="日東軽金">#REF!</definedName>
    <definedName name="日付">#REF!</definedName>
    <definedName name="入力">#REF!</definedName>
    <definedName name="入力排水1">#REF!</definedName>
    <definedName name="入力排水2">#REF!</definedName>
    <definedName name="燃料">#REF!</definedName>
    <definedName name="馬鹿">#REF!</definedName>
    <definedName name="排水">#REF!</definedName>
    <definedName name="排水土工事">#REF!</definedName>
    <definedName name="配">#REF!</definedName>
    <definedName name="配管工">#REF!</definedName>
    <definedName name="配線">#REF!</definedName>
    <definedName name="搬入据付費">#REF!</definedName>
    <definedName name="搬入費">#REF!</definedName>
    <definedName name="板金工">#REF!</definedName>
    <definedName name="板厚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>#REF!</definedName>
    <definedName name="普通作業員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表">#REF!</definedName>
    <definedName name="別13">[34]別細!$P$255</definedName>
    <definedName name="別紙" localSheetId="0">#REF!</definedName>
    <definedName name="別紙" localSheetId="3">#REF!</definedName>
    <definedName name="別紙">#REF!</definedName>
    <definedName name="別紙明細" localSheetId="0">{"53)一覧表",#N/A,FALSE,"53)";"53)代価表",#N/A,FALSE,"53)"}</definedName>
    <definedName name="別紙明細" localSheetId="3">{"53)一覧表",#N/A,FALSE,"53)";"53)代価表",#N/A,FALSE,"53)"}</definedName>
    <definedName name="別紙明細">{"53)一覧表",#N/A,FALSE,"53)";"53)代価表",#N/A,FALSE,"53)"}</definedName>
    <definedName name="変更" localSheetId="0">#REF!</definedName>
    <definedName name="変更" localSheetId="3">#REF!</definedName>
    <definedName name="変更">#REF!</definedName>
    <definedName name="変更の方法">'[35]内訳明細 乙（当初）'!$J$1:$AA$82</definedName>
    <definedName name="保温工" localSheetId="0">#REF!</definedName>
    <definedName name="保温工" localSheetId="3">#REF!</definedName>
    <definedName name="保温工">#REF!</definedName>
    <definedName name="舗装構成" localSheetId="0">#REF!</definedName>
    <definedName name="舗装構成" localSheetId="3">#REF!</definedName>
    <definedName name="舗装構成">#REF!</definedName>
    <definedName name="補給率" localSheetId="0">#REF!</definedName>
    <definedName name="補給率" localSheetId="3">#REF!</definedName>
    <definedName name="補給率">#REF!</definedName>
    <definedName name="補強屋１次">[12]屋体!$A$11:$S$53</definedName>
    <definedName name="補強屋１次黄">([12]屋体!$B$15,[12]屋体!$I$15:$L$18,[12]屋体!$N$13:$S$18,[12]屋体!$S$28,[12]屋体!$F$43:$F$45,[12]屋体!$H$46,[12]屋体!$J$43:$K$45,[12]屋体!$L$39)</definedName>
    <definedName name="補強屋１次単">([12]屋体!$D$32:$E$40,[12]屋体!$D$43:$E$45)</definedName>
    <definedName name="補強屋２次">[12]屋体!$A$57:$S$99</definedName>
    <definedName name="補強屋２次黄">([12]屋体!$O$74,[12]屋体!$Q$74,[12]屋体!$S$74,[12]屋体!$L$77:$P$82,[12]屋体!$S$77:$S$82,[12]屋体!$H$89:$I$91,[12]屋体!$L$85)</definedName>
    <definedName name="補強屋２次青">([12]屋体!$N$73,[12]屋体!$F$89:$F$91,[12]屋体!$J$89:$K$91)</definedName>
    <definedName name="補強校１次">[12]校舎!$A$11:$S$53</definedName>
    <definedName name="補強校1次黄">([12]校舎!$B$15,[12]校舎!$I$15:$L$18,[12]校舎!$N$13:$S$18,[12]校舎!$S$28,[12]校舎!$F$32:$F$40,[12]校舎!$H$41,[12]校舎!$J$32:$K$40,[12]校舎!$L$39)</definedName>
    <definedName name="補強校１次単">([12]校舎!$D$43:$E$45,[12]校舎!$D$32:$E$40)</definedName>
    <definedName name="補強校２次">[12]校舎!$A$57:$S$99</definedName>
    <definedName name="補強校２次黄">([12]校舎!$O$74,[12]校舎!$Q$74,[12]校舎!$S$74,[12]校舎!$H$78:$I$86,[12]校舎!$L$77:$P$82,[12]校舎!$S$77:$S$82,[12]校舎!$L$85)</definedName>
    <definedName name="補強校２次青">([12]校舎!$N$73,[12]校舎!$F$78:$F$86,[12]校舎!$J$78:$K$86)</definedName>
    <definedName name="補正率※１" localSheetId="0">#REF!</definedName>
    <definedName name="補正率※１" localSheetId="3">#REF!</definedName>
    <definedName name="補正率※１">#REF!</definedName>
    <definedName name="補正率※２" localSheetId="0">#REF!</definedName>
    <definedName name="補正率※２" localSheetId="3">#REF!</definedName>
    <definedName name="補正率※２">#REF!</definedName>
    <definedName name="放送室" localSheetId="0">#REF!</definedName>
    <definedName name="放送室" localSheetId="3">#REF!</definedName>
    <definedName name="放送室">#REF!</definedName>
    <definedName name="放熱管ピッチ">#REF!</definedName>
    <definedName name="放熱管埋設深さ">#REF!</definedName>
    <definedName name="防火区画貫通処">#REF!</definedName>
    <definedName name="防水工">#REF!</definedName>
    <definedName name="防水工事">#REF!</definedName>
    <definedName name="防犯設備工事">#REF!</definedName>
    <definedName name="埋戻し">[2]初期設定!#REF!</definedName>
    <definedName name="無し" localSheetId="0">#REF!</definedName>
    <definedName name="無し" localSheetId="3">#REF!</definedName>
    <definedName name="無し">#REF!</definedName>
    <definedName name="木" localSheetId="0">#REF!</definedName>
    <definedName name="木" localSheetId="3">#REF!</definedName>
    <definedName name="木">#REF!</definedName>
    <definedName name="木くず" localSheetId="0">#REF!</definedName>
    <definedName name="木くず" localSheetId="3">#REF!</definedName>
    <definedName name="木くず">#REF!</definedName>
    <definedName name="木工事">#REF!</definedName>
    <definedName name="木製建具工">#REF!</definedName>
    <definedName name="木製建具工事">[16]内訳書!#REF!</definedName>
    <definedName name="目次">'[36]2.注入さく井調書・内訳'!#REF!</definedName>
    <definedName name="容積品" localSheetId="0">#REF!</definedName>
    <definedName name="容積品" localSheetId="3">#REF!</definedName>
    <definedName name="容積品">#REF!</definedName>
    <definedName name="容積品２" localSheetId="0">#REF!</definedName>
    <definedName name="容積品２" localSheetId="3">#REF!</definedName>
    <definedName name="容積品２">#REF!</definedName>
    <definedName name="溶接工" localSheetId="0">#REF!</definedName>
    <definedName name="溶接工" localSheetId="3">#REF!</definedName>
    <definedName name="溶接工">#REF!</definedName>
    <definedName name="理事_技師長">#REF!</definedName>
    <definedName name="理事・技師長">#REF!</definedName>
    <definedName name="路面加熱状態温度">#REF!</definedName>
    <definedName name="労務単価">#REF!</definedName>
    <definedName name="労務費">#REF!</definedName>
    <definedName name="労務費小額">#REF!</definedName>
    <definedName name="斫り工">#REF!</definedName>
    <definedName name="籠め">#REF!</definedName>
    <definedName name="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B29" i="1"/>
  <c r="C37" i="1" l="1"/>
  <c r="B37" i="1"/>
  <c r="C35" i="1" l="1"/>
  <c r="C33" i="1"/>
  <c r="C31" i="1"/>
  <c r="C27" i="1"/>
  <c r="C25" i="1"/>
  <c r="C23" i="1"/>
  <c r="C21" i="1"/>
  <c r="C19" i="1"/>
  <c r="C17" i="1"/>
  <c r="C15" i="1"/>
  <c r="C13" i="1"/>
  <c r="C11" i="1"/>
  <c r="B35" i="1"/>
  <c r="B33" i="1"/>
  <c r="B31" i="1"/>
  <c r="B27" i="1"/>
  <c r="B25" i="1"/>
  <c r="B23" i="1"/>
  <c r="B21" i="1"/>
  <c r="B19" i="1"/>
  <c r="B17" i="1"/>
  <c r="B15" i="1"/>
  <c r="B13" i="1"/>
  <c r="B11" i="1"/>
  <c r="C9" i="1"/>
  <c r="B9" i="1"/>
  <c r="B7" i="1"/>
  <c r="C7" i="1"/>
</calcChain>
</file>

<file path=xl/sharedStrings.xml><?xml version="1.0" encoding="utf-8"?>
<sst xmlns="http://schemas.openxmlformats.org/spreadsheetml/2006/main" count="555" uniqueCount="363">
  <si>
    <t>設計書（乙）</t>
  </si>
  <si>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</si>
  <si>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</si>
  <si>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</si>
  <si>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</si>
  <si>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</si>
  <si>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</si>
  <si>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</si>
  <si>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A</t>
    <phoneticPr fontId="5"/>
  </si>
  <si>
    <t>式</t>
  </si>
  <si>
    <t>式</t>
    <rPh sb="0" eb="1">
      <t>シキ</t>
    </rPh>
    <phoneticPr fontId="5"/>
  </si>
  <si>
    <t>土工事</t>
    <rPh sb="0" eb="3">
      <t>ドコウジ</t>
    </rPh>
    <phoneticPr fontId="5"/>
  </si>
  <si>
    <t>土工機械運搬</t>
    <rPh sb="0" eb="1">
      <t>ド</t>
    </rPh>
    <rPh sb="1" eb="2">
      <t>コウ</t>
    </rPh>
    <rPh sb="2" eb="4">
      <t>キカイ</t>
    </rPh>
    <rPh sb="4" eb="6">
      <t>ウンパン</t>
    </rPh>
    <phoneticPr fontId="7"/>
  </si>
  <si>
    <t>捨てコンクリート地業</t>
    <rPh sb="0" eb="1">
      <t>ス</t>
    </rPh>
    <rPh sb="8" eb="10">
      <t>ジギョウ</t>
    </rPh>
    <phoneticPr fontId="7"/>
  </si>
  <si>
    <t>FC=18N/mm2 S18　材工共</t>
    <rPh sb="15" eb="17">
      <t>ザイコウ</t>
    </rPh>
    <rPh sb="17" eb="18">
      <t>トモ</t>
    </rPh>
    <phoneticPr fontId="7"/>
  </si>
  <si>
    <t>普通コンクリート</t>
  </si>
  <si>
    <t>コンクリート打設手間</t>
    <rPh sb="6" eb="8">
      <t>ダセツ</t>
    </rPh>
    <rPh sb="8" eb="10">
      <t>テマ</t>
    </rPh>
    <phoneticPr fontId="7"/>
  </si>
  <si>
    <t>ｍ</t>
    <phoneticPr fontId="7"/>
  </si>
  <si>
    <t>ｍ2</t>
    <phoneticPr fontId="7"/>
  </si>
  <si>
    <t>式</t>
    <rPh sb="0" eb="1">
      <t>シキ</t>
    </rPh>
    <phoneticPr fontId="2"/>
  </si>
  <si>
    <t>Ⅰ</t>
    <phoneticPr fontId="5"/>
  </si>
  <si>
    <t>直接工事費</t>
    <rPh sb="0" eb="5">
      <t>チョクセツコウジヒ</t>
    </rPh>
    <phoneticPr fontId="5"/>
  </si>
  <si>
    <t>Ａ</t>
    <phoneticPr fontId="5"/>
  </si>
  <si>
    <t>直接工事費計</t>
    <rPh sb="0" eb="5">
      <t>チョクセツコウジヒ</t>
    </rPh>
    <rPh sb="5" eb="6">
      <t>ケイ</t>
    </rPh>
    <phoneticPr fontId="5"/>
  </si>
  <si>
    <t>Ⅱ</t>
    <phoneticPr fontId="5"/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</si>
  <si>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</si>
  <si>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</si>
  <si>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一般管理費</t>
    <rPh sb="0" eb="2">
      <t>イッパン</t>
    </rPh>
    <rPh sb="2" eb="5">
      <t>カンリヒ</t>
    </rPh>
    <phoneticPr fontId="5"/>
  </si>
  <si>
    <t>共通費計</t>
    <rPh sb="0" eb="2">
      <t>キョウツウ</t>
    </rPh>
    <rPh sb="2" eb="3">
      <t>ヒ</t>
    </rPh>
    <rPh sb="3" eb="4">
      <t>ケイ</t>
    </rPh>
    <phoneticPr fontId="5"/>
  </si>
  <si>
    <t>Ⅲ</t>
    <phoneticPr fontId="5"/>
  </si>
  <si>
    <t>消費税</t>
    <rPh sb="0" eb="3">
      <t>ショウヒゼイ</t>
    </rPh>
    <phoneticPr fontId="5"/>
  </si>
  <si>
    <t>ｍ</t>
    <phoneticPr fontId="2"/>
  </si>
  <si>
    <t>ｔ=50mm</t>
    <phoneticPr fontId="2"/>
  </si>
  <si>
    <t>撤去</t>
    <rPh sb="0" eb="2">
      <t>テッキョ</t>
    </rPh>
    <phoneticPr fontId="2"/>
  </si>
  <si>
    <t>ｍ3</t>
    <phoneticPr fontId="2"/>
  </si>
  <si>
    <t>枚</t>
    <rPh sb="0" eb="1">
      <t>マイ</t>
    </rPh>
    <phoneticPr fontId="2"/>
  </si>
  <si>
    <t>既存車路</t>
    <rPh sb="0" eb="2">
      <t>キゾン</t>
    </rPh>
    <rPh sb="2" eb="4">
      <t>シャロ</t>
    </rPh>
    <phoneticPr fontId="2"/>
  </si>
  <si>
    <t>ｍ2</t>
    <phoneticPr fontId="2"/>
  </si>
  <si>
    <t>発生材処分</t>
    <rPh sb="0" eb="3">
      <t>ハッセイザイ</t>
    </rPh>
    <rPh sb="3" eb="5">
      <t>ショブン</t>
    </rPh>
    <phoneticPr fontId="2"/>
  </si>
  <si>
    <t>砂利地業</t>
    <rPh sb="0" eb="2">
      <t>ジャリ</t>
    </rPh>
    <rPh sb="2" eb="4">
      <t>ジギョウ</t>
    </rPh>
    <phoneticPr fontId="7"/>
  </si>
  <si>
    <t>再生ｸﾗｯｼｬﾗﾝ 土間下</t>
    <rPh sb="0" eb="2">
      <t>サイセイ</t>
    </rPh>
    <rPh sb="10" eb="12">
      <t>ドマ</t>
    </rPh>
    <rPh sb="12" eb="13">
      <t>シタ</t>
    </rPh>
    <phoneticPr fontId="7"/>
  </si>
  <si>
    <t>異形鉄筋</t>
  </si>
  <si>
    <t>SD295A D10</t>
  </si>
  <si>
    <t>SD295A D13</t>
  </si>
  <si>
    <t>鉄筋加工組立</t>
  </si>
  <si>
    <t>ｽﾍﾟｰｻｰ共</t>
  </si>
  <si>
    <t>鉄筋運搬</t>
  </si>
  <si>
    <t>10t車　工場～現場</t>
    <phoneticPr fontId="5"/>
  </si>
  <si>
    <t>普通コンクリート</t>
    <phoneticPr fontId="2"/>
  </si>
  <si>
    <t>普通型枠</t>
  </si>
  <si>
    <t>基礎部</t>
  </si>
  <si>
    <t>打放型枠</t>
  </si>
  <si>
    <t>型枠運搬</t>
  </si>
  <si>
    <t>機械</t>
    <rPh sb="0" eb="2">
      <t>キカイ</t>
    </rPh>
    <phoneticPr fontId="4"/>
  </si>
  <si>
    <t>布堀り</t>
    <rPh sb="0" eb="2">
      <t>ヌノホリ</t>
    </rPh>
    <phoneticPr fontId="7"/>
  </si>
  <si>
    <t>発生土</t>
    <rPh sb="0" eb="3">
      <t>ハッセイド</t>
    </rPh>
    <phoneticPr fontId="7"/>
  </si>
  <si>
    <t>か所</t>
    <rPh sb="1" eb="2">
      <t>ショ</t>
    </rPh>
    <phoneticPr fontId="2"/>
  </si>
  <si>
    <t>アスファルト塊</t>
    <rPh sb="6" eb="7">
      <t>カタマリ</t>
    </rPh>
    <phoneticPr fontId="2"/>
  </si>
  <si>
    <t>アスファルト舗装撤去</t>
    <rPh sb="6" eb="8">
      <t>ホソウ</t>
    </rPh>
    <rPh sb="8" eb="10">
      <t>テッキョ</t>
    </rPh>
    <phoneticPr fontId="2"/>
  </si>
  <si>
    <t>アスファルト舗装カッター</t>
    <rPh sb="6" eb="8">
      <t>ホソウ</t>
    </rPh>
    <phoneticPr fontId="2"/>
  </si>
  <si>
    <t>建築</t>
    <rPh sb="0" eb="2">
      <t>ケンチク</t>
    </rPh>
    <phoneticPr fontId="5"/>
  </si>
  <si>
    <t>直接仮設</t>
    <rPh sb="0" eb="4">
      <t>チョクセツカセツ</t>
    </rPh>
    <phoneticPr fontId="7"/>
  </si>
  <si>
    <t>遣り方</t>
    <rPh sb="0" eb="1">
      <t>ヤ</t>
    </rPh>
    <rPh sb="2" eb="3">
      <t>カタ</t>
    </rPh>
    <phoneticPr fontId="5"/>
  </si>
  <si>
    <t>墨出し</t>
    <rPh sb="0" eb="2">
      <t>スミダ</t>
    </rPh>
    <phoneticPr fontId="5"/>
  </si>
  <si>
    <t>養生</t>
    <rPh sb="0" eb="2">
      <t>ヨウジョウ</t>
    </rPh>
    <phoneticPr fontId="5"/>
  </si>
  <si>
    <t>整理清掃後片付け</t>
    <rPh sb="0" eb="2">
      <t>セイリ</t>
    </rPh>
    <rPh sb="2" eb="4">
      <t>セイソウ</t>
    </rPh>
    <rPh sb="4" eb="7">
      <t>アトカタヅ</t>
    </rPh>
    <phoneticPr fontId="5"/>
  </si>
  <si>
    <t>外部足場</t>
    <rPh sb="0" eb="2">
      <t>ガイブ</t>
    </rPh>
    <rPh sb="2" eb="4">
      <t>アシバ</t>
    </rPh>
    <phoneticPr fontId="5"/>
  </si>
  <si>
    <t>内部仕上足場</t>
    <rPh sb="0" eb="2">
      <t>ナイブ</t>
    </rPh>
    <rPh sb="2" eb="4">
      <t>シアゲ</t>
    </rPh>
    <rPh sb="4" eb="6">
      <t>アシバ</t>
    </rPh>
    <phoneticPr fontId="5"/>
  </si>
  <si>
    <t>災害防止</t>
    <rPh sb="0" eb="2">
      <t>サイガイ</t>
    </rPh>
    <rPh sb="2" eb="4">
      <t>ボウシ</t>
    </rPh>
    <phoneticPr fontId="5"/>
  </si>
  <si>
    <t>直接仮設工事　計</t>
    <rPh sb="0" eb="2">
      <t>チョクセツ</t>
    </rPh>
    <rPh sb="2" eb="4">
      <t>カセツ</t>
    </rPh>
    <rPh sb="4" eb="6">
      <t>コウジ</t>
    </rPh>
    <rPh sb="7" eb="8">
      <t>ケイ</t>
    </rPh>
    <phoneticPr fontId="5"/>
  </si>
  <si>
    <t>根切り</t>
    <rPh sb="0" eb="2">
      <t>ネギ</t>
    </rPh>
    <phoneticPr fontId="7"/>
  </si>
  <si>
    <t>埋戻し</t>
    <rPh sb="0" eb="2">
      <t>ウメモド</t>
    </rPh>
    <phoneticPr fontId="7"/>
  </si>
  <si>
    <t>建設発生土運搬</t>
    <rPh sb="0" eb="2">
      <t>ケンセツ</t>
    </rPh>
    <rPh sb="2" eb="5">
      <t>ハッセイド</t>
    </rPh>
    <rPh sb="5" eb="7">
      <t>ウンパン</t>
    </rPh>
    <phoneticPr fontId="7"/>
  </si>
  <si>
    <t>建設発生土処分</t>
    <rPh sb="0" eb="2">
      <t>ケンセツ</t>
    </rPh>
    <rPh sb="2" eb="5">
      <t>ハッセイド</t>
    </rPh>
    <rPh sb="5" eb="7">
      <t>ショブン</t>
    </rPh>
    <phoneticPr fontId="7"/>
  </si>
  <si>
    <t>土工事　計</t>
    <rPh sb="0" eb="1">
      <t>ツチ</t>
    </rPh>
    <rPh sb="1" eb="3">
      <t>コウジ</t>
    </rPh>
    <rPh sb="4" eb="5">
      <t>ケイ</t>
    </rPh>
    <phoneticPr fontId="5"/>
  </si>
  <si>
    <t>地業工事</t>
    <rPh sb="0" eb="2">
      <t>ジギョウ</t>
    </rPh>
    <rPh sb="2" eb="4">
      <t>コウジ</t>
    </rPh>
    <rPh sb="3" eb="4">
      <t>コト</t>
    </rPh>
    <phoneticPr fontId="5"/>
  </si>
  <si>
    <t>(1)地業</t>
    <rPh sb="3" eb="5">
      <t>ジギョウ</t>
    </rPh>
    <phoneticPr fontId="7"/>
  </si>
  <si>
    <t>鉄筋工事</t>
    <rPh sb="0" eb="2">
      <t>テッキン</t>
    </rPh>
    <rPh sb="2" eb="4">
      <t>コウジ</t>
    </rPh>
    <rPh sb="3" eb="4">
      <t>コト</t>
    </rPh>
    <phoneticPr fontId="5"/>
  </si>
  <si>
    <t>鉄筋スクラップ控除</t>
  </si>
  <si>
    <t>ﾍﾋﾞｰ　H2</t>
  </si>
  <si>
    <t>鉄筋工事　計</t>
    <rPh sb="0" eb="2">
      <t>テッキン</t>
    </rPh>
    <rPh sb="2" eb="4">
      <t>コウジ</t>
    </rPh>
    <rPh sb="5" eb="6">
      <t>ケイ</t>
    </rPh>
    <phoneticPr fontId="5"/>
  </si>
  <si>
    <t>コンクリート工事</t>
    <rPh sb="6" eb="8">
      <t>コウジ</t>
    </rPh>
    <rPh sb="7" eb="8">
      <t>コト</t>
    </rPh>
    <phoneticPr fontId="5"/>
  </si>
  <si>
    <t>ポンプ圧送</t>
    <rPh sb="3" eb="5">
      <t>アッソウ</t>
    </rPh>
    <phoneticPr fontId="7"/>
  </si>
  <si>
    <t>構造体温度補正</t>
    <rPh sb="0" eb="2">
      <t>コウゾウ</t>
    </rPh>
    <rPh sb="2" eb="3">
      <t>タイ</t>
    </rPh>
    <rPh sb="3" eb="5">
      <t>オンド</t>
    </rPh>
    <rPh sb="5" eb="7">
      <t>ホセイ</t>
    </rPh>
    <phoneticPr fontId="7"/>
  </si>
  <si>
    <t>ｺﾝｸﾘｰﾄ工事　計</t>
    <rPh sb="6" eb="8">
      <t>コウジ</t>
    </rPh>
    <rPh sb="9" eb="10">
      <t>ケイ</t>
    </rPh>
    <phoneticPr fontId="5"/>
  </si>
  <si>
    <t>型枠工事</t>
    <rPh sb="0" eb="2">
      <t>カタワク</t>
    </rPh>
    <rPh sb="2" eb="4">
      <t>コウジ</t>
    </rPh>
    <rPh sb="3" eb="4">
      <t>コト</t>
    </rPh>
    <phoneticPr fontId="5"/>
  </si>
  <si>
    <t>(1)躯体</t>
    <rPh sb="3" eb="5">
      <t>クタイ</t>
    </rPh>
    <phoneticPr fontId="7"/>
  </si>
  <si>
    <t>10t車</t>
    <phoneticPr fontId="5"/>
  </si>
  <si>
    <t>(2)外部</t>
    <rPh sb="3" eb="5">
      <t>ガイブ</t>
    </rPh>
    <phoneticPr fontId="7"/>
  </si>
  <si>
    <t>打放し面補修</t>
    <rPh sb="0" eb="2">
      <t>ウチハナ</t>
    </rPh>
    <rPh sb="3" eb="4">
      <t>メン</t>
    </rPh>
    <rPh sb="4" eb="6">
      <t>ホシュウ</t>
    </rPh>
    <phoneticPr fontId="7"/>
  </si>
  <si>
    <t>型枠工事　計</t>
    <rPh sb="0" eb="2">
      <t>カタワク</t>
    </rPh>
    <rPh sb="2" eb="4">
      <t>コウジ</t>
    </rPh>
    <rPh sb="5" eb="6">
      <t>ケイ</t>
    </rPh>
    <phoneticPr fontId="5"/>
  </si>
  <si>
    <t>鉄骨工事</t>
    <rPh sb="0" eb="2">
      <t>テッコツ</t>
    </rPh>
    <rPh sb="2" eb="4">
      <t>コウジ</t>
    </rPh>
    <phoneticPr fontId="2"/>
  </si>
  <si>
    <t>金属工事</t>
    <rPh sb="0" eb="2">
      <t>キンゾク</t>
    </rPh>
    <rPh sb="2" eb="4">
      <t>コウジ</t>
    </rPh>
    <rPh sb="3" eb="4">
      <t>コト</t>
    </rPh>
    <phoneticPr fontId="5"/>
  </si>
  <si>
    <t>左官工事</t>
    <rPh sb="0" eb="2">
      <t>サカン</t>
    </rPh>
    <rPh sb="2" eb="4">
      <t>コウジ</t>
    </rPh>
    <rPh sb="3" eb="4">
      <t>コト</t>
    </rPh>
    <phoneticPr fontId="5"/>
  </si>
  <si>
    <t>折版葺き</t>
    <rPh sb="0" eb="2">
      <t>セッパン</t>
    </rPh>
    <rPh sb="2" eb="3">
      <t>フ</t>
    </rPh>
    <phoneticPr fontId="2"/>
  </si>
  <si>
    <t>カラーガルバリウム鋼板ｔ=1.0mm</t>
    <rPh sb="9" eb="11">
      <t>コウハン</t>
    </rPh>
    <phoneticPr fontId="2"/>
  </si>
  <si>
    <t>はぜ１型折版 山高168mm</t>
    <rPh sb="3" eb="4">
      <t>カタ</t>
    </rPh>
    <rPh sb="4" eb="6">
      <t>セッパン</t>
    </rPh>
    <rPh sb="7" eb="9">
      <t>ヤマタカ</t>
    </rPh>
    <phoneticPr fontId="2"/>
  </si>
  <si>
    <t>折版裏張り</t>
    <rPh sb="0" eb="2">
      <t>セッパン</t>
    </rPh>
    <rPh sb="2" eb="4">
      <t>ウラハ</t>
    </rPh>
    <phoneticPr fontId="2"/>
  </si>
  <si>
    <t>フネンエースｔ=4mm</t>
    <phoneticPr fontId="2"/>
  </si>
  <si>
    <t>タイトフレーム</t>
    <phoneticPr fontId="2"/>
  </si>
  <si>
    <t>補強型</t>
    <rPh sb="0" eb="3">
      <t>ホキョウカタ</t>
    </rPh>
    <phoneticPr fontId="2"/>
  </si>
  <si>
    <t>ケラバタイトフレーム</t>
    <phoneticPr fontId="2"/>
  </si>
  <si>
    <t>亜鉛メッキ</t>
    <rPh sb="0" eb="2">
      <t>アエン</t>
    </rPh>
    <phoneticPr fontId="2"/>
  </si>
  <si>
    <t>ケラバ包み</t>
    <rPh sb="3" eb="4">
      <t>ツツ</t>
    </rPh>
    <phoneticPr fontId="2"/>
  </si>
  <si>
    <t>カラーガルバリウム鋼板ｔ=0.8mm</t>
    <rPh sb="9" eb="11">
      <t>コウハン</t>
    </rPh>
    <phoneticPr fontId="2"/>
  </si>
  <si>
    <t>軒先面戸</t>
    <rPh sb="0" eb="2">
      <t>ノキサキ</t>
    </rPh>
    <rPh sb="2" eb="4">
      <t>メント</t>
    </rPh>
    <phoneticPr fontId="2"/>
  </si>
  <si>
    <t>シーリング共</t>
    <rPh sb="5" eb="6">
      <t>トモ</t>
    </rPh>
    <phoneticPr fontId="2"/>
  </si>
  <si>
    <t>資材運搬・荷揚げ</t>
    <rPh sb="0" eb="4">
      <t>シザイウンパン</t>
    </rPh>
    <rPh sb="5" eb="7">
      <t>ニア</t>
    </rPh>
    <phoneticPr fontId="2"/>
  </si>
  <si>
    <t>土台水切り</t>
    <rPh sb="0" eb="4">
      <t>ドダイミズキ</t>
    </rPh>
    <phoneticPr fontId="2"/>
  </si>
  <si>
    <t>カラーガルバリウム鋼板ｔ=0.5mm</t>
    <rPh sb="9" eb="11">
      <t>コウハン</t>
    </rPh>
    <phoneticPr fontId="2"/>
  </si>
  <si>
    <t>開口部枠包み</t>
    <rPh sb="0" eb="3">
      <t>カイコウブ</t>
    </rPh>
    <rPh sb="3" eb="4">
      <t>ワク</t>
    </rPh>
    <rPh sb="4" eb="5">
      <t>ツツ</t>
    </rPh>
    <phoneticPr fontId="2"/>
  </si>
  <si>
    <t>開口部三方枠包み</t>
    <rPh sb="0" eb="3">
      <t>カイコウブ</t>
    </rPh>
    <rPh sb="3" eb="5">
      <t>サンポウ</t>
    </rPh>
    <rPh sb="5" eb="6">
      <t>ワク</t>
    </rPh>
    <rPh sb="6" eb="7">
      <t>ツツ</t>
    </rPh>
    <phoneticPr fontId="2"/>
  </si>
  <si>
    <t>カラーガルバリウム鋼板ｔ=0.4mm</t>
    <rPh sb="9" eb="11">
      <t>コウハン</t>
    </rPh>
    <phoneticPr fontId="2"/>
  </si>
  <si>
    <t>（屋根）</t>
    <phoneticPr fontId="2"/>
  </si>
  <si>
    <t>（板金）</t>
    <phoneticPr fontId="2"/>
  </si>
  <si>
    <t>（外壁）</t>
    <phoneticPr fontId="2"/>
  </si>
  <si>
    <t>角スパンドレル張り</t>
    <rPh sb="0" eb="1">
      <t>カク</t>
    </rPh>
    <rPh sb="7" eb="8">
      <t>ハ</t>
    </rPh>
    <phoneticPr fontId="2"/>
  </si>
  <si>
    <t>SP-148K同等品</t>
    <rPh sb="7" eb="10">
      <t>ドウトウヒン</t>
    </rPh>
    <phoneticPr fontId="2"/>
  </si>
  <si>
    <t>止め縁</t>
    <rPh sb="0" eb="1">
      <t>ト</t>
    </rPh>
    <rPh sb="2" eb="3">
      <t>フチ</t>
    </rPh>
    <phoneticPr fontId="2"/>
  </si>
  <si>
    <t>出隅</t>
    <rPh sb="0" eb="2">
      <t>デスミ</t>
    </rPh>
    <phoneticPr fontId="2"/>
  </si>
  <si>
    <t>屋根及び板金工事　計</t>
    <rPh sb="0" eb="2">
      <t>ヤネ</t>
    </rPh>
    <rPh sb="2" eb="3">
      <t>オヨ</t>
    </rPh>
    <rPh sb="4" eb="6">
      <t>バンキン</t>
    </rPh>
    <rPh sb="6" eb="8">
      <t>コウジ</t>
    </rPh>
    <rPh sb="9" eb="10">
      <t>ケイ</t>
    </rPh>
    <phoneticPr fontId="5"/>
  </si>
  <si>
    <t>金属工事　計</t>
    <rPh sb="0" eb="2">
      <t>キンゾク</t>
    </rPh>
    <rPh sb="2" eb="4">
      <t>コウジ</t>
    </rPh>
    <rPh sb="3" eb="4">
      <t>コト</t>
    </rPh>
    <rPh sb="5" eb="6">
      <t>ケイ</t>
    </rPh>
    <phoneticPr fontId="5"/>
  </si>
  <si>
    <t>（外部）</t>
    <rPh sb="1" eb="3">
      <t>ガイブ</t>
    </rPh>
    <phoneticPr fontId="2"/>
  </si>
  <si>
    <t>床コンクリート金ゴテ</t>
    <rPh sb="0" eb="1">
      <t>ユカ</t>
    </rPh>
    <rPh sb="7" eb="8">
      <t>カナ</t>
    </rPh>
    <phoneticPr fontId="2"/>
  </si>
  <si>
    <t>（内部）</t>
    <rPh sb="1" eb="3">
      <t>ナイブ</t>
    </rPh>
    <phoneticPr fontId="2"/>
  </si>
  <si>
    <t>柱底均しモルタル</t>
    <rPh sb="0" eb="1">
      <t>ハシラ</t>
    </rPh>
    <rPh sb="1" eb="2">
      <t>ソコ</t>
    </rPh>
    <rPh sb="2" eb="3">
      <t>ナラ</t>
    </rPh>
    <phoneticPr fontId="2"/>
  </si>
  <si>
    <t>左官工事　計</t>
    <rPh sb="0" eb="2">
      <t>サカン</t>
    </rPh>
    <rPh sb="2" eb="4">
      <t>コウジ</t>
    </rPh>
    <rPh sb="3" eb="4">
      <t>コト</t>
    </rPh>
    <rPh sb="5" eb="6">
      <t>ケイ</t>
    </rPh>
    <phoneticPr fontId="5"/>
  </si>
  <si>
    <t>撤去　計</t>
    <rPh sb="0" eb="2">
      <t>テッキョ</t>
    </rPh>
    <rPh sb="3" eb="4">
      <t>ケイ</t>
    </rPh>
    <phoneticPr fontId="2"/>
  </si>
  <si>
    <t>発生材運搬　計</t>
    <rPh sb="0" eb="2">
      <t>ハッセイ</t>
    </rPh>
    <rPh sb="2" eb="3">
      <t>ザイ</t>
    </rPh>
    <rPh sb="3" eb="5">
      <t>ウンパン</t>
    </rPh>
    <rPh sb="6" eb="7">
      <t>ケイ</t>
    </rPh>
    <phoneticPr fontId="2"/>
  </si>
  <si>
    <t>ｍ2</t>
    <phoneticPr fontId="2"/>
  </si>
  <si>
    <t>ｍ</t>
    <phoneticPr fontId="2"/>
  </si>
  <si>
    <t>か所</t>
    <rPh sb="1" eb="2">
      <t>ショ</t>
    </rPh>
    <phoneticPr fontId="2"/>
  </si>
  <si>
    <t>式</t>
    <rPh sb="0" eb="1">
      <t>シキ</t>
    </rPh>
    <phoneticPr fontId="2"/>
  </si>
  <si>
    <t>防水工事</t>
    <rPh sb="0" eb="4">
      <t>ボウスイコウジ</t>
    </rPh>
    <phoneticPr fontId="2"/>
  </si>
  <si>
    <t>（外　部）</t>
    <rPh sb="1" eb="2">
      <t>ソト</t>
    </rPh>
    <rPh sb="3" eb="4">
      <t>ブ</t>
    </rPh>
    <phoneticPr fontId="7"/>
  </si>
  <si>
    <t>シーリング</t>
    <phoneticPr fontId="2"/>
  </si>
  <si>
    <t>コンクリート打継目地</t>
    <rPh sb="6" eb="7">
      <t>ウ</t>
    </rPh>
    <rPh sb="7" eb="8">
      <t>ツギ</t>
    </rPh>
    <rPh sb="8" eb="10">
      <t>メジ</t>
    </rPh>
    <phoneticPr fontId="2"/>
  </si>
  <si>
    <t>コンクリート伸縮目地</t>
    <rPh sb="6" eb="8">
      <t>シンシュク</t>
    </rPh>
    <rPh sb="8" eb="10">
      <t>メジ</t>
    </rPh>
    <phoneticPr fontId="2"/>
  </si>
  <si>
    <t>腰壁水切り取り合い</t>
    <rPh sb="0" eb="2">
      <t>コシカベ</t>
    </rPh>
    <rPh sb="2" eb="4">
      <t>ミズキ</t>
    </rPh>
    <rPh sb="5" eb="6">
      <t>ト</t>
    </rPh>
    <rPh sb="7" eb="8">
      <t>ア</t>
    </rPh>
    <phoneticPr fontId="2"/>
  </si>
  <si>
    <t>防水工事　計</t>
    <rPh sb="0" eb="4">
      <t>ボウスイコウジ</t>
    </rPh>
    <rPh sb="5" eb="6">
      <t>ケイ</t>
    </rPh>
    <phoneticPr fontId="2"/>
  </si>
  <si>
    <t>屋根及び板金・外壁工事</t>
    <rPh sb="0" eb="2">
      <t>ヤネ</t>
    </rPh>
    <rPh sb="2" eb="3">
      <t>オヨ</t>
    </rPh>
    <rPh sb="4" eb="6">
      <t>バンキン</t>
    </rPh>
    <rPh sb="7" eb="9">
      <t>ガイヘキ</t>
    </rPh>
    <rPh sb="9" eb="11">
      <t>コウジ</t>
    </rPh>
    <phoneticPr fontId="5"/>
  </si>
  <si>
    <t>変成ｼﾘｺｰﾝ系(MS-2) 25×10</t>
    <phoneticPr fontId="2"/>
  </si>
  <si>
    <t>か所</t>
    <rPh sb="1" eb="2">
      <t>ショ</t>
    </rPh>
    <phoneticPr fontId="2"/>
  </si>
  <si>
    <t>無収縮モルタル 厚50mm</t>
    <rPh sb="0" eb="3">
      <t>ムシュウシュク</t>
    </rPh>
    <rPh sb="8" eb="9">
      <t>アツ</t>
    </rPh>
    <phoneticPr fontId="2"/>
  </si>
  <si>
    <t>SD295A D16</t>
    <phoneticPr fontId="2"/>
  </si>
  <si>
    <t>打継目地</t>
    <rPh sb="0" eb="1">
      <t>ウ</t>
    </rPh>
    <rPh sb="1" eb="2">
      <t>ツギ</t>
    </rPh>
    <rPh sb="2" eb="4">
      <t>メジ</t>
    </rPh>
    <phoneticPr fontId="2"/>
  </si>
  <si>
    <t>誘発目地</t>
    <rPh sb="0" eb="2">
      <t>ユウハツ</t>
    </rPh>
    <rPh sb="2" eb="4">
      <t>メジ</t>
    </rPh>
    <phoneticPr fontId="2"/>
  </si>
  <si>
    <t>化粧面木</t>
    <rPh sb="0" eb="2">
      <t>ケショウ</t>
    </rPh>
    <rPh sb="2" eb="4">
      <t>メンギ</t>
    </rPh>
    <phoneticPr fontId="2"/>
  </si>
  <si>
    <t>15</t>
    <phoneticPr fontId="2"/>
  </si>
  <si>
    <t>ｍ2</t>
    <phoneticPr fontId="2"/>
  </si>
  <si>
    <t>ｍ</t>
    <phoneticPr fontId="2"/>
  </si>
  <si>
    <t>発生材処分　計</t>
    <rPh sb="0" eb="2">
      <t>ハッセイ</t>
    </rPh>
    <rPh sb="2" eb="3">
      <t>ザイ</t>
    </rPh>
    <rPh sb="3" eb="5">
      <t>ショブン</t>
    </rPh>
    <rPh sb="6" eb="7">
      <t>ケイ</t>
    </rPh>
    <phoneticPr fontId="2"/>
  </si>
  <si>
    <t>付帯外構工事</t>
    <rPh sb="0" eb="2">
      <t>フタイ</t>
    </rPh>
    <rPh sb="2" eb="6">
      <t>ガイコウコウジ</t>
    </rPh>
    <phoneticPr fontId="2"/>
  </si>
  <si>
    <t>A-5-15</t>
    <phoneticPr fontId="2"/>
  </si>
  <si>
    <t>密粒度ｱｽﾌｧﾙﾄｔ=50</t>
    <rPh sb="0" eb="3">
      <t>ミツリュウド</t>
    </rPh>
    <phoneticPr fontId="2"/>
  </si>
  <si>
    <t>ｸﾗｯｼｬｰﾗﾝ砕石路盤RC-40 ｔ=150</t>
    <rPh sb="8" eb="12">
      <t>サイセキロバン</t>
    </rPh>
    <phoneticPr fontId="2"/>
  </si>
  <si>
    <t>地業工事　計</t>
    <rPh sb="0" eb="2">
      <t>ジギョウ</t>
    </rPh>
    <rPh sb="2" eb="4">
      <t>コウジ</t>
    </rPh>
    <rPh sb="5" eb="6">
      <t>ケイ</t>
    </rPh>
    <phoneticPr fontId="5"/>
  </si>
  <si>
    <t>20×10</t>
    <phoneticPr fontId="2"/>
  </si>
  <si>
    <t>変成ｼﾘｺｰﾝ系(MS-2)20×10</t>
    <phoneticPr fontId="2"/>
  </si>
  <si>
    <t>変成ｼﾘｺｰﾝ系(MS-2) 20×10</t>
    <phoneticPr fontId="2"/>
  </si>
  <si>
    <t>付帯外構　計</t>
    <rPh sb="0" eb="4">
      <t>フタイガイコウ</t>
    </rPh>
    <rPh sb="5" eb="6">
      <t>ケイ</t>
    </rPh>
    <phoneticPr fontId="2"/>
  </si>
  <si>
    <t>アスファルト舗装改修</t>
    <rPh sb="6" eb="8">
      <t>ホソウ</t>
    </rPh>
    <rPh sb="8" eb="10">
      <t>カイシュウ</t>
    </rPh>
    <phoneticPr fontId="2"/>
  </si>
  <si>
    <t>新規アスファルト舗装</t>
    <rPh sb="0" eb="2">
      <t>シンキ</t>
    </rPh>
    <rPh sb="8" eb="10">
      <t>ホソウ</t>
    </rPh>
    <phoneticPr fontId="2"/>
  </si>
  <si>
    <t>積込み共（2.7ｍ3）</t>
    <rPh sb="0" eb="2">
      <t>ツミコ</t>
    </rPh>
    <rPh sb="3" eb="4">
      <t>トモ</t>
    </rPh>
    <phoneticPr fontId="2"/>
  </si>
  <si>
    <t>（2.7ｍ3）</t>
    <phoneticPr fontId="2"/>
  </si>
  <si>
    <t>点検ピット側溝蓋</t>
    <rPh sb="0" eb="2">
      <t>テンケン</t>
    </rPh>
    <rPh sb="5" eb="7">
      <t>ソッコウ</t>
    </rPh>
    <rPh sb="7" eb="8">
      <t>フタ</t>
    </rPh>
    <phoneticPr fontId="2"/>
  </si>
  <si>
    <t>Ｕ字溝用グレーチング</t>
    <rPh sb="1" eb="2">
      <t>ジ</t>
    </rPh>
    <rPh sb="2" eb="4">
      <t>ミゾヨウ</t>
    </rPh>
    <phoneticPr fontId="2"/>
  </si>
  <si>
    <t>300用 L1000mm 5KN/㎡</t>
    <rPh sb="3" eb="4">
      <t>ヨウ</t>
    </rPh>
    <phoneticPr fontId="2"/>
  </si>
  <si>
    <t>点検ピット底</t>
    <rPh sb="0" eb="2">
      <t>テンケン</t>
    </rPh>
    <rPh sb="5" eb="6">
      <t>ソコ</t>
    </rPh>
    <phoneticPr fontId="2"/>
  </si>
  <si>
    <t>点検ピット側溝底</t>
    <rPh sb="0" eb="2">
      <t>テンケン</t>
    </rPh>
    <rPh sb="5" eb="7">
      <t>ソッコウ</t>
    </rPh>
    <rPh sb="7" eb="8">
      <t>ソコ</t>
    </rPh>
    <phoneticPr fontId="2"/>
  </si>
  <si>
    <t>(3)内部</t>
    <rPh sb="3" eb="5">
      <t>ナイブ</t>
    </rPh>
    <phoneticPr fontId="7"/>
  </si>
  <si>
    <t>直接工事費　計</t>
    <rPh sb="0" eb="2">
      <t>チョクセツ</t>
    </rPh>
    <rPh sb="2" eb="5">
      <t>コウジヒ</t>
    </rPh>
    <rPh sb="6" eb="7">
      <t>ケイ</t>
    </rPh>
    <phoneticPr fontId="5"/>
  </si>
  <si>
    <t>ｍ3</t>
    <phoneticPr fontId="2"/>
  </si>
  <si>
    <t>式</t>
    <rPh sb="0" eb="1">
      <t>シキ</t>
    </rPh>
    <phoneticPr fontId="2"/>
  </si>
  <si>
    <t>ｔ</t>
    <phoneticPr fontId="2"/>
  </si>
  <si>
    <t>床付け</t>
    <rPh sb="0" eb="2">
      <t>トコツ</t>
    </rPh>
    <phoneticPr fontId="7"/>
  </si>
  <si>
    <t>ｍ2</t>
    <phoneticPr fontId="2"/>
  </si>
  <si>
    <t>(1)地業　計</t>
    <rPh sb="3" eb="5">
      <t>ジギョウ</t>
    </rPh>
    <rPh sb="6" eb="7">
      <t>ケイ</t>
    </rPh>
    <phoneticPr fontId="7"/>
  </si>
  <si>
    <t>（2）柱状改良・深層改良</t>
    <rPh sb="3" eb="5">
      <t>チュウジョウ</t>
    </rPh>
    <rPh sb="5" eb="7">
      <t>カイリョウ</t>
    </rPh>
    <rPh sb="8" eb="10">
      <t>シンソウ</t>
    </rPh>
    <rPh sb="10" eb="12">
      <t>カイリョウ</t>
    </rPh>
    <phoneticPr fontId="2"/>
  </si>
  <si>
    <t>柱状改良</t>
    <rPh sb="0" eb="2">
      <t>チュウジョウ</t>
    </rPh>
    <rPh sb="2" eb="4">
      <t>カイリョウ</t>
    </rPh>
    <phoneticPr fontId="2"/>
  </si>
  <si>
    <t>材料費</t>
    <rPh sb="0" eb="3">
      <t>ザイリョウヒ</t>
    </rPh>
    <phoneticPr fontId="2"/>
  </si>
  <si>
    <t>セメント系固化材</t>
    <rPh sb="4" eb="5">
      <t>ケイ</t>
    </rPh>
    <rPh sb="5" eb="8">
      <t>コカザイ</t>
    </rPh>
    <phoneticPr fontId="2"/>
  </si>
  <si>
    <t>六科クロム対応品（300kg/ｍ3）</t>
    <rPh sb="0" eb="2">
      <t>ロッカ</t>
    </rPh>
    <rPh sb="5" eb="8">
      <t>タイオウヒン</t>
    </rPh>
    <phoneticPr fontId="2"/>
  </si>
  <si>
    <t>労務費</t>
    <rPh sb="0" eb="3">
      <t>ロウムヒ</t>
    </rPh>
    <phoneticPr fontId="2"/>
  </si>
  <si>
    <t>日</t>
    <rPh sb="0" eb="1">
      <t>ニチ</t>
    </rPh>
    <phoneticPr fontId="2"/>
  </si>
  <si>
    <t>消耗費・掘削消耗費</t>
    <rPh sb="0" eb="2">
      <t>ショウモウ</t>
    </rPh>
    <rPh sb="2" eb="3">
      <t>ヒ</t>
    </rPh>
    <rPh sb="4" eb="6">
      <t>クッサク</t>
    </rPh>
    <rPh sb="6" eb="8">
      <t>ショウモウ</t>
    </rPh>
    <rPh sb="8" eb="9">
      <t>ヒ</t>
    </rPh>
    <phoneticPr fontId="2"/>
  </si>
  <si>
    <t>消耗費・注入消耗費</t>
    <rPh sb="0" eb="2">
      <t>ショウモウ</t>
    </rPh>
    <rPh sb="2" eb="3">
      <t>ヒ</t>
    </rPh>
    <rPh sb="4" eb="6">
      <t>チュウニュウ</t>
    </rPh>
    <rPh sb="6" eb="8">
      <t>ショウモウ</t>
    </rPh>
    <rPh sb="8" eb="9">
      <t>ヒ</t>
    </rPh>
    <phoneticPr fontId="2"/>
  </si>
  <si>
    <t>動力費</t>
    <rPh sb="0" eb="2">
      <t>ドウリョク</t>
    </rPh>
    <rPh sb="2" eb="3">
      <t>ヒ</t>
    </rPh>
    <phoneticPr fontId="2"/>
  </si>
  <si>
    <t>機械器具損料本体</t>
    <rPh sb="0" eb="4">
      <t>キカイキグ</t>
    </rPh>
    <rPh sb="4" eb="6">
      <t>ソンリョウ</t>
    </rPh>
    <rPh sb="6" eb="8">
      <t>ホンタイ</t>
    </rPh>
    <phoneticPr fontId="2"/>
  </si>
  <si>
    <t>機械器具損料プラント</t>
    <rPh sb="0" eb="4">
      <t>キカイキグ</t>
    </rPh>
    <rPh sb="4" eb="6">
      <t>ソンリョウ</t>
    </rPh>
    <phoneticPr fontId="2"/>
  </si>
  <si>
    <t>掘削機械本体</t>
    <rPh sb="0" eb="2">
      <t>クッサク</t>
    </rPh>
    <rPh sb="2" eb="4">
      <t>キカイ</t>
    </rPh>
    <rPh sb="4" eb="6">
      <t>ホンタイ</t>
    </rPh>
    <phoneticPr fontId="2"/>
  </si>
  <si>
    <t>BH0.45</t>
    <phoneticPr fontId="2"/>
  </si>
  <si>
    <t>ｍ</t>
    <phoneticPr fontId="2"/>
  </si>
  <si>
    <t>往復</t>
    <rPh sb="0" eb="2">
      <t>オウフク</t>
    </rPh>
    <phoneticPr fontId="2"/>
  </si>
  <si>
    <t>機械運搬費</t>
    <rPh sb="0" eb="2">
      <t>キカイ</t>
    </rPh>
    <rPh sb="2" eb="4">
      <t>ウンパン</t>
    </rPh>
    <rPh sb="4" eb="5">
      <t>ヒ</t>
    </rPh>
    <phoneticPr fontId="2"/>
  </si>
  <si>
    <t>機械組立・解体費</t>
    <rPh sb="0" eb="3">
      <t>キカイク</t>
    </rPh>
    <rPh sb="3" eb="4">
      <t>タ</t>
    </rPh>
    <rPh sb="5" eb="7">
      <t>カイタイ</t>
    </rPh>
    <rPh sb="7" eb="8">
      <t>ヒ</t>
    </rPh>
    <phoneticPr fontId="2"/>
  </si>
  <si>
    <t>式</t>
    <rPh sb="0" eb="1">
      <t>シキ</t>
    </rPh>
    <phoneticPr fontId="2"/>
  </si>
  <si>
    <t>技術管理費</t>
    <rPh sb="0" eb="5">
      <t>ギジュツカンリヒ</t>
    </rPh>
    <phoneticPr fontId="2"/>
  </si>
  <si>
    <t>室内配合試験費</t>
    <rPh sb="0" eb="2">
      <t>シツナイ</t>
    </rPh>
    <rPh sb="2" eb="4">
      <t>ハイゴウ</t>
    </rPh>
    <rPh sb="4" eb="6">
      <t>シケン</t>
    </rPh>
    <rPh sb="6" eb="7">
      <t>ヒ</t>
    </rPh>
    <phoneticPr fontId="2"/>
  </si>
  <si>
    <t>六科クロム試験費含む</t>
    <rPh sb="0" eb="2">
      <t>ロッカ</t>
    </rPh>
    <rPh sb="5" eb="7">
      <t>シケン</t>
    </rPh>
    <rPh sb="7" eb="8">
      <t>ヒ</t>
    </rPh>
    <rPh sb="8" eb="9">
      <t>フク</t>
    </rPh>
    <phoneticPr fontId="2"/>
  </si>
  <si>
    <t>試料</t>
    <rPh sb="0" eb="2">
      <t>シリョウ</t>
    </rPh>
    <phoneticPr fontId="2"/>
  </si>
  <si>
    <t>頭部コア試験費</t>
    <rPh sb="0" eb="2">
      <t>トウブ</t>
    </rPh>
    <rPh sb="4" eb="7">
      <t>シケンヒ</t>
    </rPh>
    <phoneticPr fontId="2"/>
  </si>
  <si>
    <t>深度コア試験費</t>
    <rPh sb="0" eb="2">
      <t>シンド</t>
    </rPh>
    <rPh sb="4" eb="7">
      <t>シケンヒ</t>
    </rPh>
    <phoneticPr fontId="2"/>
  </si>
  <si>
    <t>か所</t>
    <rPh sb="1" eb="2">
      <t>ショ</t>
    </rPh>
    <phoneticPr fontId="2"/>
  </si>
  <si>
    <t>（2）柱状改良・深層改良　計</t>
    <rPh sb="3" eb="5">
      <t>チュウジョウ</t>
    </rPh>
    <rPh sb="5" eb="7">
      <t>カイリョウ</t>
    </rPh>
    <rPh sb="8" eb="10">
      <t>シンソウ</t>
    </rPh>
    <rPh sb="10" eb="12">
      <t>カイリョウ</t>
    </rPh>
    <rPh sb="13" eb="14">
      <t>ケイ</t>
    </rPh>
    <phoneticPr fontId="2"/>
  </si>
  <si>
    <t>300×250</t>
    <phoneticPr fontId="2"/>
  </si>
  <si>
    <t>350×300</t>
    <phoneticPr fontId="2"/>
  </si>
  <si>
    <t>380×380</t>
    <phoneticPr fontId="2"/>
  </si>
  <si>
    <t>発生土（柱状改良残土）</t>
    <rPh sb="0" eb="3">
      <t>ハッセイド</t>
    </rPh>
    <rPh sb="4" eb="6">
      <t>チュウジョウ</t>
    </rPh>
    <rPh sb="6" eb="8">
      <t>カイリョウ</t>
    </rPh>
    <rPh sb="8" eb="10">
      <t>ザンド</t>
    </rPh>
    <phoneticPr fontId="7"/>
  </si>
  <si>
    <t>腰壁部　Ｃ種</t>
    <rPh sb="0" eb="1">
      <t>コシ</t>
    </rPh>
    <rPh sb="1" eb="2">
      <t>カベ</t>
    </rPh>
    <phoneticPr fontId="5"/>
  </si>
  <si>
    <t>床防水モルタル塗り</t>
    <rPh sb="0" eb="1">
      <t>ユカ</t>
    </rPh>
    <rPh sb="1" eb="3">
      <t>ボウスイ</t>
    </rPh>
    <rPh sb="7" eb="8">
      <t>ヌ</t>
    </rPh>
    <phoneticPr fontId="2"/>
  </si>
  <si>
    <t>鋼材費</t>
    <rPh sb="0" eb="2">
      <t>コウザイ</t>
    </rPh>
    <rPh sb="2" eb="3">
      <t>ヒ</t>
    </rPh>
    <phoneticPr fontId="2"/>
  </si>
  <si>
    <t>kg</t>
    <phoneticPr fontId="2"/>
  </si>
  <si>
    <t>ｔ</t>
    <phoneticPr fontId="2"/>
  </si>
  <si>
    <t>ボルト費</t>
    <rPh sb="3" eb="4">
      <t>ヒ</t>
    </rPh>
    <phoneticPr fontId="2"/>
  </si>
  <si>
    <t>補足材</t>
    <rPh sb="0" eb="3">
      <t>ホソクザイ</t>
    </rPh>
    <phoneticPr fontId="2"/>
  </si>
  <si>
    <t>式</t>
    <rPh sb="0" eb="1">
      <t>シキ</t>
    </rPh>
    <phoneticPr fontId="2"/>
  </si>
  <si>
    <t>工作図作成費</t>
    <rPh sb="0" eb="3">
      <t>コウサクズ</t>
    </rPh>
    <rPh sb="3" eb="6">
      <t>サクセイヒ</t>
    </rPh>
    <phoneticPr fontId="2"/>
  </si>
  <si>
    <t>原寸図作成費</t>
    <rPh sb="0" eb="2">
      <t>ゲンスン</t>
    </rPh>
    <rPh sb="2" eb="3">
      <t>ズ</t>
    </rPh>
    <rPh sb="3" eb="6">
      <t>サクセイヒ</t>
    </rPh>
    <phoneticPr fontId="2"/>
  </si>
  <si>
    <t>工場溶接費</t>
    <rPh sb="0" eb="2">
      <t>コウジョウ</t>
    </rPh>
    <rPh sb="2" eb="4">
      <t>ヨウセツ</t>
    </rPh>
    <rPh sb="4" eb="5">
      <t>ヒ</t>
    </rPh>
    <phoneticPr fontId="2"/>
  </si>
  <si>
    <t>防錆塗装費</t>
    <rPh sb="0" eb="2">
      <t>ボウサビ</t>
    </rPh>
    <rPh sb="2" eb="5">
      <t>トソウヒ</t>
    </rPh>
    <phoneticPr fontId="2"/>
  </si>
  <si>
    <t>副資材・消耗品費</t>
    <rPh sb="0" eb="3">
      <t>フクシザイ</t>
    </rPh>
    <rPh sb="4" eb="6">
      <t>ショウモウ</t>
    </rPh>
    <rPh sb="6" eb="7">
      <t>ヒン</t>
    </rPh>
    <rPh sb="7" eb="8">
      <t>ヒ</t>
    </rPh>
    <phoneticPr fontId="2"/>
  </si>
  <si>
    <t>運搬費</t>
    <rPh sb="0" eb="3">
      <t>ウンパンヒ</t>
    </rPh>
    <phoneticPr fontId="2"/>
  </si>
  <si>
    <t>ｍ</t>
    <phoneticPr fontId="2"/>
  </si>
  <si>
    <t>小計</t>
    <rPh sb="0" eb="2">
      <t>ショウケイ</t>
    </rPh>
    <phoneticPr fontId="2"/>
  </si>
  <si>
    <t>現場接合部タッチアップ</t>
    <rPh sb="0" eb="4">
      <t>ゲンバセツゴウ</t>
    </rPh>
    <rPh sb="4" eb="5">
      <t>ブ</t>
    </rPh>
    <phoneticPr fontId="2"/>
  </si>
  <si>
    <t>本締費</t>
    <rPh sb="0" eb="2">
      <t>ホンジ</t>
    </rPh>
    <rPh sb="2" eb="3">
      <t>ヒ</t>
    </rPh>
    <phoneticPr fontId="2"/>
  </si>
  <si>
    <t>K-5674 ２回塗り</t>
    <rPh sb="8" eb="9">
      <t>カイ</t>
    </rPh>
    <rPh sb="9" eb="10">
      <t>ヌ</t>
    </rPh>
    <phoneticPr fontId="2"/>
  </si>
  <si>
    <t>床点検ピットコーナーアングル</t>
    <rPh sb="0" eb="1">
      <t>ユカ</t>
    </rPh>
    <rPh sb="1" eb="3">
      <t>テンケン</t>
    </rPh>
    <phoneticPr fontId="2"/>
  </si>
  <si>
    <t>胴縁工事他</t>
    <rPh sb="0" eb="2">
      <t>ドウフチ</t>
    </rPh>
    <rPh sb="2" eb="4">
      <t>コウジ</t>
    </rPh>
    <rPh sb="4" eb="5">
      <t>ホカ</t>
    </rPh>
    <phoneticPr fontId="2"/>
  </si>
  <si>
    <t>付属鉄骨工事</t>
    <rPh sb="0" eb="6">
      <t>フゾクテッコツコウジ</t>
    </rPh>
    <phoneticPr fontId="2"/>
  </si>
  <si>
    <t>C-100×50×20×2.3</t>
    <phoneticPr fontId="2"/>
  </si>
  <si>
    <t>1）本体鉄骨工事</t>
    <rPh sb="2" eb="4">
      <t>ホンタイ</t>
    </rPh>
    <rPh sb="4" eb="8">
      <t>テッコツコウジ</t>
    </rPh>
    <phoneticPr fontId="2"/>
  </si>
  <si>
    <t>2）付帯鉄骨工事</t>
    <rPh sb="2" eb="4">
      <t>フタイ</t>
    </rPh>
    <rPh sb="4" eb="8">
      <t>テッコツコウジ</t>
    </rPh>
    <phoneticPr fontId="2"/>
  </si>
  <si>
    <t>4）仮設金物工事費</t>
    <rPh sb="2" eb="4">
      <t>カセツ</t>
    </rPh>
    <rPh sb="4" eb="6">
      <t>カナモノ</t>
    </rPh>
    <rPh sb="6" eb="8">
      <t>コウジ</t>
    </rPh>
    <rPh sb="8" eb="9">
      <t>ヒ</t>
    </rPh>
    <phoneticPr fontId="2"/>
  </si>
  <si>
    <t>工場溶接超音波社内検査費</t>
    <rPh sb="0" eb="2">
      <t>コウジョウ</t>
    </rPh>
    <rPh sb="2" eb="4">
      <t>ヨウセツ</t>
    </rPh>
    <rPh sb="4" eb="7">
      <t>チョウオンパ</t>
    </rPh>
    <rPh sb="7" eb="11">
      <t>シャナイケンサ</t>
    </rPh>
    <rPh sb="11" eb="12">
      <t>ヒ</t>
    </rPh>
    <phoneticPr fontId="2"/>
  </si>
  <si>
    <t>工場溶接超音波第三者検査費</t>
    <rPh sb="0" eb="2">
      <t>コウジョウ</t>
    </rPh>
    <rPh sb="2" eb="4">
      <t>ヨウセツ</t>
    </rPh>
    <rPh sb="4" eb="7">
      <t>チョウオンパ</t>
    </rPh>
    <rPh sb="7" eb="10">
      <t>ダイサンシャ</t>
    </rPh>
    <rPh sb="10" eb="12">
      <t>ケンサ</t>
    </rPh>
    <rPh sb="12" eb="13">
      <t>ヒ</t>
    </rPh>
    <phoneticPr fontId="2"/>
  </si>
  <si>
    <t>超音波検査受入経費</t>
    <rPh sb="0" eb="3">
      <t>チョウオンパ</t>
    </rPh>
    <rPh sb="3" eb="5">
      <t>ケンサ</t>
    </rPh>
    <rPh sb="5" eb="6">
      <t>ウ</t>
    </rPh>
    <rPh sb="6" eb="7">
      <t>イ</t>
    </rPh>
    <rPh sb="7" eb="9">
      <t>ケイヒ</t>
    </rPh>
    <phoneticPr fontId="2"/>
  </si>
  <si>
    <t>工場溶接パス管理費</t>
    <rPh sb="0" eb="2">
      <t>コウジョウ</t>
    </rPh>
    <rPh sb="2" eb="4">
      <t>ヨウセツ</t>
    </rPh>
    <rPh sb="6" eb="8">
      <t>カンリ</t>
    </rPh>
    <rPh sb="8" eb="9">
      <t>ヒ</t>
    </rPh>
    <phoneticPr fontId="2"/>
  </si>
  <si>
    <t>社内100％</t>
    <rPh sb="0" eb="2">
      <t>シャナイ</t>
    </rPh>
    <phoneticPr fontId="2"/>
  </si>
  <si>
    <t>第三者30％</t>
    <rPh sb="0" eb="3">
      <t>ダイサンシャ</t>
    </rPh>
    <phoneticPr fontId="2"/>
  </si>
  <si>
    <t>温度ﾁｮｰｸ管理</t>
    <rPh sb="0" eb="2">
      <t>オンド</t>
    </rPh>
    <rPh sb="6" eb="8">
      <t>カンリ</t>
    </rPh>
    <phoneticPr fontId="2"/>
  </si>
  <si>
    <t>か所</t>
    <rPh sb="1" eb="2">
      <t>ショ</t>
    </rPh>
    <phoneticPr fontId="2"/>
  </si>
  <si>
    <t>建て入れピース</t>
    <rPh sb="0" eb="1">
      <t>タ</t>
    </rPh>
    <rPh sb="2" eb="3">
      <t>イ</t>
    </rPh>
    <phoneticPr fontId="2"/>
  </si>
  <si>
    <t>親綱ポスト</t>
    <rPh sb="0" eb="2">
      <t>オヤツナ</t>
    </rPh>
    <phoneticPr fontId="2"/>
  </si>
  <si>
    <t>柱吊りピース</t>
    <rPh sb="0" eb="1">
      <t>ハシラ</t>
    </rPh>
    <rPh sb="1" eb="2">
      <t>ツ</t>
    </rPh>
    <phoneticPr fontId="2"/>
  </si>
  <si>
    <t>梁吊りピース</t>
    <rPh sb="0" eb="1">
      <t>ハリ</t>
    </rPh>
    <rPh sb="1" eb="2">
      <t>ツ</t>
    </rPh>
    <phoneticPr fontId="2"/>
  </si>
  <si>
    <t>テンプレート</t>
    <phoneticPr fontId="2"/>
  </si>
  <si>
    <t>仮ボルト</t>
    <rPh sb="0" eb="1">
      <t>カリ</t>
    </rPh>
    <phoneticPr fontId="2"/>
  </si>
  <si>
    <t>枚</t>
    <rPh sb="0" eb="1">
      <t>マイ</t>
    </rPh>
    <phoneticPr fontId="2"/>
  </si>
  <si>
    <t>1）本体鉄骨工事</t>
    <rPh sb="2" eb="4">
      <t>ホンタイ</t>
    </rPh>
    <rPh sb="4" eb="6">
      <t>テッコツ</t>
    </rPh>
    <rPh sb="6" eb="8">
      <t>コウジ</t>
    </rPh>
    <phoneticPr fontId="2"/>
  </si>
  <si>
    <t>1）本体鉄骨工事計</t>
    <rPh sb="2" eb="4">
      <t>ホンタイ</t>
    </rPh>
    <rPh sb="4" eb="6">
      <t>テッコツ</t>
    </rPh>
    <rPh sb="6" eb="8">
      <t>コウジ</t>
    </rPh>
    <rPh sb="8" eb="9">
      <t>ケイ</t>
    </rPh>
    <phoneticPr fontId="2"/>
  </si>
  <si>
    <t>4）仮設金物工事費計</t>
    <rPh sb="2" eb="6">
      <t>カセツカナモノ</t>
    </rPh>
    <rPh sb="6" eb="9">
      <t>コウジヒ</t>
    </rPh>
    <rPh sb="9" eb="10">
      <t>ケイ</t>
    </rPh>
    <phoneticPr fontId="2"/>
  </si>
  <si>
    <t>鉄骨工事計</t>
    <rPh sb="0" eb="2">
      <t>テッコツ</t>
    </rPh>
    <rPh sb="2" eb="4">
      <t>コウジ</t>
    </rPh>
    <rPh sb="4" eb="5">
      <t>ケイ</t>
    </rPh>
    <phoneticPr fontId="2"/>
  </si>
  <si>
    <t>本</t>
    <rPh sb="0" eb="1">
      <t>ホン</t>
    </rPh>
    <phoneticPr fontId="2"/>
  </si>
  <si>
    <t>同上通し材</t>
    <rPh sb="0" eb="2">
      <t>ドウジョウ</t>
    </rPh>
    <rPh sb="2" eb="3">
      <t>トオ</t>
    </rPh>
    <rPh sb="4" eb="5">
      <t>ザイ</t>
    </rPh>
    <phoneticPr fontId="2"/>
  </si>
  <si>
    <t>同上現場取付費</t>
    <rPh sb="0" eb="2">
      <t>ドウジョウ</t>
    </rPh>
    <rPh sb="2" eb="5">
      <t>ゲンバト</t>
    </rPh>
    <rPh sb="5" eb="6">
      <t>ツ</t>
    </rPh>
    <rPh sb="6" eb="7">
      <t>ヒ</t>
    </rPh>
    <phoneticPr fontId="2"/>
  </si>
  <si>
    <t>合番、現場鉄工費</t>
    <rPh sb="0" eb="2">
      <t>アイバン</t>
    </rPh>
    <rPh sb="3" eb="5">
      <t>ゲンバ</t>
    </rPh>
    <rPh sb="5" eb="8">
      <t>テッコウヒ</t>
    </rPh>
    <phoneticPr fontId="2"/>
  </si>
  <si>
    <t>3）金物費</t>
    <rPh sb="2" eb="5">
      <t>カナモノヒ</t>
    </rPh>
    <phoneticPr fontId="2"/>
  </si>
  <si>
    <t>5）検査管理費</t>
    <rPh sb="2" eb="4">
      <t>ケンサ</t>
    </rPh>
    <rPh sb="4" eb="7">
      <t>カンリヒ</t>
    </rPh>
    <phoneticPr fontId="2"/>
  </si>
  <si>
    <t>6）現場管理費</t>
    <rPh sb="2" eb="7">
      <t>ゲンバカンリヒ</t>
    </rPh>
    <phoneticPr fontId="2"/>
  </si>
  <si>
    <t>2）付属鉄骨工事計</t>
    <rPh sb="2" eb="8">
      <t>フゾクテッコツコウジ</t>
    </rPh>
    <rPh sb="8" eb="9">
      <t>ケイ</t>
    </rPh>
    <phoneticPr fontId="2"/>
  </si>
  <si>
    <t>3）金物費計</t>
    <rPh sb="2" eb="5">
      <t>カナモノヒ</t>
    </rPh>
    <rPh sb="5" eb="6">
      <t>ケイ</t>
    </rPh>
    <phoneticPr fontId="2"/>
  </si>
  <si>
    <t>5）検査管理費計</t>
    <rPh sb="2" eb="4">
      <t>ケンサ</t>
    </rPh>
    <rPh sb="4" eb="7">
      <t>カンリヒ</t>
    </rPh>
    <rPh sb="7" eb="8">
      <t>ケイ</t>
    </rPh>
    <phoneticPr fontId="2"/>
  </si>
  <si>
    <t>発生材積込み運搬</t>
    <rPh sb="0" eb="3">
      <t>ハッセイザイ</t>
    </rPh>
    <rPh sb="3" eb="4">
      <t>ツ</t>
    </rPh>
    <rPh sb="4" eb="5">
      <t>コ</t>
    </rPh>
    <rPh sb="6" eb="8">
      <t>ウンパン</t>
    </rPh>
    <phoneticPr fontId="2"/>
  </si>
  <si>
    <t>工場加工費</t>
    <rPh sb="0" eb="2">
      <t>コウジョウ</t>
    </rPh>
    <rPh sb="2" eb="5">
      <t>カコウヒ</t>
    </rPh>
    <phoneticPr fontId="2"/>
  </si>
  <si>
    <t>素地調整C種</t>
    <rPh sb="0" eb="4">
      <t>ソジチョウセイ</t>
    </rPh>
    <rPh sb="5" eb="6">
      <t>シュ</t>
    </rPh>
    <phoneticPr fontId="2"/>
  </si>
  <si>
    <t>現場経費</t>
    <rPh sb="0" eb="4">
      <t>ゲンバケイヒ</t>
    </rPh>
    <phoneticPr fontId="2"/>
  </si>
  <si>
    <t>建て方鳶工費</t>
    <rPh sb="0" eb="1">
      <t>タ</t>
    </rPh>
    <rPh sb="2" eb="3">
      <t>カタ</t>
    </rPh>
    <rPh sb="3" eb="4">
      <t>トビ</t>
    </rPh>
    <rPh sb="4" eb="5">
      <t>コウ</t>
    </rPh>
    <rPh sb="5" eb="6">
      <t>ヒ</t>
    </rPh>
    <phoneticPr fontId="2"/>
  </si>
  <si>
    <t>建て方重機費</t>
    <rPh sb="0" eb="1">
      <t>タ</t>
    </rPh>
    <rPh sb="2" eb="3">
      <t>カタ</t>
    </rPh>
    <rPh sb="3" eb="5">
      <t>ジュウキ</t>
    </rPh>
    <rPh sb="5" eb="6">
      <t>ヒ</t>
    </rPh>
    <phoneticPr fontId="2"/>
  </si>
  <si>
    <t>合板・現場鉄工費</t>
    <rPh sb="0" eb="2">
      <t>ゴウバン</t>
    </rPh>
    <rPh sb="3" eb="5">
      <t>ゲンバ</t>
    </rPh>
    <rPh sb="5" eb="8">
      <t>テッコウヒ</t>
    </rPh>
    <phoneticPr fontId="2"/>
  </si>
  <si>
    <t>折版ライナー</t>
    <rPh sb="0" eb="2">
      <t>セッパン</t>
    </rPh>
    <phoneticPr fontId="2"/>
  </si>
  <si>
    <t>本柱用</t>
    <rPh sb="0" eb="2">
      <t>ホンハシラ</t>
    </rPh>
    <rPh sb="2" eb="3">
      <t>ヨウ</t>
    </rPh>
    <phoneticPr fontId="2"/>
  </si>
  <si>
    <t>間柱用</t>
    <rPh sb="0" eb="2">
      <t>マハシラ</t>
    </rPh>
    <rPh sb="2" eb="3">
      <t>ヨウ</t>
    </rPh>
    <phoneticPr fontId="2"/>
  </si>
  <si>
    <t>小梁・間柱吊り用孔明</t>
    <rPh sb="0" eb="2">
      <t>コハリ</t>
    </rPh>
    <rPh sb="3" eb="5">
      <t>マハシラ</t>
    </rPh>
    <rPh sb="5" eb="6">
      <t>ツ</t>
    </rPh>
    <rPh sb="7" eb="8">
      <t>ヨウ</t>
    </rPh>
    <rPh sb="8" eb="9">
      <t>アナ</t>
    </rPh>
    <rPh sb="9" eb="10">
      <t>ア</t>
    </rPh>
    <phoneticPr fontId="2"/>
  </si>
  <si>
    <t>水抜き孔明</t>
    <rPh sb="0" eb="2">
      <t>ミズヌ</t>
    </rPh>
    <rPh sb="3" eb="4">
      <t>アナ</t>
    </rPh>
    <rPh sb="4" eb="5">
      <t>ア</t>
    </rPh>
    <phoneticPr fontId="2"/>
  </si>
  <si>
    <t>水平ネット掛け払い</t>
    <rPh sb="0" eb="2">
      <t>スイヘイ</t>
    </rPh>
    <rPh sb="5" eb="6">
      <t>カ</t>
    </rPh>
    <rPh sb="7" eb="8">
      <t>バラ</t>
    </rPh>
    <phoneticPr fontId="2"/>
  </si>
  <si>
    <t>親綱掛け払い</t>
    <rPh sb="0" eb="2">
      <t>オヤツナ</t>
    </rPh>
    <rPh sb="2" eb="3">
      <t>カ</t>
    </rPh>
    <rPh sb="4" eb="5">
      <t>バラ</t>
    </rPh>
    <phoneticPr fontId="2"/>
  </si>
  <si>
    <t>水平ネット受け</t>
    <rPh sb="0" eb="2">
      <t>スイヘイ</t>
    </rPh>
    <rPh sb="5" eb="6">
      <t>ウ</t>
    </rPh>
    <phoneticPr fontId="2"/>
  </si>
  <si>
    <t>原寸・製品検査立会費</t>
    <rPh sb="0" eb="2">
      <t>ゲンスン</t>
    </rPh>
    <rPh sb="3" eb="5">
      <t>セイヒン</t>
    </rPh>
    <rPh sb="5" eb="7">
      <t>ケンサ</t>
    </rPh>
    <rPh sb="7" eb="9">
      <t>タチアイ</t>
    </rPh>
    <rPh sb="9" eb="10">
      <t>ヒ</t>
    </rPh>
    <phoneticPr fontId="2"/>
  </si>
  <si>
    <t>外観検査・寸法検査費</t>
    <rPh sb="0" eb="2">
      <t>ガイカン</t>
    </rPh>
    <rPh sb="2" eb="4">
      <t>ケンサ</t>
    </rPh>
    <rPh sb="5" eb="9">
      <t>スンポウケンサ</t>
    </rPh>
    <rPh sb="9" eb="10">
      <t>ヒ</t>
    </rPh>
    <phoneticPr fontId="2"/>
  </si>
  <si>
    <t>Fc=21N/㎜2 S15　土間</t>
    <rPh sb="14" eb="16">
      <t>ドマ</t>
    </rPh>
    <phoneticPr fontId="5"/>
  </si>
  <si>
    <t>Fc=21N/㎜2 S18　基礎</t>
    <phoneticPr fontId="2"/>
  </si>
  <si>
    <t>Fc=21N/㎜2 S18　腰壁</t>
    <rPh sb="14" eb="16">
      <t>コシカベ</t>
    </rPh>
    <phoneticPr fontId="2"/>
  </si>
  <si>
    <t>C種</t>
    <rPh sb="1" eb="2">
      <t>シュ</t>
    </rPh>
    <phoneticPr fontId="7"/>
  </si>
  <si>
    <t>L-50×50×6ｱﾝｶｰ付き 11.4m</t>
    <rPh sb="13" eb="14">
      <t>ツ</t>
    </rPh>
    <phoneticPr fontId="2"/>
  </si>
  <si>
    <t xml:space="preserve">場内敷き均し </t>
    <rPh sb="0" eb="2">
      <t>ジョウナイ</t>
    </rPh>
    <rPh sb="2" eb="3">
      <t>シ</t>
    </rPh>
    <rPh sb="4" eb="5">
      <t>ナラ</t>
    </rPh>
    <phoneticPr fontId="2"/>
  </si>
  <si>
    <t>場内 10ｔﾀﾞﾝﾌﾟ（2km）</t>
    <rPh sb="0" eb="2">
      <t>ジョウナイ</t>
    </rPh>
    <phoneticPr fontId="2"/>
  </si>
  <si>
    <t>A種</t>
    <rPh sb="1" eb="2">
      <t>シュ</t>
    </rPh>
    <phoneticPr fontId="7"/>
  </si>
  <si>
    <t>腰壁部　A種</t>
    <rPh sb="0" eb="1">
      <t>コシ</t>
    </rPh>
    <rPh sb="1" eb="2">
      <t>カベ</t>
    </rPh>
    <phoneticPr fontId="5"/>
  </si>
  <si>
    <t>塗装工事</t>
    <rPh sb="0" eb="4">
      <t>トソウコウジ</t>
    </rPh>
    <phoneticPr fontId="2"/>
  </si>
  <si>
    <t>ｺﾝｸﾘｰﾄ打放し保護材</t>
    <rPh sb="6" eb="7">
      <t>ウ</t>
    </rPh>
    <rPh sb="7" eb="8">
      <t>パナ</t>
    </rPh>
    <rPh sb="9" eb="11">
      <t>ホゴ</t>
    </rPh>
    <rPh sb="11" eb="12">
      <t>ザイ</t>
    </rPh>
    <phoneticPr fontId="2"/>
  </si>
  <si>
    <t>吹付タイル</t>
    <rPh sb="0" eb="2">
      <t>フキツケ</t>
    </rPh>
    <phoneticPr fontId="2"/>
  </si>
  <si>
    <t>ﾗﾝﾃﾞｯｸｽｺｰﾄWS疎水材 B工法</t>
    <rPh sb="12" eb="15">
      <t>ソスイザイ</t>
    </rPh>
    <rPh sb="17" eb="19">
      <t>コウホウ</t>
    </rPh>
    <phoneticPr fontId="2"/>
  </si>
  <si>
    <t>塗装工事　計</t>
    <rPh sb="0" eb="4">
      <t>トソウコウジ</t>
    </rPh>
    <rPh sb="5" eb="6">
      <t>ケイ</t>
    </rPh>
    <phoneticPr fontId="2"/>
  </si>
  <si>
    <t>押出法ﾎﾟﾘｽﾁﾚﾝﾌｫｰﾑ ｔ=25</t>
    <rPh sb="0" eb="2">
      <t>オシダシ</t>
    </rPh>
    <rPh sb="2" eb="3">
      <t>ホウ</t>
    </rPh>
    <phoneticPr fontId="2"/>
  </si>
  <si>
    <t>押出法ﾎﾟﾘｽﾁﾚﾝﾌｫｰﾑ ｔ=100</t>
    <rPh sb="0" eb="2">
      <t>オシダシ</t>
    </rPh>
    <rPh sb="2" eb="3">
      <t>ホウ</t>
    </rPh>
    <phoneticPr fontId="2"/>
  </si>
  <si>
    <t>1種bc</t>
    <rPh sb="1" eb="2">
      <t>シュ</t>
    </rPh>
    <phoneticPr fontId="2"/>
  </si>
  <si>
    <t>発砲樹脂板打ち込み</t>
    <rPh sb="0" eb="2">
      <t>ハッポウ</t>
    </rPh>
    <rPh sb="2" eb="4">
      <t>ジュシ</t>
    </rPh>
    <rPh sb="4" eb="5">
      <t>イタ</t>
    </rPh>
    <rPh sb="5" eb="6">
      <t>ウ</t>
    </rPh>
    <rPh sb="7" eb="8">
      <t>コ</t>
    </rPh>
    <phoneticPr fontId="2"/>
  </si>
  <si>
    <t>腰壁取り合い緩衝材</t>
    <rPh sb="0" eb="2">
      <t>コシカベ</t>
    </rPh>
    <rPh sb="2" eb="3">
      <t>ト</t>
    </rPh>
    <rPh sb="4" eb="5">
      <t>ア</t>
    </rPh>
    <rPh sb="6" eb="9">
      <t>カンショウザイ</t>
    </rPh>
    <phoneticPr fontId="2"/>
  </si>
  <si>
    <t>C1.C1A</t>
    <phoneticPr fontId="2"/>
  </si>
  <si>
    <t>C2.C2A</t>
    <phoneticPr fontId="2"/>
  </si>
  <si>
    <t>P1</t>
    <phoneticPr fontId="2"/>
  </si>
  <si>
    <t>W300</t>
    <phoneticPr fontId="2"/>
  </si>
  <si>
    <t>令和8年度</t>
    <rPh sb="0" eb="2">
      <t>レイワ</t>
    </rPh>
    <rPh sb="3" eb="4">
      <t>ネン</t>
    </rPh>
    <rPh sb="4" eb="5">
      <t>ド</t>
    </rPh>
    <phoneticPr fontId="5"/>
  </si>
  <si>
    <t>工事名</t>
    <rPh sb="0" eb="3">
      <t>コウジメイ</t>
    </rPh>
    <phoneticPr fontId="5"/>
  </si>
  <si>
    <t>湯殿山スキー場圧雪車格納庫整備工事</t>
    <rPh sb="0" eb="3">
      <t>ユドノサン</t>
    </rPh>
    <rPh sb="6" eb="7">
      <t>ジョウ</t>
    </rPh>
    <rPh sb="7" eb="9">
      <t>アッセツ</t>
    </rPh>
    <rPh sb="9" eb="10">
      <t>シャ</t>
    </rPh>
    <rPh sb="10" eb="13">
      <t>カクノウコ</t>
    </rPh>
    <rPh sb="13" eb="15">
      <t>セイビ</t>
    </rPh>
    <rPh sb="15" eb="17">
      <t>コウジ</t>
    </rPh>
    <phoneticPr fontId="5"/>
  </si>
  <si>
    <t>鶴岡市建設部建築課</t>
    <rPh sb="0" eb="3">
      <t>ツルオカシ</t>
    </rPh>
    <rPh sb="3" eb="6">
      <t>ケンセツブ</t>
    </rPh>
    <rPh sb="6" eb="9">
      <t>ケンチクカ</t>
    </rPh>
    <phoneticPr fontId="5"/>
  </si>
  <si>
    <t>湯殿山スキー場圧雪車格納庫整備工事</t>
    <rPh sb="0" eb="3">
      <t>ユドノサン</t>
    </rPh>
    <rPh sb="6" eb="7">
      <t>ジョウ</t>
    </rPh>
    <rPh sb="7" eb="9">
      <t>アッセツ</t>
    </rPh>
    <rPh sb="9" eb="10">
      <t>シャ</t>
    </rPh>
    <rPh sb="10" eb="13">
      <t>カクノウコ</t>
    </rPh>
    <rPh sb="13" eb="15">
      <t>セイビ</t>
    </rPh>
    <rPh sb="15" eb="17">
      <t>コウジコウジコウジコウジ</t>
    </rPh>
    <phoneticPr fontId="5"/>
  </si>
  <si>
    <t>斜切</t>
    <rPh sb="0" eb="2">
      <t>シャギ</t>
    </rPh>
    <phoneticPr fontId="2"/>
  </si>
  <si>
    <t>参考</t>
    <rPh sb="0" eb="2">
      <t>サンコウ</t>
    </rPh>
    <phoneticPr fontId="5"/>
  </si>
  <si>
    <t>金　抜　き　設　計　書</t>
    <rPh sb="0" eb="1">
      <t>キン</t>
    </rPh>
    <rPh sb="2" eb="3">
      <t>ヌ</t>
    </rPh>
    <rPh sb="6" eb="7">
      <t>セツ</t>
    </rPh>
    <phoneticPr fontId="5"/>
  </si>
  <si>
    <t xml:space="preserve">※積算上の留意点
　数量公開に伴う数量は参考数量であって、設計書ではありません。内容の如何にかかわらず、契約上何等の約束をするものではありません。また、数量はすべて所要数量です。　これは「建築数量積算基準」に基づく標準割り増しを含んでいます。
  数量内訳書の内容に疑問のある場合は、質問日に「数量内訳書に関する質問書」を作成し、契約管財課契約検査係に提出してください。
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
 「数量内訳書に関する質問書」の質問内容によっては、追加資料の提出を求める場合があります。
</t>
    <phoneticPr fontId="5"/>
  </si>
  <si>
    <t>現場管理費</t>
    <rPh sb="0" eb="2">
      <t>ゲンバ</t>
    </rPh>
    <rPh sb="2" eb="4">
      <t>カンリ</t>
    </rPh>
    <rPh sb="4" eb="5">
      <t>ヒ</t>
    </rPh>
    <phoneticPr fontId="5"/>
  </si>
  <si>
    <t>うち建退共制度の掛金</t>
    <rPh sb="2" eb="5">
      <t>ケンタイキョウ</t>
    </rPh>
    <rPh sb="5" eb="7">
      <t>セイド</t>
    </rPh>
    <rPh sb="8" eb="10">
      <t>カケキン</t>
    </rPh>
    <phoneticPr fontId="5"/>
  </si>
  <si>
    <t>工事原価のうち現場労働者の</t>
  </si>
  <si>
    <t>法定福利費の事業主負担額</t>
  </si>
  <si>
    <t>工事原価のうち安全衛生経費</t>
  </si>
  <si>
    <t>工事価格</t>
    <rPh sb="0" eb="2">
      <t>コウジ</t>
    </rPh>
    <rPh sb="2" eb="4">
      <t>カカク</t>
    </rPh>
    <phoneticPr fontId="5"/>
  </si>
  <si>
    <t>（Ⅰ+Ⅱ）</t>
    <phoneticPr fontId="2"/>
  </si>
  <si>
    <t>工事費総合計</t>
    <rPh sb="0" eb="2">
      <t>コウジ</t>
    </rPh>
    <rPh sb="2" eb="3">
      <t>ヒ</t>
    </rPh>
    <rPh sb="3" eb="5">
      <t>ソウゴウ</t>
    </rPh>
    <rPh sb="5" eb="6">
      <t>ケイ</t>
    </rPh>
    <phoneticPr fontId="5"/>
  </si>
  <si>
    <t>（Ⅰ+Ⅱ+Ⅲ）</t>
    <phoneticPr fontId="2"/>
  </si>
  <si>
    <t>別紙明細1-1</t>
    <rPh sb="0" eb="2">
      <t>ベッシ</t>
    </rPh>
    <rPh sb="2" eb="4">
      <t>メイサイ</t>
    </rPh>
    <phoneticPr fontId="5"/>
  </si>
  <si>
    <t>m2</t>
  </si>
  <si>
    <t>別紙明細1-2</t>
    <rPh sb="0" eb="2">
      <t>ベッシ</t>
    </rPh>
    <rPh sb="2" eb="4">
      <t>メイサイ</t>
    </rPh>
    <phoneticPr fontId="5"/>
  </si>
  <si>
    <t>外部足場</t>
    <rPh sb="0" eb="2">
      <t>ガイブ</t>
    </rPh>
    <rPh sb="2" eb="4">
      <t>アシバ</t>
    </rPh>
    <phoneticPr fontId="7"/>
  </si>
  <si>
    <t>W=900　</t>
    <phoneticPr fontId="7"/>
  </si>
  <si>
    <t>手摺先行枠組本足場</t>
    <rPh sb="0" eb="2">
      <t>テスリ</t>
    </rPh>
    <rPh sb="2" eb="4">
      <t>センコウ</t>
    </rPh>
    <rPh sb="4" eb="6">
      <t>ワクグミ</t>
    </rPh>
    <rPh sb="6" eb="7">
      <t>ホン</t>
    </rPh>
    <rPh sb="7" eb="9">
      <t>アシバ</t>
    </rPh>
    <phoneticPr fontId="7"/>
  </si>
  <si>
    <t>手摺先行工法、3か月</t>
    <rPh sb="0" eb="4">
      <t>テスリセンコウ</t>
    </rPh>
    <rPh sb="4" eb="6">
      <t>コウホウ</t>
    </rPh>
    <rPh sb="9" eb="10">
      <t>ゲツ</t>
    </rPh>
    <phoneticPr fontId="7"/>
  </si>
  <si>
    <t>最上部手摺及び運搬費</t>
    <rPh sb="0" eb="3">
      <t>サイジョウブ</t>
    </rPh>
    <rPh sb="3" eb="5">
      <t>テスリ</t>
    </rPh>
    <rPh sb="5" eb="6">
      <t>オヨ</t>
    </rPh>
    <rPh sb="7" eb="10">
      <t>ウンパンヒ</t>
    </rPh>
    <phoneticPr fontId="7"/>
  </si>
  <si>
    <t>ｍ</t>
    <phoneticPr fontId="5"/>
  </si>
  <si>
    <t>外部足場計</t>
    <rPh sb="0" eb="4">
      <t>ガイブアシバ</t>
    </rPh>
    <rPh sb="4" eb="5">
      <t>ケイ</t>
    </rPh>
    <phoneticPr fontId="5"/>
  </si>
  <si>
    <t>内部仕上足場</t>
    <rPh sb="0" eb="2">
      <t>ナイブ</t>
    </rPh>
    <rPh sb="2" eb="4">
      <t>シアゲ</t>
    </rPh>
    <rPh sb="4" eb="6">
      <t>アシバ</t>
    </rPh>
    <phoneticPr fontId="7"/>
  </si>
  <si>
    <t>ローリング足場 H=3.7m</t>
    <rPh sb="5" eb="7">
      <t>アシバ</t>
    </rPh>
    <phoneticPr fontId="2"/>
  </si>
  <si>
    <t>移動足場</t>
    <rPh sb="0" eb="4">
      <t>イドウアシバ</t>
    </rPh>
    <phoneticPr fontId="5"/>
  </si>
  <si>
    <t>台</t>
    <rPh sb="0" eb="1">
      <t>ダイ</t>
    </rPh>
    <phoneticPr fontId="5"/>
  </si>
  <si>
    <t>ローリング足場 H=5.4m</t>
    <rPh sb="5" eb="7">
      <t>アシバ</t>
    </rPh>
    <phoneticPr fontId="2"/>
  </si>
  <si>
    <t>内部仕上足場計</t>
    <rPh sb="6" eb="7">
      <t>ケイ</t>
    </rPh>
    <phoneticPr fontId="5"/>
  </si>
  <si>
    <t>別紙明細1-1</t>
    <rPh sb="0" eb="2">
      <t>ベッシ</t>
    </rPh>
    <rPh sb="2" eb="4">
      <t>メイサイ</t>
    </rPh>
    <phoneticPr fontId="2"/>
  </si>
  <si>
    <t>別紙明細1-2</t>
    <rPh sb="0" eb="2">
      <t>ベッシ</t>
    </rPh>
    <rPh sb="2" eb="4">
      <t>メイサイ</t>
    </rPh>
    <phoneticPr fontId="2"/>
  </si>
  <si>
    <t>工事費内訳書（その２）</t>
    <rPh sb="0" eb="3">
      <t>コウジヒ</t>
    </rPh>
    <rPh sb="3" eb="5">
      <t>ウチワケ</t>
    </rPh>
    <rPh sb="5" eb="6">
      <t>ショ</t>
    </rPh>
    <phoneticPr fontId="5"/>
  </si>
  <si>
    <t>建築工事（参考様式）</t>
    <rPh sb="0" eb="2">
      <t>ケンチク</t>
    </rPh>
    <rPh sb="2" eb="4">
      <t>コウジ</t>
    </rPh>
    <rPh sb="5" eb="7">
      <t>サンコウ</t>
    </rPh>
    <rPh sb="7" eb="9">
      <t>ヨウシキ</t>
    </rPh>
    <phoneticPr fontId="5"/>
  </si>
  <si>
    <t>工事区分</t>
    <rPh sb="0" eb="2">
      <t>コウジ</t>
    </rPh>
    <rPh sb="2" eb="4">
      <t>クブン</t>
    </rPh>
    <phoneticPr fontId="5"/>
  </si>
  <si>
    <t>工　種</t>
    <rPh sb="0" eb="1">
      <t>コウ</t>
    </rPh>
    <rPh sb="2" eb="3">
      <t>シュ</t>
    </rPh>
    <phoneticPr fontId="5"/>
  </si>
  <si>
    <t>種　別</t>
    <rPh sb="0" eb="1">
      <t>タネ</t>
    </rPh>
    <rPh sb="2" eb="3">
      <t>ベツ</t>
    </rPh>
    <phoneticPr fontId="5"/>
  </si>
  <si>
    <t>細　別</t>
    <rPh sb="0" eb="1">
      <t>ホソ</t>
    </rPh>
    <rPh sb="2" eb="3">
      <t>ベツ</t>
    </rPh>
    <phoneticPr fontId="5"/>
  </si>
  <si>
    <t>単　位</t>
    <rPh sb="0" eb="1">
      <t>タン</t>
    </rPh>
    <rPh sb="2" eb="3">
      <t>クライ</t>
    </rPh>
    <phoneticPr fontId="5"/>
  </si>
  <si>
    <t>数　量</t>
    <rPh sb="0" eb="1">
      <t>カズ</t>
    </rPh>
    <rPh sb="2" eb="3">
      <t>リョウ</t>
    </rPh>
    <phoneticPr fontId="5"/>
  </si>
  <si>
    <t>単　価</t>
    <rPh sb="0" eb="1">
      <t>タン</t>
    </rPh>
    <rPh sb="2" eb="3">
      <t>アタイ</t>
    </rPh>
    <phoneticPr fontId="5"/>
  </si>
  <si>
    <t>金　額</t>
    <rPh sb="0" eb="1">
      <t>キン</t>
    </rPh>
    <rPh sb="2" eb="3">
      <t>ガク</t>
    </rPh>
    <phoneticPr fontId="5"/>
  </si>
  <si>
    <t>摘　要</t>
    <phoneticPr fontId="5"/>
  </si>
  <si>
    <t>直接工事費</t>
    <phoneticPr fontId="5"/>
  </si>
  <si>
    <t/>
  </si>
  <si>
    <t>うち材料費</t>
    <rPh sb="2" eb="5">
      <t>ザイリョウヒ</t>
    </rPh>
    <phoneticPr fontId="5"/>
  </si>
  <si>
    <r>
      <rPr>
        <sz val="9"/>
        <rFont val="ＭＳ Ｐゴシック"/>
        <family val="2"/>
        <charset val="128"/>
      </rPr>
      <t>　　</t>
    </r>
    <r>
      <rPr>
        <sz val="9"/>
        <rFont val="Verdana"/>
        <family val="2"/>
      </rPr>
      <t>1</t>
    </r>
    <phoneticPr fontId="5"/>
  </si>
  <si>
    <t>うち労務費</t>
    <rPh sb="2" eb="5">
      <t>ロウムヒ</t>
    </rPh>
    <phoneticPr fontId="5"/>
  </si>
  <si>
    <t>共通費</t>
    <rPh sb="0" eb="2">
      <t>キョウツウ</t>
    </rPh>
    <phoneticPr fontId="5"/>
  </si>
  <si>
    <t>共通仮設費</t>
    <rPh sb="0" eb="5">
      <t>キョウツウカセツヒ</t>
    </rPh>
    <phoneticPr fontId="5"/>
  </si>
  <si>
    <t>現場管理費</t>
  </si>
  <si>
    <t>工事原価のうち
現場労働者の法定福利費の事業主負担額</t>
    <rPh sb="0" eb="4">
      <t>コウジゲンカ</t>
    </rPh>
    <rPh sb="8" eb="10">
      <t>ゲンバ</t>
    </rPh>
    <rPh sb="10" eb="13">
      <t>ロウドウシャ</t>
    </rPh>
    <rPh sb="14" eb="16">
      <t>ホウテイ</t>
    </rPh>
    <rPh sb="16" eb="19">
      <t>フクリヒ</t>
    </rPh>
    <rPh sb="20" eb="23">
      <t>ジギョウヌシ</t>
    </rPh>
    <rPh sb="23" eb="25">
      <t>フタン</t>
    </rPh>
    <rPh sb="25" eb="26">
      <t>ガク</t>
    </rPh>
    <phoneticPr fontId="5"/>
  </si>
  <si>
    <t>工事原価のうち
安全衛生経費</t>
    <rPh sb="0" eb="4">
      <t>コウジゲンカ</t>
    </rPh>
    <rPh sb="8" eb="10">
      <t>アンゼン</t>
    </rPh>
    <rPh sb="10" eb="14">
      <t>エイセイケイヒ</t>
    </rPh>
    <phoneticPr fontId="5"/>
  </si>
  <si>
    <t>一般管理費</t>
    <rPh sb="0" eb="5">
      <t>イッパンカンリヒ</t>
    </rPh>
    <phoneticPr fontId="5"/>
  </si>
  <si>
    <t>■注意事項
①　この様式は、入札の際に提出する「工事費内訳書」と共に提出を求めるものであり、「工事費内訳書」に代わるものではありません。
　　「工事費内訳書」の提出は別途必要となります。
②　赤い枠内の経費に係る額のみ記載してください。
③　各経費については、「工事費内訳書」に追記しても構いません。
④　「入札金額内訳明示書」の提出に漏れがあった場合は、直ちに入札を無効とはしませんが、速やかに提出してください。
⑤　④の場合、追加出を求めたにも関わらず、提出に応じない場合は入札を無効とします。</t>
    <rPh sb="1" eb="5">
      <t>チュウイジコウ</t>
    </rPh>
    <rPh sb="10" eb="12">
      <t>ヨウシキ</t>
    </rPh>
    <rPh sb="14" eb="16">
      <t>ニュウサツ</t>
    </rPh>
    <rPh sb="17" eb="18">
      <t>サイ</t>
    </rPh>
    <rPh sb="19" eb="21">
      <t>テイシュツ</t>
    </rPh>
    <rPh sb="23" eb="25">
      <t>テイシュツ</t>
    </rPh>
    <rPh sb="26" eb="27">
      <t>モト</t>
    </rPh>
    <rPh sb="45" eb="46">
      <t>カ</t>
    </rPh>
    <rPh sb="61" eb="62">
      <t>アカ</t>
    </rPh>
    <rPh sb="63" eb="65">
      <t>ワクナイ</t>
    </rPh>
    <rPh sb="66" eb="68">
      <t>ケイヒ</t>
    </rPh>
    <rPh sb="72" eb="75">
      <t>コウジヒ</t>
    </rPh>
    <rPh sb="75" eb="78">
      <t>ウチワケショ</t>
    </rPh>
    <rPh sb="80" eb="82">
      <t>テイシュツ</t>
    </rPh>
    <rPh sb="83" eb="85">
      <t>ベット</t>
    </rPh>
    <rPh sb="85" eb="87">
      <t>ヒツヨウ</t>
    </rPh>
    <rPh sb="94" eb="95">
      <t>カカ</t>
    </rPh>
    <rPh sb="96" eb="97">
      <t>ガク</t>
    </rPh>
    <rPh sb="99" eb="101">
      <t>キサイ</t>
    </rPh>
    <rPh sb="121" eb="124">
      <t>カクケイヒ</t>
    </rPh>
    <rPh sb="131" eb="137">
      <t>コウジヒウチワケショ</t>
    </rPh>
    <rPh sb="139" eb="141">
      <t>ツイキ</t>
    </rPh>
    <rPh sb="144" eb="145">
      <t>カマ</t>
    </rPh>
    <rPh sb="155" eb="157">
      <t>テイシュツ</t>
    </rPh>
    <rPh sb="158" eb="159">
      <t>モ</t>
    </rPh>
    <rPh sb="164" eb="166">
      <t>バアイ</t>
    </rPh>
    <rPh sb="168" eb="169">
      <t>タダ</t>
    </rPh>
    <rPh sb="171" eb="173">
      <t>シッカク</t>
    </rPh>
    <rPh sb="181" eb="183">
      <t>ニュウサツ</t>
    </rPh>
    <rPh sb="184" eb="186">
      <t>ムコウ</t>
    </rPh>
    <rPh sb="202" eb="204">
      <t>バアイ</t>
    </rPh>
    <rPh sb="205" eb="208">
      <t>ツイカシュツ</t>
    </rPh>
    <rPh sb="209" eb="210">
      <t>モト</t>
    </rPh>
    <rPh sb="214" eb="215">
      <t>カカ</t>
    </rPh>
    <rPh sb="219" eb="221">
      <t>テイシュツ</t>
    </rPh>
    <rPh sb="222" eb="223">
      <t>オウ</t>
    </rPh>
    <rPh sb="226" eb="229">
      <t>オウサツシャ</t>
    </rPh>
    <rPh sb="230" eb="232">
      <t>シッカク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</si>
</sst>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;&quot;▲ &quot;#,##0"/>
    <numFmt numFmtId="178" formatCode="0.0_);[Red]\(0.0\)"/>
    <numFmt numFmtId="179" formatCode="&quot;(&quot;0.0&quot;)&quot;_ "/>
    <numFmt numFmtId="180" formatCode="0.0"/>
    <numFmt numFmtId="181" formatCode="[DBNum3][$-411]ggge&quot;年&quot;m&quot;月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0"/>
      <name val="ＭＳ Ｐゴシック"/>
      <family val="3"/>
      <charset val="128"/>
    </font>
    <font>
      <sz val="11"/>
      <name val="BIZ UDP明朝 Medium"/>
      <family val="1"/>
      <charset val="128"/>
    </font>
    <font>
      <sz val="16"/>
      <name val="BIZ UDP明朝 Medium"/>
      <family val="1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color rgb="FFFF0000"/>
      <name val="ＭＳ Ｐ明朝"/>
      <family val="1"/>
      <charset val="128"/>
    </font>
    <font>
      <sz val="9"/>
      <name val="Verdana"/>
      <family val="2"/>
      <charset val="128"/>
    </font>
    <font>
      <sz val="9"/>
      <name val="ＭＳ Ｐゴシック"/>
      <family val="2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4" fillId="0" borderId="0"/>
    <xf numFmtId="38" fontId="4" fillId="0" borderId="0" applyFont="0" applyFill="0" applyBorder="0" applyAlignment="0" applyProtection="0"/>
    <xf numFmtId="0" fontId="20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176" fontId="3" fillId="0" borderId="1" xfId="1" applyNumberFormat="1" applyFont="1" applyFill="1" applyBorder="1" applyAlignment="1" applyProtection="1"/>
    <xf numFmtId="0" fontId="3" fillId="0" borderId="1" xfId="0" applyFont="1" applyBorder="1" applyAlignment="1">
      <alignment horizontal="center" shrinkToFit="1"/>
    </xf>
    <xf numFmtId="177" fontId="3" fillId="0" borderId="1" xfId="0" applyNumberFormat="1" applyFont="1" applyBorder="1" applyAlignment="1"/>
    <xf numFmtId="0" fontId="3" fillId="0" borderId="0" xfId="0" applyFont="1" applyAlignment="1"/>
    <xf numFmtId="0" fontId="3" fillId="0" borderId="2" xfId="0" applyFont="1" applyBorder="1" applyAlignment="1">
      <alignment horizontal="center" shrinkToFit="1"/>
    </xf>
    <xf numFmtId="176" fontId="3" fillId="0" borderId="2" xfId="1" applyNumberFormat="1" applyFont="1" applyFill="1" applyBorder="1" applyAlignment="1" applyProtection="1">
      <alignment horizontal="center"/>
    </xf>
    <xf numFmtId="177" fontId="3" fillId="0" borderId="2" xfId="0" applyNumberFormat="1" applyFont="1" applyBorder="1" applyAlignment="1">
      <alignment horizontal="center"/>
    </xf>
    <xf numFmtId="176" fontId="3" fillId="0" borderId="6" xfId="1" applyNumberFormat="1" applyFont="1" applyFill="1" applyBorder="1" applyAlignment="1" applyProtection="1"/>
    <xf numFmtId="176" fontId="3" fillId="0" borderId="10" xfId="1" applyNumberFormat="1" applyFont="1" applyFill="1" applyBorder="1" applyAlignment="1" applyProtection="1"/>
    <xf numFmtId="9" fontId="3" fillId="0" borderId="10" xfId="2" applyFont="1" applyFill="1" applyBorder="1" applyAlignment="1" applyProtection="1">
      <alignment shrinkToFit="1"/>
    </xf>
    <xf numFmtId="0" fontId="0" fillId="0" borderId="0" xfId="0" applyAlignment="1"/>
    <xf numFmtId="178" fontId="3" fillId="0" borderId="1" xfId="1" applyNumberFormat="1" applyFont="1" applyBorder="1" applyAlignment="1" applyProtection="1"/>
    <xf numFmtId="178" fontId="3" fillId="0" borderId="2" xfId="1" applyNumberFormat="1" applyFont="1" applyBorder="1" applyAlignment="1" applyProtection="1">
      <alignment horizontal="center"/>
    </xf>
    <xf numFmtId="0" fontId="3" fillId="0" borderId="4" xfId="0" applyFont="1" applyBorder="1" applyAlignment="1">
      <alignment horizontal="center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shrinkToFit="1"/>
      <protection locked="0"/>
    </xf>
    <xf numFmtId="178" fontId="3" fillId="2" borderId="6" xfId="0" applyNumberFormat="1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alignment horizontal="center" shrinkToFit="1"/>
      <protection locked="0"/>
    </xf>
    <xf numFmtId="37" fontId="3" fillId="2" borderId="6" xfId="0" applyNumberFormat="1" applyFont="1" applyFill="1" applyBorder="1" applyAlignment="1"/>
    <xf numFmtId="0" fontId="3" fillId="2" borderId="7" xfId="0" applyFont="1" applyFill="1" applyBorder="1" applyAlignment="1" applyProtection="1">
      <alignment shrinkToFit="1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 applyProtection="1">
      <alignment shrinkToFit="1"/>
      <protection locked="0"/>
    </xf>
    <xf numFmtId="178" fontId="3" fillId="2" borderId="10" xfId="0" applyNumberFormat="1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horizontal="center" shrinkToFit="1"/>
      <protection locked="0"/>
    </xf>
    <xf numFmtId="37" fontId="3" fillId="2" borderId="10" xfId="0" applyNumberFormat="1" applyFont="1" applyFill="1" applyBorder="1" applyAlignment="1"/>
    <xf numFmtId="0" fontId="3" fillId="2" borderId="11" xfId="0" applyFont="1" applyFill="1" applyBorder="1" applyAlignment="1" applyProtection="1">
      <alignment shrinkToFit="1"/>
      <protection locked="0"/>
    </xf>
    <xf numFmtId="0" fontId="3" fillId="2" borderId="11" xfId="0" applyFont="1" applyFill="1" applyBorder="1" applyAlignment="1" applyProtection="1">
      <alignment horizontal="right" shrinkToFit="1"/>
      <protection locked="0"/>
    </xf>
    <xf numFmtId="37" fontId="3" fillId="2" borderId="11" xfId="0" applyNumberFormat="1" applyFont="1" applyFill="1" applyBorder="1" applyAlignment="1" applyProtection="1">
      <alignment shrinkToFit="1"/>
      <protection locked="0"/>
    </xf>
    <xf numFmtId="38" fontId="3" fillId="2" borderId="6" xfId="1" applyFont="1" applyFill="1" applyBorder="1" applyAlignment="1"/>
    <xf numFmtId="37" fontId="3" fillId="2" borderId="7" xfId="0" applyNumberFormat="1" applyFont="1" applyFill="1" applyBorder="1" applyAlignment="1" applyProtection="1">
      <alignment shrinkToFit="1"/>
      <protection locked="0"/>
    </xf>
    <xf numFmtId="38" fontId="3" fillId="2" borderId="10" xfId="1" applyFont="1" applyFill="1" applyBorder="1" applyAlignment="1"/>
    <xf numFmtId="3" fontId="3" fillId="2" borderId="11" xfId="0" applyNumberFormat="1" applyFont="1" applyFill="1" applyBorder="1" applyAlignment="1" applyProtection="1">
      <alignment shrinkToFit="1"/>
      <protection locked="0"/>
    </xf>
    <xf numFmtId="179" fontId="3" fillId="2" borderId="6" xfId="0" applyNumberFormat="1" applyFont="1" applyFill="1" applyBorder="1" applyAlignment="1" applyProtection="1">
      <protection locked="0"/>
    </xf>
    <xf numFmtId="10" fontId="3" fillId="2" borderId="10" xfId="0" applyNumberFormat="1" applyFont="1" applyFill="1" applyBorder="1" applyAlignment="1" applyProtection="1">
      <alignment shrinkToFit="1"/>
      <protection locked="0"/>
    </xf>
    <xf numFmtId="0" fontId="3" fillId="2" borderId="6" xfId="0" applyFont="1" applyFill="1" applyBorder="1" applyAlignment="1">
      <alignment shrinkToFit="1"/>
    </xf>
    <xf numFmtId="9" fontId="3" fillId="2" borderId="10" xfId="0" applyNumberFormat="1" applyFont="1" applyFill="1" applyBorder="1" applyAlignment="1" applyProtection="1">
      <alignment shrinkToFit="1"/>
      <protection locked="0"/>
    </xf>
    <xf numFmtId="10" fontId="10" fillId="2" borderId="11" xfId="0" applyNumberFormat="1" applyFont="1" applyFill="1" applyBorder="1" applyAlignment="1" applyProtection="1">
      <alignment shrinkToFit="1"/>
      <protection locked="0"/>
    </xf>
    <xf numFmtId="9" fontId="3" fillId="2" borderId="10" xfId="2" applyFont="1" applyFill="1" applyBorder="1" applyAlignment="1" applyProtection="1">
      <alignment shrinkToFit="1"/>
      <protection locked="0"/>
    </xf>
    <xf numFmtId="10" fontId="3" fillId="2" borderId="11" xfId="0" applyNumberFormat="1" applyFont="1" applyFill="1" applyBorder="1" applyAlignment="1" applyProtection="1">
      <alignment shrinkToFit="1"/>
      <protection locked="0"/>
    </xf>
    <xf numFmtId="0" fontId="3" fillId="2" borderId="10" xfId="0" applyFont="1" applyFill="1" applyBorder="1" applyAlignment="1" applyProtection="1">
      <protection locked="0"/>
    </xf>
    <xf numFmtId="176" fontId="12" fillId="0" borderId="0" xfId="1" applyNumberFormat="1" applyFont="1" applyFill="1" applyAlignment="1" applyProtection="1"/>
    <xf numFmtId="0" fontId="1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center" shrinkToFit="1"/>
    </xf>
    <xf numFmtId="177" fontId="3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center" shrinkToFit="1"/>
    </xf>
    <xf numFmtId="177" fontId="3" fillId="0" borderId="2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6" xfId="0" applyFont="1" applyFill="1" applyBorder="1" applyAlignment="1">
      <alignment horizontal="center" shrinkToFit="1"/>
    </xf>
    <xf numFmtId="37" fontId="3" fillId="0" borderId="6" xfId="0" applyNumberFormat="1" applyFont="1" applyFill="1" applyBorder="1" applyAlignment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0" fontId="3" fillId="0" borderId="10" xfId="0" applyFont="1" applyFill="1" applyBorder="1" applyAlignment="1">
      <alignment horizontal="center" shrinkToFit="1"/>
    </xf>
    <xf numFmtId="37" fontId="3" fillId="0" borderId="10" xfId="0" applyNumberFormat="1" applyFont="1" applyFill="1" applyBorder="1" applyAlignment="1"/>
    <xf numFmtId="37" fontId="3" fillId="0" borderId="10" xfId="0" applyNumberFormat="1" applyFont="1" applyFill="1" applyBorder="1" applyAlignment="1">
      <alignment shrinkToFit="1"/>
    </xf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shrinkToFit="1"/>
    </xf>
    <xf numFmtId="38" fontId="3" fillId="0" borderId="9" xfId="1" applyFont="1" applyFill="1" applyBorder="1" applyAlignment="1">
      <alignment horizontal="center"/>
    </xf>
    <xf numFmtId="0" fontId="3" fillId="0" borderId="9" xfId="0" applyFont="1" applyFill="1" applyBorder="1" applyAlignment="1"/>
    <xf numFmtId="37" fontId="3" fillId="0" borderId="6" xfId="3" applyNumberFormat="1" applyFont="1" applyFill="1" applyBorder="1" applyAlignment="1">
      <alignment horizontal="right"/>
    </xf>
    <xf numFmtId="37" fontId="3" fillId="0" borderId="10" xfId="3" applyNumberFormat="1" applyFont="1" applyFill="1" applyBorder="1" applyAlignment="1">
      <alignment horizontal="right"/>
    </xf>
    <xf numFmtId="37" fontId="13" fillId="0" borderId="6" xfId="3" applyNumberFormat="1" applyFont="1" applyFill="1" applyBorder="1" applyAlignment="1">
      <alignment horizontal="right"/>
    </xf>
    <xf numFmtId="37" fontId="13" fillId="0" borderId="10" xfId="3" applyNumberFormat="1" applyFont="1" applyFill="1" applyBorder="1" applyAlignment="1">
      <alignment horizontal="right"/>
    </xf>
    <xf numFmtId="0" fontId="3" fillId="0" borderId="10" xfId="0" quotePrefix="1" applyFont="1" applyFill="1" applyBorder="1" applyAlignment="1">
      <alignment shrinkToFit="1"/>
    </xf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shrinkToFit="1"/>
    </xf>
    <xf numFmtId="180" fontId="3" fillId="0" borderId="13" xfId="0" applyNumberFormat="1" applyFont="1" applyFill="1" applyBorder="1" applyAlignment="1">
      <alignment shrinkToFit="1"/>
    </xf>
    <xf numFmtId="0" fontId="14" fillId="0" borderId="0" xfId="0" applyFont="1">
      <alignment vertical="center"/>
    </xf>
    <xf numFmtId="0" fontId="14" fillId="0" borderId="14" xfId="0" applyFont="1" applyBorder="1">
      <alignment vertical="center"/>
    </xf>
    <xf numFmtId="58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12" fillId="0" borderId="0" xfId="0" applyFont="1" applyFill="1" applyBorder="1" applyAlignment="1"/>
    <xf numFmtId="0" fontId="3" fillId="0" borderId="18" xfId="0" applyFont="1" applyFill="1" applyBorder="1" applyAlignment="1">
      <alignment horizontal="center" shrinkToFit="1"/>
    </xf>
    <xf numFmtId="38" fontId="3" fillId="0" borderId="19" xfId="1" applyFont="1" applyFill="1" applyBorder="1" applyAlignment="1" applyProtection="1">
      <alignment shrinkToFit="1"/>
    </xf>
    <xf numFmtId="38" fontId="3" fillId="0" borderId="20" xfId="1" applyFont="1" applyFill="1" applyBorder="1" applyAlignment="1" applyProtection="1">
      <alignment horizontal="center" shrinkToFit="1"/>
    </xf>
    <xf numFmtId="3" fontId="3" fillId="0" borderId="19" xfId="1" applyNumberFormat="1" applyFont="1" applyFill="1" applyBorder="1" applyAlignment="1" applyProtection="1">
      <alignment shrinkToFit="1"/>
    </xf>
    <xf numFmtId="3" fontId="3" fillId="0" borderId="20" xfId="1" applyNumberFormat="1" applyFont="1" applyFill="1" applyBorder="1" applyAlignment="1" applyProtection="1">
      <alignment shrinkToFit="1"/>
    </xf>
    <xf numFmtId="0" fontId="3" fillId="0" borderId="19" xfId="0" applyFont="1" applyFill="1" applyBorder="1" applyAlignment="1">
      <alignment shrinkToFit="1"/>
    </xf>
    <xf numFmtId="0" fontId="3" fillId="0" borderId="20" xfId="0" applyFont="1" applyFill="1" applyBorder="1" applyAlignment="1">
      <alignment shrinkToFit="1"/>
    </xf>
    <xf numFmtId="0" fontId="3" fillId="0" borderId="21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37" fontId="3" fillId="0" borderId="19" xfId="0" applyNumberFormat="1" applyFont="1" applyFill="1" applyBorder="1" applyAlignment="1">
      <alignment shrinkToFit="1"/>
    </xf>
    <xf numFmtId="9" fontId="3" fillId="2" borderId="10" xfId="0" applyNumberFormat="1" applyFont="1" applyFill="1" applyBorder="1" applyAlignment="1" applyProtection="1">
      <alignment horizontal="right" shrinkToFit="1"/>
      <protection locked="0"/>
    </xf>
    <xf numFmtId="0" fontId="3" fillId="2" borderId="10" xfId="0" applyFont="1" applyFill="1" applyBorder="1" applyAlignment="1" applyProtection="1">
      <alignment horizontal="right" shrinkToFit="1"/>
      <protection locked="0"/>
    </xf>
    <xf numFmtId="0" fontId="3" fillId="0" borderId="23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shrinkToFit="1"/>
    </xf>
    <xf numFmtId="0" fontId="3" fillId="0" borderId="6" xfId="0" applyFont="1" applyBorder="1" applyAlignment="1">
      <alignment horizontal="center" shrinkToFit="1"/>
    </xf>
    <xf numFmtId="37" fontId="3" fillId="0" borderId="6" xfId="3" applyNumberFormat="1" applyFont="1" applyBorder="1" applyAlignment="1">
      <alignment horizontal="right"/>
    </xf>
    <xf numFmtId="37" fontId="3" fillId="0" borderId="6" xfId="0" applyNumberFormat="1" applyFont="1" applyBorder="1" applyAlignment="1"/>
    <xf numFmtId="37" fontId="3" fillId="0" borderId="8" xfId="0" applyNumberFormat="1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0" fontId="3" fillId="0" borderId="10" xfId="0" applyFont="1" applyBorder="1" applyAlignment="1">
      <alignment horizontal="center" shrinkToFit="1"/>
    </xf>
    <xf numFmtId="37" fontId="3" fillId="0" borderId="10" xfId="3" applyNumberFormat="1" applyFont="1" applyBorder="1" applyAlignment="1">
      <alignment horizontal="right"/>
    </xf>
    <xf numFmtId="37" fontId="3" fillId="0" borderId="10" xfId="0" applyNumberFormat="1" applyFont="1" applyBorder="1" applyAlignment="1"/>
    <xf numFmtId="0" fontId="3" fillId="0" borderId="9" xfId="0" applyFont="1" applyBorder="1" applyAlignment="1">
      <alignment shrinkToFit="1"/>
    </xf>
    <xf numFmtId="37" fontId="3" fillId="0" borderId="9" xfId="0" applyNumberFormat="1" applyFont="1" applyBorder="1" applyAlignment="1"/>
    <xf numFmtId="0" fontId="12" fillId="0" borderId="0" xfId="0" applyFont="1" applyAlignment="1"/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81" fontId="15" fillId="0" borderId="0" xfId="0" applyNumberFormat="1" applyFont="1" applyAlignment="1">
      <alignment horizontal="center" vertical="center"/>
    </xf>
    <xf numFmtId="5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Alignment="1"/>
    <xf numFmtId="0" fontId="19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21" fillId="0" borderId="24" xfId="6" applyFont="1" applyBorder="1">
      <alignment vertical="center"/>
    </xf>
    <xf numFmtId="0" fontId="21" fillId="0" borderId="25" xfId="6" applyFont="1" applyBorder="1">
      <alignment vertical="center"/>
    </xf>
    <xf numFmtId="0" fontId="22" fillId="0" borderId="25" xfId="6" applyFont="1" applyBorder="1" applyAlignment="1">
      <alignment horizontal="center" vertical="center"/>
    </xf>
    <xf numFmtId="0" fontId="21" fillId="0" borderId="25" xfId="6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/>
    </xf>
    <xf numFmtId="0" fontId="21" fillId="0" borderId="0" xfId="6" applyFont="1">
      <alignment vertical="center"/>
    </xf>
    <xf numFmtId="0" fontId="21" fillId="0" borderId="27" xfId="6" applyFont="1" applyBorder="1">
      <alignment vertical="center"/>
    </xf>
    <xf numFmtId="0" fontId="22" fillId="0" borderId="0" xfId="6" applyFont="1">
      <alignment vertical="center"/>
    </xf>
    <xf numFmtId="0" fontId="22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0" fontId="21" fillId="0" borderId="28" xfId="6" applyFont="1" applyBorder="1" applyAlignment="1">
      <alignment horizontal="center" vertical="center"/>
    </xf>
    <xf numFmtId="0" fontId="21" fillId="0" borderId="22" xfId="6" applyFont="1" applyBorder="1">
      <alignment vertical="center"/>
    </xf>
    <xf numFmtId="0" fontId="21" fillId="0" borderId="29" xfId="6" applyFont="1" applyBorder="1">
      <alignment vertical="center"/>
    </xf>
    <xf numFmtId="0" fontId="22" fillId="0" borderId="29" xfId="6" applyFont="1" applyBorder="1" applyAlignment="1">
      <alignment horizontal="center" vertical="center"/>
    </xf>
    <xf numFmtId="0" fontId="21" fillId="0" borderId="30" xfId="6" applyFont="1" applyBorder="1">
      <alignment vertical="center"/>
    </xf>
    <xf numFmtId="0" fontId="21" fillId="0" borderId="24" xfId="6" applyFont="1" applyBorder="1" applyAlignment="1">
      <alignment horizontal="center" vertical="center"/>
    </xf>
    <xf numFmtId="0" fontId="21" fillId="0" borderId="31" xfId="6" applyFont="1" applyBorder="1" applyAlignment="1">
      <alignment horizontal="center" vertical="center"/>
    </xf>
    <xf numFmtId="0" fontId="21" fillId="0" borderId="22" xfId="6" applyFont="1" applyBorder="1" applyAlignment="1">
      <alignment horizontal="center" vertical="center"/>
    </xf>
    <xf numFmtId="0" fontId="21" fillId="0" borderId="29" xfId="6" applyFont="1" applyBorder="1" applyAlignment="1">
      <alignment horizontal="center" vertical="center"/>
    </xf>
    <xf numFmtId="0" fontId="21" fillId="0" borderId="32" xfId="6" applyFont="1" applyBorder="1" applyAlignment="1">
      <alignment horizontal="center" vertical="center"/>
    </xf>
    <xf numFmtId="0" fontId="21" fillId="0" borderId="30" xfId="6" applyFont="1" applyBorder="1" applyAlignment="1">
      <alignment horizontal="center" vertical="center"/>
    </xf>
    <xf numFmtId="0" fontId="21" fillId="0" borderId="33" xfId="6" quotePrefix="1" applyFont="1" applyBorder="1" applyAlignment="1">
      <alignment wrapText="1"/>
    </xf>
    <xf numFmtId="0" fontId="21" fillId="0" borderId="34" xfId="6" applyFont="1" applyBorder="1" applyAlignment="1">
      <alignment wrapText="1"/>
    </xf>
    <xf numFmtId="0" fontId="21" fillId="0" borderId="35" xfId="6" quotePrefix="1" applyFont="1" applyBorder="1" applyAlignment="1">
      <alignment wrapText="1"/>
    </xf>
    <xf numFmtId="0" fontId="21" fillId="0" borderId="35" xfId="6" applyFont="1" applyBorder="1" applyAlignment="1">
      <alignment wrapText="1"/>
    </xf>
    <xf numFmtId="0" fontId="21" fillId="3" borderId="36" xfId="6" applyFont="1" applyFill="1" applyBorder="1" applyAlignment="1">
      <alignment horizontal="center" vertical="center"/>
    </xf>
    <xf numFmtId="0" fontId="21" fillId="3" borderId="25" xfId="6" applyFont="1" applyFill="1" applyBorder="1" applyAlignment="1">
      <alignment horizontal="center" vertical="center"/>
    </xf>
    <xf numFmtId="0" fontId="21" fillId="3" borderId="37" xfId="6" applyFont="1" applyFill="1" applyBorder="1" applyAlignment="1">
      <alignment horizontal="center" vertical="center"/>
    </xf>
    <xf numFmtId="49" fontId="23" fillId="3" borderId="36" xfId="6" applyNumberFormat="1" applyFont="1" applyFill="1" applyBorder="1" applyAlignment="1">
      <alignment horizontal="center" vertical="center" shrinkToFit="1"/>
    </xf>
    <xf numFmtId="49" fontId="23" fillId="3" borderId="25" xfId="6" applyNumberFormat="1" applyFont="1" applyFill="1" applyBorder="1" applyAlignment="1">
      <alignment horizontal="center" vertical="center" shrinkToFit="1"/>
    </xf>
    <xf numFmtId="49" fontId="23" fillId="3" borderId="37" xfId="6" applyNumberFormat="1" applyFont="1" applyFill="1" applyBorder="1" applyAlignment="1">
      <alignment horizontal="center" vertical="center" shrinkToFit="1"/>
    </xf>
    <xf numFmtId="0" fontId="21" fillId="3" borderId="34" xfId="6" applyFont="1" applyFill="1" applyBorder="1" applyAlignment="1">
      <alignment horizontal="left" vertical="center"/>
    </xf>
    <xf numFmtId="0" fontId="21" fillId="3" borderId="34" xfId="6" applyFont="1" applyFill="1" applyBorder="1">
      <alignment vertical="center"/>
    </xf>
    <xf numFmtId="0" fontId="21" fillId="3" borderId="38" xfId="6" applyFont="1" applyFill="1" applyBorder="1" applyAlignment="1">
      <alignment horizontal="right" vertical="center"/>
    </xf>
    <xf numFmtId="0" fontId="21" fillId="0" borderId="27" xfId="6" applyFont="1" applyBorder="1" applyAlignment="1">
      <alignment wrapText="1"/>
    </xf>
    <xf numFmtId="0" fontId="21" fillId="0" borderId="0" xfId="6" applyFont="1" applyAlignment="1">
      <alignment wrapText="1"/>
    </xf>
    <xf numFmtId="0" fontId="21" fillId="0" borderId="39" xfId="6" applyFont="1" applyBorder="1" applyAlignment="1">
      <alignment wrapText="1"/>
    </xf>
    <xf numFmtId="0" fontId="21" fillId="3" borderId="40" xfId="6" applyFont="1" applyFill="1" applyBorder="1" applyAlignment="1">
      <alignment horizontal="center" vertical="center"/>
    </xf>
    <xf numFmtId="0" fontId="21" fillId="3" borderId="0" xfId="6" applyFont="1" applyFill="1" applyAlignment="1">
      <alignment horizontal="center" vertical="center"/>
    </xf>
    <xf numFmtId="0" fontId="21" fillId="3" borderId="41" xfId="6" applyFont="1" applyFill="1" applyBorder="1" applyAlignment="1">
      <alignment horizontal="center" vertical="center"/>
    </xf>
    <xf numFmtId="49" fontId="23" fillId="3" borderId="40" xfId="6" applyNumberFormat="1" applyFont="1" applyFill="1" applyBorder="1" applyAlignment="1">
      <alignment horizontal="center" vertical="center" shrinkToFit="1"/>
    </xf>
    <xf numFmtId="49" fontId="23" fillId="3" borderId="0" xfId="6" applyNumberFormat="1" applyFont="1" applyFill="1" applyAlignment="1">
      <alignment horizontal="center" vertical="center" shrinkToFit="1"/>
    </xf>
    <xf numFmtId="49" fontId="23" fillId="3" borderId="41" xfId="6" applyNumberFormat="1" applyFont="1" applyFill="1" applyBorder="1" applyAlignment="1">
      <alignment horizontal="center" vertical="center" shrinkToFit="1"/>
    </xf>
    <xf numFmtId="0" fontId="21" fillId="3" borderId="0" xfId="6" applyFont="1" applyFill="1" applyAlignment="1">
      <alignment horizontal="left" vertical="center"/>
    </xf>
    <xf numFmtId="0" fontId="21" fillId="3" borderId="0" xfId="6" applyFont="1" applyFill="1">
      <alignment vertical="center"/>
    </xf>
    <xf numFmtId="0" fontId="21" fillId="3" borderId="28" xfId="6" applyFont="1" applyFill="1" applyBorder="1" applyAlignment="1">
      <alignment horizontal="right" vertical="center"/>
    </xf>
    <xf numFmtId="0" fontId="21" fillId="3" borderId="42" xfId="6" applyFont="1" applyFill="1" applyBorder="1" applyAlignment="1">
      <alignment horizontal="center" vertical="center"/>
    </xf>
    <xf numFmtId="0" fontId="21" fillId="3" borderId="43" xfId="6" applyFont="1" applyFill="1" applyBorder="1" applyAlignment="1">
      <alignment horizontal="center" vertical="center"/>
    </xf>
    <xf numFmtId="0" fontId="21" fillId="3" borderId="44" xfId="6" applyFont="1" applyFill="1" applyBorder="1" applyAlignment="1">
      <alignment horizontal="center" vertical="center"/>
    </xf>
    <xf numFmtId="49" fontId="23" fillId="3" borderId="42" xfId="6" applyNumberFormat="1" applyFont="1" applyFill="1" applyBorder="1" applyAlignment="1">
      <alignment horizontal="center" vertical="center" shrinkToFit="1"/>
    </xf>
    <xf numFmtId="49" fontId="23" fillId="3" borderId="43" xfId="6" applyNumberFormat="1" applyFont="1" applyFill="1" applyBorder="1" applyAlignment="1">
      <alignment horizontal="center" vertical="center" shrinkToFit="1"/>
    </xf>
    <xf numFmtId="49" fontId="23" fillId="3" borderId="44" xfId="6" applyNumberFormat="1" applyFont="1" applyFill="1" applyBorder="1" applyAlignment="1">
      <alignment horizontal="center" vertical="center" shrinkToFit="1"/>
    </xf>
    <xf numFmtId="49" fontId="23" fillId="3" borderId="45" xfId="6" applyNumberFormat="1" applyFont="1" applyFill="1" applyBorder="1" applyAlignment="1">
      <alignment horizontal="center" vertical="center" shrinkToFit="1"/>
    </xf>
    <xf numFmtId="49" fontId="23" fillId="3" borderId="46" xfId="6" applyNumberFormat="1" applyFont="1" applyFill="1" applyBorder="1" applyAlignment="1">
      <alignment horizontal="center" vertical="center" shrinkToFit="1"/>
    </xf>
    <xf numFmtId="49" fontId="23" fillId="3" borderId="47" xfId="6" applyNumberFormat="1" applyFont="1" applyFill="1" applyBorder="1" applyAlignment="1">
      <alignment horizontal="center" vertical="center" shrinkToFit="1"/>
    </xf>
    <xf numFmtId="0" fontId="24" fillId="0" borderId="35" xfId="6" applyFont="1" applyBorder="1" applyAlignment="1">
      <alignment wrapText="1"/>
    </xf>
    <xf numFmtId="0" fontId="21" fillId="0" borderId="48" xfId="6" quotePrefix="1" applyFont="1" applyBorder="1" applyAlignment="1">
      <alignment horizontal="center" shrinkToFit="1"/>
    </xf>
    <xf numFmtId="0" fontId="21" fillId="0" borderId="34" xfId="6" quotePrefix="1" applyFont="1" applyBorder="1" applyAlignment="1">
      <alignment horizontal="center" shrinkToFit="1"/>
    </xf>
    <xf numFmtId="0" fontId="21" fillId="0" borderId="49" xfId="6" quotePrefix="1" applyFont="1" applyBorder="1" applyAlignment="1">
      <alignment horizontal="center" shrinkToFit="1"/>
    </xf>
    <xf numFmtId="49" fontId="25" fillId="0" borderId="48" xfId="6" applyNumberFormat="1" applyFont="1" applyBorder="1" applyAlignment="1">
      <alignment horizontal="center" shrinkToFit="1"/>
    </xf>
    <xf numFmtId="49" fontId="23" fillId="0" borderId="34" xfId="6" applyNumberFormat="1" applyFont="1" applyBorder="1" applyAlignment="1">
      <alignment horizontal="center" shrinkToFit="1"/>
    </xf>
    <xf numFmtId="49" fontId="23" fillId="0" borderId="49" xfId="6" applyNumberFormat="1" applyFont="1" applyBorder="1" applyAlignment="1">
      <alignment horizontal="center" shrinkToFit="1"/>
    </xf>
    <xf numFmtId="49" fontId="23" fillId="0" borderId="48" xfId="6" applyNumberFormat="1" applyFont="1" applyBorder="1" applyAlignment="1">
      <alignment horizontal="center" vertical="center" shrinkToFit="1"/>
    </xf>
    <xf numFmtId="49" fontId="23" fillId="0" borderId="34" xfId="6" applyNumberFormat="1" applyFont="1" applyBorder="1" applyAlignment="1">
      <alignment horizontal="center" vertical="center" shrinkToFit="1"/>
    </xf>
    <xf numFmtId="49" fontId="23" fillId="0" borderId="50" xfId="6" applyNumberFormat="1" applyFont="1" applyBorder="1" applyAlignment="1">
      <alignment horizontal="center" vertical="center" shrinkToFit="1"/>
    </xf>
    <xf numFmtId="49" fontId="23" fillId="0" borderId="51" xfId="6" applyNumberFormat="1" applyFont="1" applyBorder="1" applyAlignment="1">
      <alignment horizontal="center" vertical="center" shrinkToFit="1"/>
    </xf>
    <xf numFmtId="49" fontId="23" fillId="0" borderId="52" xfId="6" applyNumberFormat="1" applyFont="1" applyBorder="1" applyAlignment="1">
      <alignment horizontal="center" vertical="center" shrinkToFit="1"/>
    </xf>
    <xf numFmtId="0" fontId="21" fillId="0" borderId="34" xfId="6" applyFont="1" applyBorder="1" applyAlignment="1">
      <alignment horizontal="left" vertical="center"/>
    </xf>
    <xf numFmtId="0" fontId="21" fillId="0" borderId="34" xfId="6" applyFont="1" applyBorder="1">
      <alignment vertical="center"/>
    </xf>
    <xf numFmtId="0" fontId="21" fillId="0" borderId="38" xfId="6" applyFont="1" applyBorder="1" applyAlignment="1">
      <alignment horizontal="right" vertical="center"/>
    </xf>
    <xf numFmtId="0" fontId="24" fillId="0" borderId="39" xfId="6" applyFont="1" applyBorder="1" applyAlignment="1">
      <alignment wrapText="1"/>
    </xf>
    <xf numFmtId="0" fontId="21" fillId="0" borderId="40" xfId="6" quotePrefix="1" applyFont="1" applyBorder="1" applyAlignment="1">
      <alignment horizontal="center" shrinkToFit="1"/>
    </xf>
    <xf numFmtId="0" fontId="21" fillId="0" borderId="0" xfId="6" quotePrefix="1" applyFont="1" applyAlignment="1">
      <alignment horizontal="center" shrinkToFit="1"/>
    </xf>
    <xf numFmtId="0" fontId="21" fillId="0" borderId="41" xfId="6" quotePrefix="1" applyFont="1" applyBorder="1" applyAlignment="1">
      <alignment horizontal="center" shrinkToFit="1"/>
    </xf>
    <xf numFmtId="49" fontId="23" fillId="0" borderId="40" xfId="6" applyNumberFormat="1" applyFont="1" applyBorder="1" applyAlignment="1">
      <alignment horizontal="center" shrinkToFit="1"/>
    </xf>
    <xf numFmtId="49" fontId="23" fillId="0" borderId="0" xfId="6" applyNumberFormat="1" applyFont="1" applyAlignment="1">
      <alignment horizontal="center" shrinkToFit="1"/>
    </xf>
    <xf numFmtId="49" fontId="23" fillId="0" borderId="41" xfId="6" applyNumberFormat="1" applyFont="1" applyBorder="1" applyAlignment="1">
      <alignment horizontal="center" shrinkToFit="1"/>
    </xf>
    <xf numFmtId="49" fontId="23" fillId="0" borderId="40" xfId="6" applyNumberFormat="1" applyFont="1" applyBorder="1" applyAlignment="1">
      <alignment horizontal="center" vertical="center" shrinkToFit="1"/>
    </xf>
    <xf numFmtId="49" fontId="23" fillId="0" borderId="0" xfId="6" applyNumberFormat="1" applyFont="1" applyAlignment="1">
      <alignment horizontal="center" vertical="center" shrinkToFit="1"/>
    </xf>
    <xf numFmtId="49" fontId="23" fillId="0" borderId="53" xfId="6" applyNumberFormat="1" applyFont="1" applyBorder="1" applyAlignment="1">
      <alignment horizontal="center" vertical="center" shrinkToFit="1"/>
    </xf>
    <xf numFmtId="49" fontId="23" fillId="0" borderId="54" xfId="6" applyNumberFormat="1" applyFont="1" applyBorder="1" applyAlignment="1">
      <alignment horizontal="center" vertical="center" shrinkToFit="1"/>
    </xf>
    <xf numFmtId="0" fontId="21" fillId="0" borderId="0" xfId="6" applyFont="1" applyAlignment="1">
      <alignment horizontal="left" vertical="center"/>
    </xf>
    <xf numFmtId="0" fontId="21" fillId="0" borderId="28" xfId="6" applyFont="1" applyBorder="1" applyAlignment="1">
      <alignment horizontal="right" vertical="center"/>
    </xf>
    <xf numFmtId="0" fontId="21" fillId="0" borderId="28" xfId="6" quotePrefix="1" applyFont="1" applyBorder="1" applyAlignment="1">
      <alignment horizontal="right" vertical="center"/>
    </xf>
    <xf numFmtId="0" fontId="21" fillId="0" borderId="55" xfId="6" applyFont="1" applyBorder="1" applyAlignment="1">
      <alignment wrapText="1"/>
    </xf>
    <xf numFmtId="0" fontId="21" fillId="0" borderId="43" xfId="6" applyFont="1" applyBorder="1" applyAlignment="1">
      <alignment wrapText="1"/>
    </xf>
    <xf numFmtId="0" fontId="24" fillId="0" borderId="56" xfId="6" applyFont="1" applyBorder="1" applyAlignment="1">
      <alignment wrapText="1"/>
    </xf>
    <xf numFmtId="0" fontId="21" fillId="0" borderId="56" xfId="6" applyFont="1" applyBorder="1" applyAlignment="1">
      <alignment wrapText="1"/>
    </xf>
    <xf numFmtId="0" fontId="21" fillId="0" borderId="42" xfId="6" quotePrefix="1" applyFont="1" applyBorder="1" applyAlignment="1">
      <alignment horizontal="center" shrinkToFit="1"/>
    </xf>
    <xf numFmtId="0" fontId="21" fillId="0" borderId="43" xfId="6" quotePrefix="1" applyFont="1" applyBorder="1" applyAlignment="1">
      <alignment horizontal="center" shrinkToFit="1"/>
    </xf>
    <xf numFmtId="0" fontId="21" fillId="0" borderId="44" xfId="6" quotePrefix="1" applyFont="1" applyBorder="1" applyAlignment="1">
      <alignment horizontal="center" shrinkToFit="1"/>
    </xf>
    <xf numFmtId="49" fontId="23" fillId="0" borderId="42" xfId="6" applyNumberFormat="1" applyFont="1" applyBorder="1" applyAlignment="1">
      <alignment horizontal="center" shrinkToFit="1"/>
    </xf>
    <xf numFmtId="49" fontId="23" fillId="0" borderId="43" xfId="6" applyNumberFormat="1" applyFont="1" applyBorder="1" applyAlignment="1">
      <alignment horizontal="center" shrinkToFit="1"/>
    </xf>
    <xf numFmtId="49" fontId="23" fillId="0" borderId="44" xfId="6" applyNumberFormat="1" applyFont="1" applyBorder="1" applyAlignment="1">
      <alignment horizontal="center" shrinkToFit="1"/>
    </xf>
    <xf numFmtId="49" fontId="23" fillId="0" borderId="42" xfId="6" applyNumberFormat="1" applyFont="1" applyBorder="1" applyAlignment="1">
      <alignment horizontal="center" vertical="center" shrinkToFit="1"/>
    </xf>
    <xf numFmtId="49" fontId="23" fillId="0" borderId="43" xfId="6" applyNumberFormat="1" applyFont="1" applyBorder="1" applyAlignment="1">
      <alignment horizontal="center" vertical="center" shrinkToFit="1"/>
    </xf>
    <xf numFmtId="49" fontId="23" fillId="0" borderId="57" xfId="6" applyNumberFormat="1" applyFont="1" applyBorder="1" applyAlignment="1">
      <alignment horizontal="center" vertical="center" shrinkToFit="1"/>
    </xf>
    <xf numFmtId="49" fontId="23" fillId="0" borderId="46" xfId="6" applyNumberFormat="1" applyFont="1" applyBorder="1" applyAlignment="1">
      <alignment horizontal="center" vertical="center" shrinkToFit="1"/>
    </xf>
    <xf numFmtId="49" fontId="23" fillId="0" borderId="58" xfId="6" applyNumberFormat="1" applyFont="1" applyBorder="1" applyAlignment="1">
      <alignment horizontal="center" vertical="center" shrinkToFit="1"/>
    </xf>
    <xf numFmtId="0" fontId="21" fillId="0" borderId="43" xfId="6" applyFont="1" applyBorder="1" applyAlignment="1">
      <alignment horizontal="left" vertical="center"/>
    </xf>
    <xf numFmtId="0" fontId="21" fillId="0" borderId="43" xfId="6" applyFont="1" applyBorder="1">
      <alignment vertical="center"/>
    </xf>
    <xf numFmtId="0" fontId="21" fillId="0" borderId="59" xfId="6" quotePrefix="1" applyFont="1" applyBorder="1" applyAlignment="1">
      <alignment horizontal="right" vertical="center"/>
    </xf>
    <xf numFmtId="0" fontId="21" fillId="0" borderId="27" xfId="6" quotePrefix="1" applyFont="1" applyBorder="1" applyAlignment="1">
      <alignment wrapText="1"/>
    </xf>
    <xf numFmtId="0" fontId="21" fillId="0" borderId="39" xfId="6" quotePrefix="1" applyFont="1" applyBorder="1" applyAlignment="1">
      <alignment wrapText="1"/>
    </xf>
    <xf numFmtId="0" fontId="21" fillId="3" borderId="40" xfId="6" quotePrefix="1" applyFont="1" applyFill="1" applyBorder="1" applyAlignment="1">
      <alignment horizontal="center" shrinkToFit="1"/>
    </xf>
    <xf numFmtId="0" fontId="21" fillId="3" borderId="0" xfId="6" quotePrefix="1" applyFont="1" applyFill="1" applyAlignment="1">
      <alignment horizontal="center" shrinkToFit="1"/>
    </xf>
    <xf numFmtId="0" fontId="21" fillId="3" borderId="41" xfId="6" quotePrefix="1" applyFont="1" applyFill="1" applyBorder="1" applyAlignment="1">
      <alignment horizontal="center" shrinkToFit="1"/>
    </xf>
    <xf numFmtId="49" fontId="25" fillId="3" borderId="40" xfId="6" applyNumberFormat="1" applyFont="1" applyFill="1" applyBorder="1" applyAlignment="1">
      <alignment horizontal="center" shrinkToFit="1"/>
    </xf>
    <xf numFmtId="49" fontId="23" fillId="3" borderId="0" xfId="6" applyNumberFormat="1" applyFont="1" applyFill="1" applyAlignment="1">
      <alignment horizontal="center" shrinkToFit="1"/>
    </xf>
    <xf numFmtId="49" fontId="23" fillId="3" borderId="41" xfId="6" applyNumberFormat="1" applyFont="1" applyFill="1" applyBorder="1" applyAlignment="1">
      <alignment horizontal="center" shrinkToFit="1"/>
    </xf>
    <xf numFmtId="49" fontId="23" fillId="3" borderId="40" xfId="6" applyNumberFormat="1" applyFont="1" applyFill="1" applyBorder="1" applyAlignment="1">
      <alignment horizontal="center" shrinkToFit="1"/>
    </xf>
    <xf numFmtId="0" fontId="21" fillId="3" borderId="42" xfId="6" quotePrefix="1" applyFont="1" applyFill="1" applyBorder="1" applyAlignment="1">
      <alignment horizontal="center" shrinkToFit="1"/>
    </xf>
    <xf numFmtId="0" fontId="21" fillId="3" borderId="43" xfId="6" quotePrefix="1" applyFont="1" applyFill="1" applyBorder="1" applyAlignment="1">
      <alignment horizontal="center" shrinkToFit="1"/>
    </xf>
    <xf numFmtId="0" fontId="21" fillId="3" borderId="44" xfId="6" quotePrefix="1" applyFont="1" applyFill="1" applyBorder="1" applyAlignment="1">
      <alignment horizontal="center" shrinkToFit="1"/>
    </xf>
    <xf numFmtId="49" fontId="23" fillId="3" borderId="42" xfId="6" applyNumberFormat="1" applyFont="1" applyFill="1" applyBorder="1" applyAlignment="1">
      <alignment horizontal="center" shrinkToFit="1"/>
    </xf>
    <xf numFmtId="49" fontId="23" fillId="3" borderId="43" xfId="6" applyNumberFormat="1" applyFont="1" applyFill="1" applyBorder="1" applyAlignment="1">
      <alignment horizontal="center" shrinkToFit="1"/>
    </xf>
    <xf numFmtId="49" fontId="23" fillId="3" borderId="44" xfId="6" applyNumberFormat="1" applyFont="1" applyFill="1" applyBorder="1" applyAlignment="1">
      <alignment horizontal="center" shrinkToFit="1"/>
    </xf>
    <xf numFmtId="0" fontId="21" fillId="3" borderId="43" xfId="6" applyFont="1" applyFill="1" applyBorder="1" applyAlignment="1">
      <alignment horizontal="left" vertical="center"/>
    </xf>
    <xf numFmtId="0" fontId="21" fillId="3" borderId="43" xfId="6" applyFont="1" applyFill="1" applyBorder="1">
      <alignment vertical="center"/>
    </xf>
    <xf numFmtId="0" fontId="21" fillId="3" borderId="59" xfId="6" quotePrefix="1" applyFont="1" applyFill="1" applyBorder="1" applyAlignment="1">
      <alignment horizontal="right" vertical="center"/>
    </xf>
    <xf numFmtId="0" fontId="21" fillId="3" borderId="48" xfId="6" quotePrefix="1" applyFont="1" applyFill="1" applyBorder="1" applyAlignment="1">
      <alignment horizontal="center" shrinkToFit="1"/>
    </xf>
    <xf numFmtId="0" fontId="21" fillId="3" borderId="34" xfId="6" quotePrefix="1" applyFont="1" applyFill="1" applyBorder="1" applyAlignment="1">
      <alignment horizontal="center" shrinkToFit="1"/>
    </xf>
    <xf numFmtId="0" fontId="21" fillId="3" borderId="49" xfId="6" quotePrefix="1" applyFont="1" applyFill="1" applyBorder="1" applyAlignment="1">
      <alignment horizontal="center" shrinkToFit="1"/>
    </xf>
    <xf numFmtId="49" fontId="25" fillId="3" borderId="48" xfId="6" applyNumberFormat="1" applyFont="1" applyFill="1" applyBorder="1" applyAlignment="1">
      <alignment horizontal="center" shrinkToFit="1"/>
    </xf>
    <xf numFmtId="49" fontId="23" fillId="3" borderId="34" xfId="6" applyNumberFormat="1" applyFont="1" applyFill="1" applyBorder="1" applyAlignment="1">
      <alignment horizontal="center" shrinkToFit="1"/>
    </xf>
    <xf numFmtId="49" fontId="23" fillId="3" borderId="49" xfId="6" applyNumberFormat="1" applyFont="1" applyFill="1" applyBorder="1" applyAlignment="1">
      <alignment horizontal="center" shrinkToFit="1"/>
    </xf>
    <xf numFmtId="49" fontId="23" fillId="3" borderId="48" xfId="6" applyNumberFormat="1" applyFont="1" applyFill="1" applyBorder="1" applyAlignment="1">
      <alignment horizontal="center" vertical="center" shrinkToFit="1"/>
    </xf>
    <xf numFmtId="49" fontId="23" fillId="3" borderId="34" xfId="6" applyNumberFormat="1" applyFont="1" applyFill="1" applyBorder="1" applyAlignment="1">
      <alignment horizontal="center" vertical="center" shrinkToFit="1"/>
    </xf>
    <xf numFmtId="49" fontId="23" fillId="3" borderId="49" xfId="6" applyNumberFormat="1" applyFont="1" applyFill="1" applyBorder="1" applyAlignment="1">
      <alignment horizontal="center" vertical="center" shrinkToFit="1"/>
    </xf>
    <xf numFmtId="0" fontId="21" fillId="3" borderId="43" xfId="6" quotePrefix="1" applyFont="1" applyFill="1" applyBorder="1" applyAlignment="1">
      <alignment horizontal="left" vertical="center"/>
    </xf>
    <xf numFmtId="0" fontId="21" fillId="3" borderId="59" xfId="6" applyFont="1" applyFill="1" applyBorder="1" applyAlignment="1">
      <alignment horizontal="right" vertical="center"/>
    </xf>
    <xf numFmtId="0" fontId="21" fillId="0" borderId="33" xfId="6" applyFont="1" applyBorder="1" applyAlignment="1">
      <alignment wrapText="1"/>
    </xf>
    <xf numFmtId="49" fontId="23" fillId="0" borderId="60" xfId="6" applyNumberFormat="1" applyFont="1" applyBorder="1" applyAlignment="1">
      <alignment horizontal="center" vertical="center" shrinkToFit="1"/>
    </xf>
    <xf numFmtId="49" fontId="23" fillId="0" borderId="61" xfId="6" applyNumberFormat="1" applyFont="1" applyBorder="1" applyAlignment="1">
      <alignment horizontal="center" vertical="center" shrinkToFit="1"/>
    </xf>
    <xf numFmtId="49" fontId="23" fillId="0" borderId="62" xfId="6" applyNumberFormat="1" applyFont="1" applyBorder="1" applyAlignment="1">
      <alignment horizontal="center" vertical="center" shrinkToFit="1"/>
    </xf>
    <xf numFmtId="0" fontId="21" fillId="0" borderId="43" xfId="6" quotePrefix="1" applyFont="1" applyBorder="1" applyAlignment="1">
      <alignment horizontal="left" vertical="center"/>
    </xf>
    <xf numFmtId="0" fontId="21" fillId="0" borderId="59" xfId="6" applyFont="1" applyBorder="1" applyAlignment="1">
      <alignment horizontal="right" vertical="center"/>
    </xf>
    <xf numFmtId="0" fontId="27" fillId="0" borderId="24" xfId="6" applyFont="1" applyBorder="1" applyAlignment="1">
      <alignment horizontal="left" vertical="top" wrapText="1"/>
    </xf>
    <xf numFmtId="0" fontId="27" fillId="0" borderId="25" xfId="6" applyFont="1" applyBorder="1" applyAlignment="1">
      <alignment horizontal="left" vertical="top" wrapText="1"/>
    </xf>
    <xf numFmtId="0" fontId="27" fillId="0" borderId="26" xfId="6" applyFont="1" applyBorder="1" applyAlignment="1">
      <alignment horizontal="left" vertical="top" wrapText="1"/>
    </xf>
    <xf numFmtId="0" fontId="27" fillId="0" borderId="27" xfId="6" applyFont="1" applyBorder="1" applyAlignment="1">
      <alignment horizontal="left" vertical="top" wrapText="1"/>
    </xf>
    <xf numFmtId="0" fontId="27" fillId="0" borderId="0" xfId="6" applyFont="1" applyAlignment="1">
      <alignment horizontal="left" vertical="top" wrapText="1"/>
    </xf>
    <xf numFmtId="0" fontId="27" fillId="0" borderId="28" xfId="6" applyFont="1" applyBorder="1" applyAlignment="1">
      <alignment horizontal="left" vertical="top" wrapText="1"/>
    </xf>
    <xf numFmtId="0" fontId="27" fillId="0" borderId="22" xfId="6" applyFont="1" applyBorder="1" applyAlignment="1">
      <alignment horizontal="left" vertical="top" wrapText="1"/>
    </xf>
    <xf numFmtId="0" fontId="27" fillId="0" borderId="29" xfId="6" applyFont="1" applyBorder="1" applyAlignment="1">
      <alignment horizontal="left" vertical="top" wrapText="1"/>
    </xf>
    <xf numFmtId="0" fontId="27" fillId="0" borderId="30" xfId="6" applyFont="1" applyBorder="1" applyAlignment="1">
      <alignment horizontal="left" vertical="top" wrapText="1"/>
    </xf>
  </cellXfs>
  <cellStyles count="7">
    <cellStyle name="パーセント" xfId="2" builtinId="5"/>
    <cellStyle name="桁区切り" xfId="1" builtinId="6"/>
    <cellStyle name="桁区切り 2" xfId="5" xr:uid="{43024425-AD21-4335-8213-8714E9C05E9B}"/>
    <cellStyle name="標準" xfId="0" builtinId="0"/>
    <cellStyle name="標準 2" xfId="4" xr:uid="{C80A88CA-6741-44CC-89C5-170A13058145}"/>
    <cellStyle name="標準 3" xfId="6" xr:uid="{F8674313-E6ED-4806-AF83-100F28D0D9CF}"/>
    <cellStyle name="標準_ｽｹｰﾄ場" xfId="3" xr:uid="{7762335E-E1F9-455F-8965-06E6F8595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6;&#12531;&#12510;&#12540;/00&#65322;&#65313;&#24196;&#20869;&#12383;&#12364;&#12431;&#34276;&#23798;&#28193;&#21069;/&#12405;&#12376;&#12375;&#12414;&#20869;&#35379;&#26126;&#32048;/&#34276;&#23798;&#26126;&#32048;--&#35519;&#25972;&#65288;3&#65289;H12-4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501\&#29992;&#22320;&#35036;&#20767;&#37096;\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5373;&#35336;&#26360;/&#21335;&#30000;&#27810;&#35373;&#35336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0452;&#22770;&#25152;/&#36786;&#29987;&#29289;&#30452;&#22770;&#25152;&#20869;&#35379;&#26360;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01/12/&#28271;&#27583;&#23665;/&#28271;&#27583;&#23665;/&#35373;&#35336;&#26360;/KIKA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398;&#12426;&#12384;&#12540;/E/WINDOWS/TEMP/&#35373;&#35336;&#20107;&#21209;&#25152;original/&#22899;&#24615;&#32207;&#21512;/WINDOWS/&#65411;&#65438;&#65405;&#65400;&#65412;&#65391;&#65420;&#65439;/98&#24037;&#20107;/&#39640;&#26657;&#22823;&#35215;&#27169;/&#24179;&#25104;&#65304;~1/&#20843;&#19968;&#39178;&#22679;/&#24179;&#25104;&#65304;~1/&#19979;&#36275;&#25913;&#20462;/&#38738;&#26862;&#26481;&#1997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tarais.KENCHIKU/&#12487;&#12473;&#12463;&#12488;&#12483;&#12503;/&#65403;&#65437;&#65420;&#65439;&#65433;/&#20869;&#35379;&#26360;&#24335;/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W11" t="str">
            <v>大規模改造（老朽施設）事業等内容聴取票（校舎）</v>
          </cell>
          <cell r="X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②-１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I15" t="str">
            <v>棟番号</v>
          </cell>
          <cell r="BJ15" t="str">
            <v>②-１</v>
          </cell>
          <cell r="BK15" t="str">
            <v>棟番号</v>
          </cell>
          <cell r="BL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ＲＣ造 ３階</v>
          </cell>
          <cell r="Y17" t="str">
            <v>構造・階数</v>
          </cell>
          <cell r="Z17" t="str">
            <v>ＲＣ造 ３階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(1,500＋1,500)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I17" t="str">
            <v>面積</v>
          </cell>
          <cell r="BJ17" t="str">
            <v>(1,500＋1,500)</v>
          </cell>
          <cell r="BK17" t="str">
            <v>面積</v>
          </cell>
          <cell r="BL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Z18">
            <v>3000</v>
          </cell>
          <cell r="AA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>
            <v>21000</v>
          </cell>
          <cell r="W22" t="str">
            <v>/</v>
          </cell>
          <cell r="X22">
            <v>39605</v>
          </cell>
          <cell r="Y22">
            <v>178.4</v>
          </cell>
          <cell r="Z22">
            <v>178.4</v>
          </cell>
          <cell r="AA22">
            <v>28.099999999999998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3000</v>
          </cell>
          <cell r="AI22">
            <v>151500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21000</v>
          </cell>
          <cell r="AO22" t="str">
            <v>＝</v>
          </cell>
          <cell r="AP22">
            <v>39605</v>
          </cell>
          <cell r="AQ22">
            <v>39605</v>
          </cell>
          <cell r="AR22">
            <v>178.4</v>
          </cell>
          <cell r="AS22" t="str">
            <v>×</v>
          </cell>
          <cell r="AT22">
            <v>21000</v>
          </cell>
          <cell r="AU22" t="str">
            <v>×</v>
          </cell>
          <cell r="AV22">
            <v>21000</v>
          </cell>
          <cell r="AW22" t="str">
            <v>/</v>
          </cell>
          <cell r="AX22">
            <v>39605</v>
          </cell>
          <cell r="AY22" t="str">
            <v>＝</v>
          </cell>
          <cell r="BA22">
            <v>151500</v>
          </cell>
          <cell r="BB22">
            <v>151500</v>
          </cell>
          <cell r="BC22" t="str">
            <v>/</v>
          </cell>
          <cell r="BD22">
            <v>150391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>
            <v>0.53</v>
          </cell>
          <cell r="V23" t="str">
            <v>＝</v>
          </cell>
          <cell r="W23">
            <v>1.01</v>
          </cell>
          <cell r="X23">
            <v>0.53</v>
          </cell>
          <cell r="Y23" t="str">
            <v>＝</v>
          </cell>
          <cell r="Z23">
            <v>1.01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S23">
            <v>0.53</v>
          </cell>
          <cell r="AT23" t="str">
            <v>＝</v>
          </cell>
          <cell r="AU23">
            <v>1.01</v>
          </cell>
          <cell r="AV23">
            <v>0.53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>
            <v>0.92500000000000004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B28">
            <v>0.92500000000000004</v>
          </cell>
          <cell r="BC28">
            <v>0.92500000000000004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0</v>
          </cell>
          <cell r="I31">
            <v>85</v>
          </cell>
          <cell r="J31">
            <v>3.5</v>
          </cell>
          <cell r="K31">
            <v>3</v>
          </cell>
          <cell r="L31" t="str">
            <v>防水･屋根</v>
          </cell>
          <cell r="M31">
            <v>1000</v>
          </cell>
          <cell r="N31" t="str">
            <v>㎡</v>
          </cell>
          <cell r="O31" t="str">
            <v>/</v>
          </cell>
          <cell r="P31">
            <v>1000</v>
          </cell>
          <cell r="Q31" t="str">
            <v>㎡</v>
          </cell>
          <cell r="R31">
            <v>0</v>
          </cell>
          <cell r="S31">
            <v>100</v>
          </cell>
          <cell r="U31">
            <v>3.5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1000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1000</v>
          </cell>
          <cell r="AE31" t="str">
            <v>㎡</v>
          </cell>
          <cell r="AF31"/>
          <cell r="AG31" t="str">
            <v>/</v>
          </cell>
          <cell r="AH31">
            <v>85</v>
          </cell>
          <cell r="AI31">
            <v>3.5</v>
          </cell>
          <cell r="AJ31">
            <v>100</v>
          </cell>
          <cell r="AK31">
            <v>3.5</v>
          </cell>
          <cell r="AL31">
            <v>3.5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/>
          <cell r="AT31">
            <v>100</v>
          </cell>
          <cell r="AU31">
            <v>3.5</v>
          </cell>
          <cell r="AV31">
            <v>3.5</v>
          </cell>
          <cell r="AW31">
            <v>1000</v>
          </cell>
          <cell r="AX31" t="str">
            <v>㎡</v>
          </cell>
          <cell r="AY31"/>
          <cell r="BA31">
            <v>3.5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/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0</v>
          </cell>
          <cell r="M32">
            <v>22</v>
          </cell>
          <cell r="N32">
            <v>2.9</v>
          </cell>
          <cell r="O32">
            <v>0.6</v>
          </cell>
          <cell r="P32" t="str">
            <v>建</v>
          </cell>
          <cell r="Q32" t="str">
            <v>外 　　装</v>
          </cell>
          <cell r="R32">
            <v>1500</v>
          </cell>
          <cell r="S32" t="str">
            <v>㎡</v>
          </cell>
          <cell r="U32" t="str">
            <v>建</v>
          </cell>
          <cell r="V32" t="str">
            <v>外 　　装</v>
          </cell>
          <cell r="W32">
            <v>0</v>
          </cell>
          <cell r="X32">
            <v>43</v>
          </cell>
          <cell r="Y32">
            <v>2.9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3500</v>
          </cell>
          <cell r="AE32" t="str">
            <v>㎡</v>
          </cell>
          <cell r="AF32"/>
          <cell r="AG32" t="str">
            <v>建</v>
          </cell>
          <cell r="AH32">
            <v>22</v>
          </cell>
          <cell r="AI32">
            <v>2.9</v>
          </cell>
          <cell r="AJ32" t="str">
            <v>㎡</v>
          </cell>
          <cell r="AK32" t="str">
            <v>/</v>
          </cell>
          <cell r="AL32">
            <v>3500</v>
          </cell>
          <cell r="AM32">
            <v>0.6</v>
          </cell>
          <cell r="AN32">
            <v>43</v>
          </cell>
          <cell r="AO32">
            <v>2.9</v>
          </cell>
          <cell r="AP32">
            <v>1.2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/>
          <cell r="AX32">
            <v>43</v>
          </cell>
          <cell r="AY32">
            <v>2.9</v>
          </cell>
          <cell r="BA32" t="str">
            <v>建</v>
          </cell>
          <cell r="BB32" t="str">
            <v>外 　　装</v>
          </cell>
          <cell r="BC32"/>
          <cell r="BD32">
            <v>43</v>
          </cell>
          <cell r="BE32">
            <v>2.9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2.9</v>
          </cell>
          <cell r="BJ32">
            <v>3500</v>
          </cell>
          <cell r="BK32" t="str">
            <v>㎡</v>
          </cell>
          <cell r="BL32"/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0</v>
          </cell>
          <cell r="L33">
            <v>16</v>
          </cell>
          <cell r="M33">
            <v>5.7</v>
          </cell>
          <cell r="N33">
            <v>0.9</v>
          </cell>
          <cell r="O33" t="str">
            <v>内</v>
          </cell>
          <cell r="P33" t="str">
            <v>床</v>
          </cell>
          <cell r="Q33">
            <v>2000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</v>
          </cell>
          <cell r="X33">
            <v>5.7</v>
          </cell>
          <cell r="Y33">
            <v>3.8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/>
          <cell r="AG33" t="str">
            <v>内</v>
          </cell>
          <cell r="AH33">
            <v>16</v>
          </cell>
          <cell r="AI33">
            <v>5.7</v>
          </cell>
          <cell r="AJ33" t="str">
            <v>㎡</v>
          </cell>
          <cell r="AK33" t="str">
            <v>/</v>
          </cell>
          <cell r="AL33">
            <v>3000</v>
          </cell>
          <cell r="AM33">
            <v>0.9</v>
          </cell>
          <cell r="AN33">
            <v>67</v>
          </cell>
          <cell r="AO33">
            <v>5.7</v>
          </cell>
          <cell r="AP33">
            <v>3.8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67</v>
          </cell>
          <cell r="AY33">
            <v>5.7</v>
          </cell>
          <cell r="BA33" t="str">
            <v>㎡</v>
          </cell>
          <cell r="BB33" t="str">
            <v>内</v>
          </cell>
          <cell r="BC33" t="str">
            <v>床</v>
          </cell>
          <cell r="BD33" t="str">
            <v>㎡</v>
          </cell>
          <cell r="BE33"/>
          <cell r="BF33">
            <v>2000</v>
          </cell>
          <cell r="BG33" t="str">
            <v>㎡</v>
          </cell>
          <cell r="BH33" t="str">
            <v>/</v>
          </cell>
          <cell r="BI33">
            <v>67</v>
          </cell>
          <cell r="BJ33">
            <v>3000</v>
          </cell>
          <cell r="BK33" t="str">
            <v>㎡</v>
          </cell>
          <cell r="BL33"/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0</v>
          </cell>
          <cell r="K34">
            <v>6</v>
          </cell>
          <cell r="L34">
            <v>11.3</v>
          </cell>
          <cell r="M34">
            <v>0.7</v>
          </cell>
          <cell r="N34" t="str">
            <v>壁</v>
          </cell>
          <cell r="O34">
            <v>2800</v>
          </cell>
          <cell r="P34" t="str">
            <v>㎡</v>
          </cell>
          <cell r="Q34" t="str">
            <v>/</v>
          </cell>
          <cell r="R34">
            <v>6500</v>
          </cell>
          <cell r="S34" t="str">
            <v>㎡</v>
          </cell>
          <cell r="U34">
            <v>43</v>
          </cell>
          <cell r="V34">
            <v>11.3</v>
          </cell>
          <cell r="W34" t="str">
            <v>壁</v>
          </cell>
          <cell r="X34" t="str">
            <v>㎡</v>
          </cell>
          <cell r="Y34" t="str">
            <v>/</v>
          </cell>
          <cell r="Z34">
            <v>405</v>
          </cell>
          <cell r="AA34" t="str">
            <v>㎡</v>
          </cell>
          <cell r="AB34" t="str">
            <v>/</v>
          </cell>
          <cell r="AC34">
            <v>11.3</v>
          </cell>
          <cell r="AD34">
            <v>6500</v>
          </cell>
          <cell r="AE34" t="str">
            <v>㎡</v>
          </cell>
          <cell r="AF34"/>
          <cell r="AG34" t="str">
            <v>㎡</v>
          </cell>
          <cell r="AH34">
            <v>6</v>
          </cell>
          <cell r="AI34">
            <v>11.3</v>
          </cell>
          <cell r="AJ34" t="str">
            <v>㎡</v>
          </cell>
          <cell r="AK34">
            <v>43</v>
          </cell>
          <cell r="AL34">
            <v>11.3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>
            <v>43</v>
          </cell>
          <cell r="AU34">
            <v>11.3</v>
          </cell>
          <cell r="AV34">
            <v>4.9000000000000004</v>
          </cell>
          <cell r="AW34" t="str">
            <v>㎡</v>
          </cell>
          <cell r="AX34" t="str">
            <v>/</v>
          </cell>
          <cell r="AY34">
            <v>6500</v>
          </cell>
          <cell r="BA34"/>
          <cell r="BB34">
            <v>43</v>
          </cell>
          <cell r="BC34" t="str">
            <v>壁</v>
          </cell>
          <cell r="BD34">
            <v>4.9000000000000004</v>
          </cell>
          <cell r="BE34">
            <v>6500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/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0</v>
          </cell>
          <cell r="L35">
            <v>26</v>
          </cell>
          <cell r="M35">
            <v>3</v>
          </cell>
          <cell r="N35">
            <v>0.8</v>
          </cell>
          <cell r="O35" t="str">
            <v>装</v>
          </cell>
          <cell r="P35" t="str">
            <v>天　井</v>
          </cell>
          <cell r="Q35">
            <v>1500</v>
          </cell>
          <cell r="R35" t="str">
            <v>㎡</v>
          </cell>
          <cell r="S35" t="str">
            <v>/</v>
          </cell>
          <cell r="U35" t="str">
            <v>㎡</v>
          </cell>
          <cell r="V35" t="str">
            <v>装</v>
          </cell>
          <cell r="W35" t="str">
            <v>天　井</v>
          </cell>
          <cell r="X35">
            <v>3</v>
          </cell>
          <cell r="Y35">
            <v>1.5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/>
          <cell r="AG35" t="str">
            <v>装</v>
          </cell>
          <cell r="AH35">
            <v>26</v>
          </cell>
          <cell r="AI35">
            <v>3</v>
          </cell>
          <cell r="AJ35" t="str">
            <v>㎡</v>
          </cell>
          <cell r="AK35" t="str">
            <v>/</v>
          </cell>
          <cell r="AL35">
            <v>3000</v>
          </cell>
          <cell r="AM35">
            <v>0.8</v>
          </cell>
          <cell r="AN35">
            <v>50</v>
          </cell>
          <cell r="AO35">
            <v>3</v>
          </cell>
          <cell r="AP35">
            <v>1.5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50</v>
          </cell>
          <cell r="AY35">
            <v>3</v>
          </cell>
          <cell r="BA35" t="str">
            <v>㎡</v>
          </cell>
          <cell r="BB35" t="str">
            <v>装</v>
          </cell>
          <cell r="BC35" t="str">
            <v>天　井</v>
          </cell>
          <cell r="BD35" t="str">
            <v>㎡</v>
          </cell>
          <cell r="BE35"/>
          <cell r="BF35">
            <v>1500</v>
          </cell>
          <cell r="BG35" t="str">
            <v>㎡</v>
          </cell>
          <cell r="BH35" t="str">
            <v>/</v>
          </cell>
          <cell r="BI35">
            <v>50</v>
          </cell>
          <cell r="BJ35">
            <v>3000</v>
          </cell>
          <cell r="BK35" t="str">
            <v>㎡</v>
          </cell>
          <cell r="BL35"/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0</v>
          </cell>
          <cell r="M36">
            <v>2</v>
          </cell>
          <cell r="N36">
            <v>7.5</v>
          </cell>
          <cell r="O36">
            <v>0.2</v>
          </cell>
          <cell r="P36" t="str">
            <v>築</v>
          </cell>
          <cell r="Q36" t="str">
            <v>建</v>
          </cell>
          <cell r="R36" t="str">
            <v>外　部</v>
          </cell>
          <cell r="S36">
            <v>80</v>
          </cell>
          <cell r="U36" t="str">
            <v>築</v>
          </cell>
          <cell r="V36" t="str">
            <v>建</v>
          </cell>
          <cell r="W36" t="str">
            <v>外　部</v>
          </cell>
          <cell r="X36">
            <v>0</v>
          </cell>
          <cell r="Y36">
            <v>53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ヶ所</v>
          </cell>
          <cell r="AD36">
            <v>150</v>
          </cell>
          <cell r="AE36" t="str">
            <v>ヶ所</v>
          </cell>
          <cell r="AF36"/>
          <cell r="AG36" t="str">
            <v>築</v>
          </cell>
          <cell r="AH36">
            <v>2</v>
          </cell>
          <cell r="AI36">
            <v>7.5</v>
          </cell>
          <cell r="AJ36">
            <v>80</v>
          </cell>
          <cell r="AK36" t="str">
            <v>ヶ所</v>
          </cell>
          <cell r="AL36" t="str">
            <v>/</v>
          </cell>
          <cell r="AM36">
            <v>0.2</v>
          </cell>
          <cell r="AN36" t="str">
            <v>ヶ所</v>
          </cell>
          <cell r="AO36">
            <v>53</v>
          </cell>
          <cell r="AP36">
            <v>7.5</v>
          </cell>
          <cell r="AQ36">
            <v>4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/>
          <cell r="BA36" t="str">
            <v>築</v>
          </cell>
          <cell r="BB36" t="str">
            <v>建</v>
          </cell>
          <cell r="BC36" t="str">
            <v>外　部</v>
          </cell>
          <cell r="BD36"/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7.5</v>
          </cell>
          <cell r="BJ36">
            <v>150</v>
          </cell>
          <cell r="BK36" t="str">
            <v>ヶ所</v>
          </cell>
          <cell r="BL36"/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/</v>
          </cell>
          <cell r="V37" t="str">
            <v>具</v>
          </cell>
          <cell r="W37" t="str">
            <v>内　部</v>
          </cell>
          <cell r="X37">
            <v>0</v>
          </cell>
          <cell r="Y37">
            <v>50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/>
          <cell r="AG37" t="str">
            <v>計</v>
          </cell>
          <cell r="AH37">
            <v>1</v>
          </cell>
          <cell r="AI37">
            <v>3.8</v>
          </cell>
          <cell r="AJ37">
            <v>100</v>
          </cell>
          <cell r="AK37" t="str">
            <v>ヶ所</v>
          </cell>
          <cell r="AL37" t="str">
            <v>/</v>
          </cell>
          <cell r="AM37">
            <v>0</v>
          </cell>
          <cell r="AN37" t="str">
            <v>計</v>
          </cell>
          <cell r="AO37">
            <v>50</v>
          </cell>
          <cell r="AP37">
            <v>3.8</v>
          </cell>
          <cell r="AQ37">
            <v>1.9</v>
          </cell>
          <cell r="AR37" t="str">
            <v>計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3.8</v>
          </cell>
          <cell r="BB37" t="str">
            <v>具</v>
          </cell>
          <cell r="BC37" t="str">
            <v>内　部</v>
          </cell>
          <cell r="BD37">
            <v>200</v>
          </cell>
          <cell r="BE37" t="str">
            <v>ヶ所</v>
          </cell>
          <cell r="BF37">
            <v>100</v>
          </cell>
          <cell r="BG37" t="str">
            <v>ヶ所</v>
          </cell>
          <cell r="BH37" t="str">
            <v>/</v>
          </cell>
          <cell r="BI37">
            <v>1.9</v>
          </cell>
          <cell r="BJ37">
            <v>200</v>
          </cell>
          <cell r="BK37" t="str">
            <v>ヶ所</v>
          </cell>
          <cell r="BL37"/>
          <cell r="BM37">
            <v>1.9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>
            <v>105</v>
          </cell>
          <cell r="V38" t="str">
            <v>変  　　電</v>
          </cell>
          <cell r="W38">
            <v>0</v>
          </cell>
          <cell r="X38">
            <v>100</v>
          </cell>
          <cell r="Y38">
            <v>1.3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/>
          <cell r="AG38" t="str">
            <v>４ 工事金額が標準的経費を超える主な理由</v>
          </cell>
          <cell r="AH38">
            <v>22</v>
          </cell>
          <cell r="AI38">
            <v>1.3</v>
          </cell>
          <cell r="AJ38" t="str">
            <v>KVA</v>
          </cell>
          <cell r="AK38" t="str">
            <v>/</v>
          </cell>
          <cell r="AL38">
            <v>105</v>
          </cell>
          <cell r="AM38">
            <v>0.3</v>
          </cell>
          <cell r="AN38" t="str">
            <v>４ 工事金額が標準的経費を超える主な理由</v>
          </cell>
          <cell r="AO38">
            <v>1.3</v>
          </cell>
          <cell r="AP38">
            <v>1.3</v>
          </cell>
          <cell r="AQ38" t="str">
            <v>４ 工事金額が標準的経費を超える主な理由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1.3</v>
          </cell>
          <cell r="BA38" t="str">
            <v>４ 工事金額が標準的経費を超える主な理由</v>
          </cell>
          <cell r="BB38" t="str">
            <v>変  　　電</v>
          </cell>
          <cell r="BC38">
            <v>105</v>
          </cell>
          <cell r="BD38" t="str">
            <v>KVA</v>
          </cell>
          <cell r="BE38"/>
          <cell r="BF38">
            <v>157</v>
          </cell>
          <cell r="BG38" t="str">
            <v>KVA</v>
          </cell>
          <cell r="BH38" t="str">
            <v>/</v>
          </cell>
          <cell r="BI38" t="str">
            <v>４ 工事金額が標準的経費を超える主な理由</v>
          </cell>
          <cell r="BJ38">
            <v>105</v>
          </cell>
          <cell r="BK38" t="str">
            <v>KVA</v>
          </cell>
          <cell r="BL38"/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0</v>
          </cell>
          <cell r="L39">
            <v>5</v>
          </cell>
          <cell r="M39">
            <v>2.1</v>
          </cell>
          <cell r="N39">
            <v>0.1</v>
          </cell>
          <cell r="O39" t="str">
            <v>電</v>
          </cell>
          <cell r="P39" t="str">
            <v>配　　　線</v>
          </cell>
          <cell r="Q39">
            <v>4000</v>
          </cell>
          <cell r="R39" t="str">
            <v>m</v>
          </cell>
          <cell r="S39" t="str">
            <v>/</v>
          </cell>
          <cell r="U39" t="str">
            <v>電</v>
          </cell>
          <cell r="V39" t="str">
            <v>配　　　線</v>
          </cell>
          <cell r="W39">
            <v>50</v>
          </cell>
          <cell r="X39">
            <v>2.1</v>
          </cell>
          <cell r="Y39">
            <v>1.1000000000000001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/>
          <cell r="AG39" t="str">
            <v>電</v>
          </cell>
          <cell r="AH39">
            <v>5</v>
          </cell>
          <cell r="AI39">
            <v>2.1</v>
          </cell>
          <cell r="AJ39" t="str">
            <v>m</v>
          </cell>
          <cell r="AK39" t="str">
            <v>/</v>
          </cell>
          <cell r="AL39">
            <v>8000</v>
          </cell>
          <cell r="AM39">
            <v>0.1</v>
          </cell>
          <cell r="AN39">
            <v>50</v>
          </cell>
          <cell r="AO39">
            <v>2.1</v>
          </cell>
          <cell r="AP39">
            <v>1.1000000000000001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50</v>
          </cell>
          <cell r="AY39">
            <v>2.1</v>
          </cell>
          <cell r="BA39" t="str">
            <v>電</v>
          </cell>
          <cell r="BB39" t="str">
            <v>配　　　線</v>
          </cell>
          <cell r="BC39">
            <v>8000</v>
          </cell>
          <cell r="BD39" t="str">
            <v>m</v>
          </cell>
          <cell r="BE39"/>
          <cell r="BF39">
            <v>4000</v>
          </cell>
          <cell r="BG39" t="str">
            <v>m</v>
          </cell>
          <cell r="BH39" t="str">
            <v>/</v>
          </cell>
          <cell r="BI39">
            <v>50</v>
          </cell>
          <cell r="BJ39">
            <v>8000</v>
          </cell>
          <cell r="BK39" t="str">
            <v>m</v>
          </cell>
          <cell r="BL39"/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0</v>
          </cell>
          <cell r="K40">
            <v>8</v>
          </cell>
          <cell r="L40">
            <v>2.5</v>
          </cell>
          <cell r="M40">
            <v>0.2</v>
          </cell>
          <cell r="N40" t="str">
            <v>照　　　明</v>
          </cell>
          <cell r="O40">
            <v>300</v>
          </cell>
          <cell r="P40" t="str">
            <v>灯</v>
          </cell>
          <cell r="Q40" t="str">
            <v>/</v>
          </cell>
          <cell r="R40">
            <v>650</v>
          </cell>
          <cell r="S40" t="str">
            <v>灯</v>
          </cell>
          <cell r="U40">
            <v>46</v>
          </cell>
          <cell r="V40" t="str">
            <v>照　　　明</v>
          </cell>
          <cell r="W40">
            <v>1.2</v>
          </cell>
          <cell r="X40" t="str">
            <v>灯</v>
          </cell>
          <cell r="Y40" t="str">
            <v>/</v>
          </cell>
          <cell r="Z40">
            <v>50</v>
          </cell>
          <cell r="AA40" t="str">
            <v>灯</v>
          </cell>
          <cell r="AB40" t="str">
            <v>/</v>
          </cell>
          <cell r="AC40">
            <v>2.5</v>
          </cell>
          <cell r="AD40">
            <v>650</v>
          </cell>
          <cell r="AE40" t="str">
            <v>灯</v>
          </cell>
          <cell r="AF40"/>
          <cell r="AG40" t="str">
            <v>灯</v>
          </cell>
          <cell r="AH40">
            <v>8</v>
          </cell>
          <cell r="AI40">
            <v>2.5</v>
          </cell>
          <cell r="AJ40" t="str">
            <v>灯</v>
          </cell>
          <cell r="AK40">
            <v>46</v>
          </cell>
          <cell r="AL40">
            <v>2.5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>
            <v>46</v>
          </cell>
          <cell r="AU40">
            <v>2.5</v>
          </cell>
          <cell r="AV40">
            <v>1.2</v>
          </cell>
          <cell r="AW40" t="str">
            <v>灯</v>
          </cell>
          <cell r="AX40" t="str">
            <v>/</v>
          </cell>
          <cell r="AY40">
            <v>650</v>
          </cell>
          <cell r="BA40"/>
          <cell r="BB40" t="str">
            <v>照　　　明</v>
          </cell>
          <cell r="BC40">
            <v>2.5</v>
          </cell>
          <cell r="BD40">
            <v>1.2</v>
          </cell>
          <cell r="BE40">
            <v>650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/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0</v>
          </cell>
          <cell r="L41">
            <v>5</v>
          </cell>
          <cell r="M41">
            <v>2.1</v>
          </cell>
          <cell r="N41">
            <v>0.1</v>
          </cell>
          <cell r="O41" t="str">
            <v>気</v>
          </cell>
          <cell r="P41" t="str">
            <v>通　　　信</v>
          </cell>
          <cell r="Q41">
            <v>1500</v>
          </cell>
          <cell r="R41" t="str">
            <v>m</v>
          </cell>
          <cell r="S41" t="str">
            <v>/</v>
          </cell>
          <cell r="U41" t="str">
            <v>気</v>
          </cell>
          <cell r="V41" t="str">
            <v>通　　　信</v>
          </cell>
          <cell r="W41">
            <v>43</v>
          </cell>
          <cell r="X41">
            <v>2.1</v>
          </cell>
          <cell r="Y41">
            <v>0.9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/>
          <cell r="AG41" t="str">
            <v>気</v>
          </cell>
          <cell r="AH41">
            <v>5</v>
          </cell>
          <cell r="AI41">
            <v>2.1</v>
          </cell>
          <cell r="AJ41" t="str">
            <v>m</v>
          </cell>
          <cell r="AK41" t="str">
            <v>/</v>
          </cell>
          <cell r="AL41">
            <v>3500</v>
          </cell>
          <cell r="AM41">
            <v>0.1</v>
          </cell>
          <cell r="AN41">
            <v>43</v>
          </cell>
          <cell r="AO41">
            <v>2.1</v>
          </cell>
          <cell r="AP41">
            <v>0.9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43</v>
          </cell>
          <cell r="AY41">
            <v>2.1</v>
          </cell>
          <cell r="BA41" t="str">
            <v>気</v>
          </cell>
          <cell r="BB41" t="str">
            <v>通　　　信</v>
          </cell>
          <cell r="BC41">
            <v>3500</v>
          </cell>
          <cell r="BD41" t="str">
            <v>m</v>
          </cell>
          <cell r="BE41"/>
          <cell r="BF41">
            <v>1500</v>
          </cell>
          <cell r="BG41" t="str">
            <v>m</v>
          </cell>
          <cell r="BH41" t="str">
            <v>/</v>
          </cell>
          <cell r="BI41">
            <v>43</v>
          </cell>
          <cell r="BJ41">
            <v>3500</v>
          </cell>
          <cell r="BK41" t="str">
            <v>m</v>
          </cell>
          <cell r="BL41"/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>
            <v>30</v>
          </cell>
          <cell r="V42" t="str">
            <v>給　水　管</v>
          </cell>
          <cell r="W42" t="str">
            <v>/</v>
          </cell>
          <cell r="X42" t="str">
            <v>不明</v>
          </cell>
          <cell r="Y42" t="str">
            <v>m</v>
          </cell>
          <cell r="Z42">
            <v>30</v>
          </cell>
          <cell r="AA42" t="str">
            <v>m</v>
          </cell>
          <cell r="AB42" t="str">
            <v>/</v>
          </cell>
          <cell r="AC42">
            <v>0.3</v>
          </cell>
          <cell r="AD42" t="str">
            <v>不明</v>
          </cell>
          <cell r="AE42" t="str">
            <v>m</v>
          </cell>
          <cell r="AF42" t="str">
            <v>△</v>
          </cell>
          <cell r="AG42" t="str">
            <v>不明</v>
          </cell>
          <cell r="AH42">
            <v>16</v>
          </cell>
          <cell r="AI42">
            <v>1.8</v>
          </cell>
          <cell r="AJ42">
            <v>67</v>
          </cell>
          <cell r="AK42">
            <v>1.8</v>
          </cell>
          <cell r="AL42">
            <v>1.2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0</v>
          </cell>
          <cell r="K43">
            <v>4</v>
          </cell>
          <cell r="L43">
            <v>2</v>
          </cell>
          <cell r="M43">
            <v>0.1</v>
          </cell>
          <cell r="N43" t="str">
            <v>機</v>
          </cell>
          <cell r="O43" t="str">
            <v>排　水　管</v>
          </cell>
          <cell r="P43">
            <v>200</v>
          </cell>
          <cell r="Q43" t="str">
            <v>m</v>
          </cell>
          <cell r="R43" t="str">
            <v>/</v>
          </cell>
          <cell r="S43">
            <v>500</v>
          </cell>
          <cell r="U43" t="str">
            <v>機</v>
          </cell>
          <cell r="V43" t="str">
            <v>排　水　管</v>
          </cell>
          <cell r="W43">
            <v>2</v>
          </cell>
          <cell r="X43">
            <v>0.8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>
            <v>4</v>
          </cell>
          <cell r="AD43">
            <v>500</v>
          </cell>
          <cell r="AE43" t="str">
            <v>m</v>
          </cell>
          <cell r="AF43"/>
          <cell r="AG43" t="str">
            <v>排　水　管</v>
          </cell>
          <cell r="AH43">
            <v>4</v>
          </cell>
          <cell r="AI43">
            <v>2</v>
          </cell>
          <cell r="AJ43" t="str">
            <v>/</v>
          </cell>
          <cell r="AK43">
            <v>500</v>
          </cell>
          <cell r="AL43" t="str">
            <v>m</v>
          </cell>
          <cell r="AM43">
            <v>0.1</v>
          </cell>
          <cell r="AN43">
            <v>2</v>
          </cell>
          <cell r="AO43">
            <v>0.8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40</v>
          </cell>
          <cell r="AX43">
            <v>2</v>
          </cell>
          <cell r="AY43">
            <v>0.8</v>
          </cell>
          <cell r="BA43" t="str">
            <v>機</v>
          </cell>
          <cell r="BB43" t="str">
            <v>排　水　管</v>
          </cell>
          <cell r="BC43">
            <v>500</v>
          </cell>
          <cell r="BD43" t="str">
            <v>m</v>
          </cell>
          <cell r="BE43"/>
          <cell r="BF43">
            <v>200</v>
          </cell>
          <cell r="BG43" t="str">
            <v>m</v>
          </cell>
          <cell r="BH43" t="str">
            <v>/</v>
          </cell>
          <cell r="BI43">
            <v>40</v>
          </cell>
          <cell r="BJ43">
            <v>500</v>
          </cell>
          <cell r="BK43" t="str">
            <v>m</v>
          </cell>
          <cell r="BL43"/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0</v>
          </cell>
          <cell r="J44">
            <v>3</v>
          </cell>
          <cell r="K44">
            <v>1.6</v>
          </cell>
          <cell r="L44">
            <v>0</v>
          </cell>
          <cell r="M44" t="str">
            <v>衛 生 器 具</v>
          </cell>
          <cell r="N44">
            <v>80</v>
          </cell>
          <cell r="O44" t="str">
            <v>ヶ所</v>
          </cell>
          <cell r="P44" t="str">
            <v>/</v>
          </cell>
          <cell r="Q44">
            <v>150</v>
          </cell>
          <cell r="R44" t="str">
            <v>ヶ所</v>
          </cell>
          <cell r="S44">
            <v>0</v>
          </cell>
          <cell r="U44">
            <v>1.6</v>
          </cell>
          <cell r="V44" t="str">
            <v>衛 生 器 具</v>
          </cell>
          <cell r="W44" t="str">
            <v>ヶ所</v>
          </cell>
          <cell r="X44" t="str">
            <v>/</v>
          </cell>
          <cell r="Y44">
            <v>150</v>
          </cell>
          <cell r="Z44">
            <v>5</v>
          </cell>
          <cell r="AA44" t="str">
            <v>ヶ所</v>
          </cell>
          <cell r="AB44" t="str">
            <v>/</v>
          </cell>
          <cell r="AC44">
            <v>0</v>
          </cell>
          <cell r="AD44">
            <v>150</v>
          </cell>
          <cell r="AE44" t="str">
            <v>ヶ所</v>
          </cell>
          <cell r="AF44"/>
          <cell r="AG44" t="str">
            <v>/</v>
          </cell>
          <cell r="AH44">
            <v>3</v>
          </cell>
          <cell r="AI44">
            <v>1.6</v>
          </cell>
          <cell r="AJ44">
            <v>53</v>
          </cell>
          <cell r="AK44">
            <v>1.6</v>
          </cell>
          <cell r="AL44">
            <v>0.8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/>
          <cell r="AT44">
            <v>53</v>
          </cell>
          <cell r="AU44">
            <v>1.6</v>
          </cell>
          <cell r="AV44">
            <v>0.8</v>
          </cell>
          <cell r="AW44">
            <v>150</v>
          </cell>
          <cell r="AX44" t="str">
            <v>ヶ所</v>
          </cell>
          <cell r="AY44"/>
          <cell r="BA44">
            <v>1.6</v>
          </cell>
          <cell r="BB44" t="str">
            <v>衛 生 器 具</v>
          </cell>
          <cell r="BC44" t="str">
            <v>ヶ所</v>
          </cell>
          <cell r="BD44" t="str">
            <v/>
          </cell>
          <cell r="BE44">
            <v>53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/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0</v>
          </cell>
          <cell r="K45">
            <v>8</v>
          </cell>
          <cell r="L45">
            <v>1.1000000000000001</v>
          </cell>
          <cell r="M45">
            <v>0.1</v>
          </cell>
          <cell r="N45" t="str">
            <v>械</v>
          </cell>
          <cell r="O45" t="str">
            <v>消 化･ｶﾞｽ管</v>
          </cell>
          <cell r="P45">
            <v>0</v>
          </cell>
          <cell r="Q45" t="str">
            <v>m</v>
          </cell>
          <cell r="R45" t="str">
            <v>/</v>
          </cell>
          <cell r="S45">
            <v>700</v>
          </cell>
          <cell r="U45" t="str">
            <v>械</v>
          </cell>
          <cell r="V45" t="str">
            <v>消 化･ｶﾞｽ管</v>
          </cell>
          <cell r="W45">
            <v>1.1000000000000001</v>
          </cell>
          <cell r="X45">
            <v>0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>
            <v>8</v>
          </cell>
          <cell r="AD45">
            <v>700</v>
          </cell>
          <cell r="AE45" t="str">
            <v>m</v>
          </cell>
          <cell r="AF45"/>
          <cell r="AG45" t="str">
            <v>消 化･ｶﾞｽ管</v>
          </cell>
          <cell r="AH45">
            <v>8</v>
          </cell>
          <cell r="AI45">
            <v>1.1000000000000001</v>
          </cell>
          <cell r="AJ45" t="str">
            <v>/</v>
          </cell>
          <cell r="AK45">
            <v>700</v>
          </cell>
          <cell r="AL45" t="str">
            <v>m</v>
          </cell>
          <cell r="AM45">
            <v>0.1</v>
          </cell>
          <cell r="AN45">
            <v>1.1000000000000001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>
            <v>1.1000000000000001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>
            <v>700</v>
          </cell>
          <cell r="BD45" t="str">
            <v>m</v>
          </cell>
          <cell r="BE45"/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/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B46">
            <v>52.2</v>
          </cell>
          <cell r="BC46">
            <v>28.099999999999998</v>
          </cell>
          <cell r="BD46">
            <v>52.2</v>
          </cell>
          <cell r="BE46">
            <v>28.099999999999998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AD48" t="str">
            <v>都道府県の所見</v>
          </cell>
          <cell r="AE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AD51" t="str">
            <v>文部省使用欄</v>
          </cell>
          <cell r="AE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V57" t="str">
            <v>大規模改造（老朽施設）事業等内容聴取票（校舎）</v>
          </cell>
          <cell r="W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②-１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I61" t="str">
            <v>棟番号</v>
          </cell>
          <cell r="BJ61" t="str">
            <v>②-１</v>
          </cell>
          <cell r="BK61" t="str">
            <v>棟番号</v>
          </cell>
          <cell r="BL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ＲＣ造 ３階</v>
          </cell>
          <cell r="Y63" t="str">
            <v>構造・階数</v>
          </cell>
          <cell r="Z63" t="str">
            <v>ＲＣ造 ３階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(1,500＋1,500)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I63" t="str">
            <v>面積</v>
          </cell>
          <cell r="BJ63" t="str">
            <v>(1,500＋1,500)</v>
          </cell>
          <cell r="BK63" t="str">
            <v>面積</v>
          </cell>
          <cell r="BL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Z64">
            <v>3000</v>
          </cell>
          <cell r="AA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39605</v>
          </cell>
          <cell r="V68">
            <v>21000</v>
          </cell>
          <cell r="W68">
            <v>21000</v>
          </cell>
          <cell r="X68" t="str">
            <v>/</v>
          </cell>
          <cell r="Y68">
            <v>39605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 t="str">
            <v>×</v>
          </cell>
          <cell r="AF68">
            <v>3000</v>
          </cell>
          <cell r="AG68" t="str">
            <v>×</v>
          </cell>
          <cell r="AH68">
            <v>3000</v>
          </cell>
          <cell r="AI68" t="str">
            <v>＝</v>
          </cell>
          <cell r="AJ68">
            <v>150391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39605</v>
          </cell>
          <cell r="AQ68">
            <v>21000</v>
          </cell>
          <cell r="AR68" t="str">
            <v>/</v>
          </cell>
          <cell r="AS68">
            <v>39605</v>
          </cell>
          <cell r="AT68">
            <v>21000</v>
          </cell>
          <cell r="AU68">
            <v>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150391</v>
          </cell>
          <cell r="BE68">
            <v>151500</v>
          </cell>
          <cell r="BF68">
            <v>178.4</v>
          </cell>
          <cell r="BG68">
            <v>0</v>
          </cell>
          <cell r="BH68" t="str">
            <v>/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>
            <v>0.53</v>
          </cell>
          <cell r="V69" t="str">
            <v>＝</v>
          </cell>
          <cell r="W69">
            <v>1.01</v>
          </cell>
          <cell r="X69">
            <v>0.53</v>
          </cell>
          <cell r="Y69" t="str">
            <v>＝</v>
          </cell>
          <cell r="Z69">
            <v>1.01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S69">
            <v>0.53</v>
          </cell>
          <cell r="AT69" t="str">
            <v>＝</v>
          </cell>
          <cell r="AU69">
            <v>1.01</v>
          </cell>
          <cell r="AV69">
            <v>0.53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45065</v>
          </cell>
          <cell r="V71">
            <v>26460</v>
          </cell>
          <cell r="W71">
            <v>26460</v>
          </cell>
          <cell r="X71" t="str">
            <v>/</v>
          </cell>
          <cell r="Y71">
            <v>45065</v>
          </cell>
          <cell r="Z71">
            <v>178.4</v>
          </cell>
          <cell r="AA71">
            <v>0</v>
          </cell>
          <cell r="AB71">
            <v>28.099999999999998</v>
          </cell>
          <cell r="AC71" t="str">
            <v>×</v>
          </cell>
          <cell r="AD71">
            <v>7.3999999999999986</v>
          </cell>
          <cell r="AE71" t="str">
            <v>+</v>
          </cell>
          <cell r="AF71">
            <v>16253</v>
          </cell>
          <cell r="AG71" t="str">
            <v>×</v>
          </cell>
          <cell r="AH71">
            <v>3000</v>
          </cell>
          <cell r="AI71">
            <v>165800</v>
          </cell>
          <cell r="AJ71">
            <v>165800</v>
          </cell>
          <cell r="AK71" t="str">
            <v>+</v>
          </cell>
          <cell r="AL71">
            <v>166644</v>
          </cell>
          <cell r="AM71">
            <v>5460</v>
          </cell>
          <cell r="AN71">
            <v>45065</v>
          </cell>
          <cell r="AO71" t="str">
            <v>＝</v>
          </cell>
          <cell r="AP71">
            <v>45065</v>
          </cell>
          <cell r="AQ71" t="str">
            <v>/</v>
          </cell>
          <cell r="AR71">
            <v>45065</v>
          </cell>
          <cell r="AS71">
            <v>178.4</v>
          </cell>
          <cell r="AT71">
            <v>26460</v>
          </cell>
          <cell r="AU71">
            <v>28.099999999999998</v>
          </cell>
          <cell r="AV71">
            <v>26460</v>
          </cell>
          <cell r="AW71" t="str">
            <v>/</v>
          </cell>
          <cell r="AX71">
            <v>45065</v>
          </cell>
          <cell r="AY71">
            <v>16253</v>
          </cell>
          <cell r="BA71">
            <v>166644</v>
          </cell>
          <cell r="BB71">
            <v>165800</v>
          </cell>
          <cell r="BC71">
            <v>165800</v>
          </cell>
          <cell r="BD71" t="str">
            <v>/</v>
          </cell>
          <cell r="BE71">
            <v>166644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>
            <v>0.59</v>
          </cell>
          <cell r="V72" t="str">
            <v>＝</v>
          </cell>
          <cell r="W72">
            <v>0.99</v>
          </cell>
          <cell r="X72">
            <v>0.59</v>
          </cell>
          <cell r="Y72" t="str">
            <v>＝</v>
          </cell>
          <cell r="Z72">
            <v>0.99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S72">
            <v>0.59</v>
          </cell>
          <cell r="AT72" t="str">
            <v>＝</v>
          </cell>
          <cell r="AU72">
            <v>0.99</v>
          </cell>
          <cell r="AV72">
            <v>0.59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/>
          <cell r="O73">
            <v>0</v>
          </cell>
          <cell r="P73" t="str">
            <v>請負比率</v>
          </cell>
          <cell r="Q73">
            <v>0</v>
          </cell>
          <cell r="R73" t="str">
            <v>請負比率</v>
          </cell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0</v>
          </cell>
          <cell r="N77">
            <v>85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1000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/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1000</v>
          </cell>
          <cell r="AW77">
            <v>3344</v>
          </cell>
          <cell r="AX77">
            <v>100</v>
          </cell>
          <cell r="AY77">
            <v>3.5</v>
          </cell>
          <cell r="BA77">
            <v>3.5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/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>
            <v>3800000</v>
          </cell>
          <cell r="BR77">
            <v>3800</v>
          </cell>
          <cell r="BS77">
            <v>3.5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0.6</v>
          </cell>
          <cell r="X78" t="str">
            <v>撤去費</v>
          </cell>
          <cell r="Y78">
            <v>1</v>
          </cell>
          <cell r="Z78">
            <v>770</v>
          </cell>
          <cell r="AA78" t="str">
            <v>㎡</v>
          </cell>
          <cell r="AB78" t="str">
            <v>/</v>
          </cell>
          <cell r="AC78">
            <v>2116</v>
          </cell>
          <cell r="AD78">
            <v>3500</v>
          </cell>
          <cell r="AE78" t="str">
            <v>㎡</v>
          </cell>
          <cell r="AF78"/>
          <cell r="AG78" t="str">
            <v>㎡</v>
          </cell>
          <cell r="AH78">
            <v>22</v>
          </cell>
          <cell r="AI78">
            <v>2.9</v>
          </cell>
          <cell r="AJ78">
            <v>0</v>
          </cell>
          <cell r="AK78">
            <v>0</v>
          </cell>
          <cell r="AL78">
            <v>43</v>
          </cell>
          <cell r="AM78">
            <v>0.6</v>
          </cell>
          <cell r="AN78" t="str">
            <v>撤去費</v>
          </cell>
          <cell r="AO78">
            <v>1.2</v>
          </cell>
          <cell r="AP78" t="str">
            <v>外部足場</v>
          </cell>
          <cell r="AQ78">
            <v>1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2.9</v>
          </cell>
          <cell r="BD78">
            <v>0</v>
          </cell>
          <cell r="BE78">
            <v>1.2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3500</v>
          </cell>
          <cell r="BK78" t="str">
            <v>㎡</v>
          </cell>
          <cell r="BL78"/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>
            <v>1300000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1300000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0</v>
          </cell>
          <cell r="S79">
            <v>1465</v>
          </cell>
          <cell r="U79">
            <v>0</v>
          </cell>
          <cell r="V79" t="str">
            <v>内</v>
          </cell>
          <cell r="W79" t="str">
            <v>床</v>
          </cell>
          <cell r="X79" t="str">
            <v>内</v>
          </cell>
          <cell r="Y79" t="str">
            <v>床</v>
          </cell>
          <cell r="Z79">
            <v>482</v>
          </cell>
          <cell r="AA79" t="str">
            <v>㎡</v>
          </cell>
          <cell r="AB79" t="str">
            <v>/</v>
          </cell>
          <cell r="AC79">
            <v>3000</v>
          </cell>
          <cell r="AD79">
            <v>3000</v>
          </cell>
          <cell r="AE79" t="str">
            <v>㎡</v>
          </cell>
          <cell r="AF79"/>
          <cell r="AG79">
            <v>5.7</v>
          </cell>
          <cell r="AH79">
            <v>16</v>
          </cell>
          <cell r="AI79">
            <v>5.7</v>
          </cell>
          <cell r="AJ79">
            <v>0</v>
          </cell>
          <cell r="AK79">
            <v>160</v>
          </cell>
          <cell r="AL79" t="str">
            <v>㎡</v>
          </cell>
          <cell r="AM79">
            <v>0.9</v>
          </cell>
          <cell r="AN79">
            <v>1466</v>
          </cell>
          <cell r="AO79">
            <v>1466</v>
          </cell>
          <cell r="AP79" t="str">
            <v>床</v>
          </cell>
          <cell r="AQ79">
            <v>2000</v>
          </cell>
          <cell r="AR79" t="str">
            <v>㎡</v>
          </cell>
          <cell r="AS79" t="str">
            <v>/</v>
          </cell>
          <cell r="AT79">
            <v>3000</v>
          </cell>
          <cell r="AU79">
            <v>0</v>
          </cell>
          <cell r="AV79">
            <v>67</v>
          </cell>
          <cell r="AW79">
            <v>5.7</v>
          </cell>
          <cell r="AX79">
            <v>0</v>
          </cell>
          <cell r="AY79">
            <v>3.8</v>
          </cell>
          <cell r="BA79">
            <v>160</v>
          </cell>
          <cell r="BB79" t="str">
            <v>内</v>
          </cell>
          <cell r="BC79" t="str">
            <v>床</v>
          </cell>
          <cell r="BD79">
            <v>1466</v>
          </cell>
          <cell r="BE79">
            <v>1466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/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1466</v>
          </cell>
          <cell r="BV79">
            <v>1466</v>
          </cell>
          <cell r="BW79">
            <v>9160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0</v>
          </cell>
          <cell r="O80">
            <v>6</v>
          </cell>
          <cell r="P80">
            <v>11.3</v>
          </cell>
          <cell r="Q80">
            <v>0</v>
          </cell>
          <cell r="R80">
            <v>0.7</v>
          </cell>
          <cell r="S80">
            <v>0</v>
          </cell>
          <cell r="U80">
            <v>2800</v>
          </cell>
          <cell r="V80" t="str">
            <v>㎡</v>
          </cell>
          <cell r="W80" t="str">
            <v>壁</v>
          </cell>
          <cell r="X80">
            <v>6500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>
            <v>0</v>
          </cell>
          <cell r="AD80">
            <v>6500</v>
          </cell>
          <cell r="AE80" t="str">
            <v>㎡</v>
          </cell>
          <cell r="AF80"/>
          <cell r="AG80" t="str">
            <v>㎡</v>
          </cell>
          <cell r="AH80">
            <v>6</v>
          </cell>
          <cell r="AI80">
            <v>11.3</v>
          </cell>
          <cell r="AJ80">
            <v>0</v>
          </cell>
          <cell r="AK80" t="str">
            <v>壁</v>
          </cell>
          <cell r="AL80">
            <v>2800</v>
          </cell>
          <cell r="AM80">
            <v>0.7</v>
          </cell>
          <cell r="AN80" t="str">
            <v>/</v>
          </cell>
          <cell r="AO80">
            <v>6500</v>
          </cell>
          <cell r="AP80" t="str">
            <v>㎡</v>
          </cell>
          <cell r="AQ80">
            <v>43</v>
          </cell>
          <cell r="AR80">
            <v>11.3</v>
          </cell>
          <cell r="AS80">
            <v>0</v>
          </cell>
          <cell r="AT80">
            <v>4.9000000000000004</v>
          </cell>
          <cell r="AU80">
            <v>0</v>
          </cell>
          <cell r="AV80">
            <v>256</v>
          </cell>
          <cell r="AW80" t="str">
            <v>㎡</v>
          </cell>
          <cell r="AX80">
            <v>30600</v>
          </cell>
          <cell r="AY80">
            <v>7834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/>
          <cell r="BM80">
            <v>30600</v>
          </cell>
          <cell r="BN80">
            <v>43</v>
          </cell>
          <cell r="BO80">
            <v>11.3</v>
          </cell>
          <cell r="BP80">
            <v>0</v>
          </cell>
          <cell r="BQ80" t="str">
            <v>㎡</v>
          </cell>
          <cell r="BR80">
            <v>30600</v>
          </cell>
          <cell r="BS80">
            <v>4.9000000000000004</v>
          </cell>
          <cell r="BT80" t="str">
            <v>冷暖房</v>
          </cell>
          <cell r="BU80">
            <v>30600</v>
          </cell>
          <cell r="BV80">
            <v>7834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0</v>
          </cell>
          <cell r="P81">
            <v>26</v>
          </cell>
          <cell r="Q81">
            <v>0</v>
          </cell>
          <cell r="R81">
            <v>0</v>
          </cell>
          <cell r="S81">
            <v>0</v>
          </cell>
          <cell r="U81" t="str">
            <v>装</v>
          </cell>
          <cell r="V81" t="str">
            <v>装</v>
          </cell>
          <cell r="W81" t="str">
            <v>天　井</v>
          </cell>
          <cell r="X81" t="str">
            <v>㎡</v>
          </cell>
          <cell r="Y81" t="str">
            <v>/</v>
          </cell>
          <cell r="Z81">
            <v>786</v>
          </cell>
          <cell r="AA81" t="str">
            <v>㎡</v>
          </cell>
          <cell r="AB81" t="str">
            <v>/</v>
          </cell>
          <cell r="AC81">
            <v>50</v>
          </cell>
          <cell r="AD81">
            <v>3000</v>
          </cell>
          <cell r="AE81" t="str">
            <v>㎡</v>
          </cell>
          <cell r="AF81"/>
          <cell r="AG81" t="str">
            <v>情報化(OAﾌﾛｱ等)</v>
          </cell>
          <cell r="AH81">
            <v>26</v>
          </cell>
          <cell r="AI81">
            <v>3</v>
          </cell>
          <cell r="AJ81">
            <v>0</v>
          </cell>
          <cell r="AK81">
            <v>1853</v>
          </cell>
          <cell r="AL81">
            <v>3000</v>
          </cell>
          <cell r="AM81">
            <v>0.8</v>
          </cell>
          <cell r="AN81" t="str">
            <v>天　井</v>
          </cell>
          <cell r="AO81">
            <v>1500</v>
          </cell>
          <cell r="AP81" t="str">
            <v>㎡</v>
          </cell>
          <cell r="AQ81" t="str">
            <v>/</v>
          </cell>
          <cell r="AR81">
            <v>3000</v>
          </cell>
          <cell r="AS81" t="str">
            <v>㎡</v>
          </cell>
          <cell r="AT81">
            <v>50</v>
          </cell>
          <cell r="AU81">
            <v>0</v>
          </cell>
          <cell r="AV81">
            <v>0</v>
          </cell>
          <cell r="AW81">
            <v>1.5</v>
          </cell>
          <cell r="AX81" t="str">
            <v>情報化(OAﾌﾛｱ等)</v>
          </cell>
          <cell r="AY81">
            <v>96</v>
          </cell>
          <cell r="BA81">
            <v>19300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/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3000</v>
          </cell>
          <cell r="BR81" t="str">
            <v>㎡</v>
          </cell>
          <cell r="BS81">
            <v>1.5</v>
          </cell>
          <cell r="BT81" t="str">
            <v>情報化(OAﾌﾛｱ等)</v>
          </cell>
          <cell r="BU81">
            <v>3000</v>
          </cell>
          <cell r="BV81">
            <v>19300</v>
          </cell>
          <cell r="BW81">
            <v>1853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7.5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 t="str">
            <v>外　部</v>
          </cell>
          <cell r="Y82">
            <v>80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/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 t="str">
            <v>築</v>
          </cell>
          <cell r="AL82" t="str">
            <v>建</v>
          </cell>
          <cell r="AM82">
            <v>0.2</v>
          </cell>
          <cell r="AN82">
            <v>80</v>
          </cell>
          <cell r="AO82" t="str">
            <v>ヶ所</v>
          </cell>
          <cell r="AP82" t="str">
            <v>/</v>
          </cell>
          <cell r="AQ82">
            <v>150</v>
          </cell>
          <cell r="AR82" t="str">
            <v>ヶ所</v>
          </cell>
          <cell r="AS82">
            <v>53</v>
          </cell>
          <cell r="AT82">
            <v>7.5</v>
          </cell>
          <cell r="AU82">
            <v>0</v>
          </cell>
          <cell r="AV82">
            <v>4</v>
          </cell>
          <cell r="AW82">
            <v>0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4</v>
          </cell>
          <cell r="BJ82">
            <v>150</v>
          </cell>
          <cell r="BK82" t="str">
            <v>ヶ所</v>
          </cell>
          <cell r="BL82"/>
          <cell r="BM82">
            <v>4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0</v>
          </cell>
          <cell r="P83">
            <v>1</v>
          </cell>
          <cell r="Q83">
            <v>3.8</v>
          </cell>
          <cell r="R83">
            <v>0</v>
          </cell>
          <cell r="S83">
            <v>3490</v>
          </cell>
          <cell r="U83">
            <v>5460</v>
          </cell>
          <cell r="V83" t="str">
            <v>具</v>
          </cell>
          <cell r="W83" t="str">
            <v>内　部</v>
          </cell>
          <cell r="X83" t="str">
            <v>内　部</v>
          </cell>
          <cell r="Y83">
            <v>100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/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>
            <v>17566</v>
          </cell>
          <cell r="AL83">
            <v>5460</v>
          </cell>
          <cell r="AM83">
            <v>0</v>
          </cell>
          <cell r="AN83" t="str">
            <v>計</v>
          </cell>
          <cell r="AO83" t="str">
            <v>内　部</v>
          </cell>
          <cell r="AP83">
            <v>100</v>
          </cell>
          <cell r="AQ83" t="str">
            <v>ヶ所</v>
          </cell>
          <cell r="AR83" t="str">
            <v>/</v>
          </cell>
          <cell r="AS83">
            <v>200</v>
          </cell>
          <cell r="AT83" t="str">
            <v>ヶ所</v>
          </cell>
          <cell r="AU83">
            <v>5460</v>
          </cell>
          <cell r="AV83">
            <v>3.8</v>
          </cell>
          <cell r="AW83">
            <v>5460</v>
          </cell>
          <cell r="AX83">
            <v>1.9</v>
          </cell>
          <cell r="AY83" t="str">
            <v>計</v>
          </cell>
          <cell r="BA83">
            <v>17566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/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17566</v>
          </cell>
          <cell r="BR83">
            <v>16253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0</v>
          </cell>
          <cell r="O84">
            <v>22</v>
          </cell>
          <cell r="P84">
            <v>1.3</v>
          </cell>
          <cell r="Q84">
            <v>0</v>
          </cell>
          <cell r="R84">
            <v>0.3</v>
          </cell>
          <cell r="S84" t="str">
            <v>４ 工事金額が標準的経費を超える主な理由</v>
          </cell>
          <cell r="U84">
            <v>157</v>
          </cell>
          <cell r="V84" t="str">
            <v>変  　　電</v>
          </cell>
          <cell r="W84" t="str">
            <v>/</v>
          </cell>
          <cell r="X84">
            <v>105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>
            <v>0</v>
          </cell>
          <cell r="AD84">
            <v>105</v>
          </cell>
          <cell r="AE84" t="str">
            <v>KVA</v>
          </cell>
          <cell r="AF84"/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>
            <v>157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 t="str">
            <v>KVA</v>
          </cell>
          <cell r="AP84">
            <v>100</v>
          </cell>
          <cell r="AQ84">
            <v>1.3</v>
          </cell>
          <cell r="AR84">
            <v>0</v>
          </cell>
          <cell r="AS84">
            <v>1.3</v>
          </cell>
          <cell r="AT84" t="str">
            <v>４ 工事金額が標準的経費を超える主な理由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0</v>
          </cell>
          <cell r="BD84">
            <v>1.3</v>
          </cell>
          <cell r="BE84" t="str">
            <v>４ 工事金額が標準的経費を超える主な理由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100</v>
          </cell>
          <cell r="BJ84">
            <v>105</v>
          </cell>
          <cell r="BK84" t="str">
            <v>KVA</v>
          </cell>
          <cell r="BL84"/>
          <cell r="BM84" t="str">
            <v>４ 工事金額が標準的経費を超える主な理由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0</v>
          </cell>
          <cell r="O85">
            <v>5</v>
          </cell>
          <cell r="P85">
            <v>2.1</v>
          </cell>
          <cell r="Q85">
            <v>0</v>
          </cell>
          <cell r="R85">
            <v>0.1</v>
          </cell>
          <cell r="S85">
            <v>0</v>
          </cell>
          <cell r="U85" t="str">
            <v>電</v>
          </cell>
          <cell r="V85" t="str">
            <v>配　　　線</v>
          </cell>
          <cell r="W85" t="str">
            <v>m</v>
          </cell>
          <cell r="X85" t="str">
            <v>/</v>
          </cell>
          <cell r="Y85">
            <v>8000</v>
          </cell>
          <cell r="Z85">
            <v>398</v>
          </cell>
          <cell r="AA85" t="str">
            <v>m</v>
          </cell>
          <cell r="AB85" t="str">
            <v>/</v>
          </cell>
          <cell r="AC85">
            <v>2.1</v>
          </cell>
          <cell r="AD85">
            <v>8000</v>
          </cell>
          <cell r="AE85" t="str">
            <v>m</v>
          </cell>
          <cell r="AF85"/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 t="str">
            <v>配　　　線</v>
          </cell>
          <cell r="AL85">
            <v>4000</v>
          </cell>
          <cell r="AM85">
            <v>0.1</v>
          </cell>
          <cell r="AN85">
            <v>0</v>
          </cell>
          <cell r="AO85">
            <v>8000</v>
          </cell>
          <cell r="AP85" t="str">
            <v>m</v>
          </cell>
          <cell r="AQ85">
            <v>50</v>
          </cell>
          <cell r="AR85">
            <v>2.1</v>
          </cell>
          <cell r="AS85">
            <v>0</v>
          </cell>
          <cell r="AT85">
            <v>1.1000000000000001</v>
          </cell>
          <cell r="AU85">
            <v>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>
            <v>0</v>
          </cell>
          <cell r="BF85">
            <v>4000</v>
          </cell>
          <cell r="BG85" t="str">
            <v>m</v>
          </cell>
          <cell r="BH85" t="str">
            <v>/</v>
          </cell>
          <cell r="BI85">
            <v>50</v>
          </cell>
          <cell r="BJ85">
            <v>8000</v>
          </cell>
          <cell r="BK85" t="str">
            <v>m</v>
          </cell>
          <cell r="BL85"/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0</v>
          </cell>
          <cell r="M86">
            <v>8</v>
          </cell>
          <cell r="N86">
            <v>2.5</v>
          </cell>
          <cell r="O86">
            <v>0</v>
          </cell>
          <cell r="P86">
            <v>0.2</v>
          </cell>
          <cell r="Q86" t="str">
            <v>照　　　明</v>
          </cell>
          <cell r="R86">
            <v>300</v>
          </cell>
          <cell r="S86" t="str">
            <v>灯</v>
          </cell>
          <cell r="U86">
            <v>650</v>
          </cell>
          <cell r="V86" t="str">
            <v>照　　　明</v>
          </cell>
          <cell r="W86">
            <v>0</v>
          </cell>
          <cell r="X86">
            <v>46</v>
          </cell>
          <cell r="Y86">
            <v>2.5</v>
          </cell>
          <cell r="Z86">
            <v>50</v>
          </cell>
          <cell r="AA86" t="str">
            <v>灯</v>
          </cell>
          <cell r="AB86" t="str">
            <v>/</v>
          </cell>
          <cell r="AC86" t="str">
            <v>灯</v>
          </cell>
          <cell r="AD86">
            <v>650</v>
          </cell>
          <cell r="AE86" t="str">
            <v>灯</v>
          </cell>
          <cell r="AF86"/>
          <cell r="AG86">
            <v>0.2</v>
          </cell>
          <cell r="AH86">
            <v>8</v>
          </cell>
          <cell r="AI86">
            <v>2.5</v>
          </cell>
          <cell r="AJ86">
            <v>0</v>
          </cell>
          <cell r="AK86" t="str">
            <v>/</v>
          </cell>
          <cell r="AL86">
            <v>650</v>
          </cell>
          <cell r="AM86">
            <v>0.2</v>
          </cell>
          <cell r="AN86">
            <v>46</v>
          </cell>
          <cell r="AO86">
            <v>2.5</v>
          </cell>
          <cell r="AP86">
            <v>0</v>
          </cell>
          <cell r="AQ86">
            <v>1.2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>
            <v>46</v>
          </cell>
          <cell r="AY86">
            <v>2.5</v>
          </cell>
          <cell r="BA86">
            <v>1.2</v>
          </cell>
          <cell r="BB86" t="str">
            <v>照　　　明</v>
          </cell>
          <cell r="BC86" t="str">
            <v>灯</v>
          </cell>
          <cell r="BD86"/>
          <cell r="BE86">
            <v>46</v>
          </cell>
          <cell r="BF86">
            <v>300</v>
          </cell>
          <cell r="BG86" t="str">
            <v>灯</v>
          </cell>
          <cell r="BH86" t="str">
            <v>/</v>
          </cell>
          <cell r="BI86">
            <v>46</v>
          </cell>
          <cell r="BJ86">
            <v>650</v>
          </cell>
          <cell r="BK86" t="str">
            <v>灯</v>
          </cell>
          <cell r="BL86"/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0</v>
          </cell>
          <cell r="L87">
            <v>5</v>
          </cell>
          <cell r="M87">
            <v>2.1</v>
          </cell>
          <cell r="N87">
            <v>0</v>
          </cell>
          <cell r="O87">
            <v>0.1</v>
          </cell>
          <cell r="P87" t="str">
            <v>気</v>
          </cell>
          <cell r="Q87" t="str">
            <v>通　　　信</v>
          </cell>
          <cell r="R87">
            <v>1500</v>
          </cell>
          <cell r="S87" t="str">
            <v>m</v>
          </cell>
          <cell r="U87" t="str">
            <v>気</v>
          </cell>
          <cell r="V87" t="str">
            <v>通　　　信</v>
          </cell>
          <cell r="W87">
            <v>0</v>
          </cell>
          <cell r="X87">
            <v>43</v>
          </cell>
          <cell r="Y87">
            <v>2.1</v>
          </cell>
          <cell r="Z87">
            <v>167</v>
          </cell>
          <cell r="AA87" t="str">
            <v>m</v>
          </cell>
          <cell r="AB87" t="str">
            <v>/</v>
          </cell>
          <cell r="AC87" t="str">
            <v>m</v>
          </cell>
          <cell r="AD87">
            <v>3500</v>
          </cell>
          <cell r="AE87" t="str">
            <v>m</v>
          </cell>
          <cell r="AF87"/>
          <cell r="AG87">
            <v>0.1</v>
          </cell>
          <cell r="AH87">
            <v>5</v>
          </cell>
          <cell r="AI87">
            <v>2.1</v>
          </cell>
          <cell r="AJ87">
            <v>0</v>
          </cell>
          <cell r="AK87" t="str">
            <v>m</v>
          </cell>
          <cell r="AL87" t="str">
            <v>/</v>
          </cell>
          <cell r="AM87">
            <v>0.1</v>
          </cell>
          <cell r="AN87" t="str">
            <v>m</v>
          </cell>
          <cell r="AO87">
            <v>43</v>
          </cell>
          <cell r="AP87">
            <v>2.1</v>
          </cell>
          <cell r="AQ87">
            <v>0</v>
          </cell>
          <cell r="AR87">
            <v>0.9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0.9</v>
          </cell>
          <cell r="BD87" t="str">
            <v>m</v>
          </cell>
          <cell r="BE87"/>
          <cell r="BF87">
            <v>1500</v>
          </cell>
          <cell r="BG87" t="str">
            <v>m</v>
          </cell>
          <cell r="BH87" t="str">
            <v>/</v>
          </cell>
          <cell r="BI87">
            <v>0.9</v>
          </cell>
          <cell r="BJ87">
            <v>3500</v>
          </cell>
          <cell r="BK87" t="str">
            <v>m</v>
          </cell>
          <cell r="BL87"/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>
            <v>1.8</v>
          </cell>
          <cell r="V88" t="str">
            <v>給　水　管</v>
          </cell>
          <cell r="W88">
            <v>1.2</v>
          </cell>
          <cell r="X88" t="str">
            <v>m</v>
          </cell>
          <cell r="Y88" t="str">
            <v>/</v>
          </cell>
          <cell r="Z88">
            <v>30</v>
          </cell>
          <cell r="AA88" t="str">
            <v>m</v>
          </cell>
          <cell r="AB88" t="str">
            <v>/</v>
          </cell>
          <cell r="AC88">
            <v>16</v>
          </cell>
          <cell r="AD88" t="str">
            <v>不明</v>
          </cell>
          <cell r="AE88" t="str">
            <v>m</v>
          </cell>
          <cell r="AF88" t="str">
            <v>△</v>
          </cell>
          <cell r="AG88" t="str">
            <v>給　水　管</v>
          </cell>
          <cell r="AH88">
            <v>16</v>
          </cell>
          <cell r="AI88">
            <v>1.8</v>
          </cell>
          <cell r="AJ88">
            <v>0</v>
          </cell>
          <cell r="AK88" t="str">
            <v>不明</v>
          </cell>
          <cell r="AL88" t="str">
            <v>m</v>
          </cell>
          <cell r="AM88">
            <v>0.3</v>
          </cell>
          <cell r="AN88">
            <v>67</v>
          </cell>
          <cell r="AO88">
            <v>1.8</v>
          </cell>
          <cell r="AP88">
            <v>0</v>
          </cell>
          <cell r="AQ88">
            <v>1.2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0</v>
          </cell>
          <cell r="K89">
            <v>4</v>
          </cell>
          <cell r="L89">
            <v>2</v>
          </cell>
          <cell r="M89">
            <v>0</v>
          </cell>
          <cell r="N89">
            <v>0.1</v>
          </cell>
          <cell r="O89" t="str">
            <v>機</v>
          </cell>
          <cell r="P89" t="str">
            <v>排　水　管</v>
          </cell>
          <cell r="Q89">
            <v>200</v>
          </cell>
          <cell r="R89" t="str">
            <v>m</v>
          </cell>
          <cell r="S89" t="str">
            <v>/</v>
          </cell>
          <cell r="U89" t="str">
            <v>機</v>
          </cell>
          <cell r="V89" t="str">
            <v>排　水　管</v>
          </cell>
          <cell r="W89">
            <v>40</v>
          </cell>
          <cell r="X89">
            <v>2</v>
          </cell>
          <cell r="Y89">
            <v>0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/>
          <cell r="AG89">
            <v>0.1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 t="str">
            <v>/</v>
          </cell>
          <cell r="AM89">
            <v>0.1</v>
          </cell>
          <cell r="AN89" t="str">
            <v>m</v>
          </cell>
          <cell r="AO89">
            <v>40</v>
          </cell>
          <cell r="AP89">
            <v>2</v>
          </cell>
          <cell r="AQ89">
            <v>0</v>
          </cell>
          <cell r="AR89">
            <v>0.8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0.8</v>
          </cell>
          <cell r="BD89">
            <v>500</v>
          </cell>
          <cell r="BE89" t="str">
            <v>m</v>
          </cell>
          <cell r="BF89">
            <v>200</v>
          </cell>
          <cell r="BG89" t="str">
            <v>m</v>
          </cell>
          <cell r="BH89" t="str">
            <v>/</v>
          </cell>
          <cell r="BI89">
            <v>0</v>
          </cell>
          <cell r="BJ89">
            <v>500</v>
          </cell>
          <cell r="BK89" t="str">
            <v>m</v>
          </cell>
          <cell r="BL89"/>
          <cell r="BM89">
            <v>0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0</v>
          </cell>
          <cell r="J90">
            <v>3</v>
          </cell>
          <cell r="K90">
            <v>1.6</v>
          </cell>
          <cell r="L90">
            <v>0</v>
          </cell>
          <cell r="M90">
            <v>0</v>
          </cell>
          <cell r="N90" t="str">
            <v>衛 生 器 具</v>
          </cell>
          <cell r="O90">
            <v>80</v>
          </cell>
          <cell r="P90" t="str">
            <v>ヶ所</v>
          </cell>
          <cell r="Q90" t="str">
            <v>/</v>
          </cell>
          <cell r="R90">
            <v>150</v>
          </cell>
          <cell r="S90" t="str">
            <v>ヶ所</v>
          </cell>
          <cell r="U90">
            <v>53</v>
          </cell>
          <cell r="V90" t="str">
            <v>衛 生 器 具</v>
          </cell>
          <cell r="W90">
            <v>0</v>
          </cell>
          <cell r="X90">
            <v>0.8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>
            <v>3</v>
          </cell>
          <cell r="AD90">
            <v>150</v>
          </cell>
          <cell r="AE90" t="str">
            <v>ヶ所</v>
          </cell>
          <cell r="AF90"/>
          <cell r="AG90" t="str">
            <v>衛 生 器 具</v>
          </cell>
          <cell r="AH90">
            <v>3</v>
          </cell>
          <cell r="AI90">
            <v>1.6</v>
          </cell>
          <cell r="AJ90">
            <v>0</v>
          </cell>
          <cell r="AK90">
            <v>150</v>
          </cell>
          <cell r="AL90" t="str">
            <v>ヶ所</v>
          </cell>
          <cell r="AM90">
            <v>0</v>
          </cell>
          <cell r="AN90">
            <v>1.6</v>
          </cell>
          <cell r="AO90">
            <v>0</v>
          </cell>
          <cell r="AP90">
            <v>0.8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1.6</v>
          </cell>
          <cell r="AY90">
            <v>0</v>
          </cell>
          <cell r="BA90" t="str">
            <v>/</v>
          </cell>
          <cell r="BB90" t="str">
            <v>衛 生 器 具</v>
          </cell>
          <cell r="BC90" t="str">
            <v>ヶ所</v>
          </cell>
          <cell r="BD90"/>
          <cell r="BE90">
            <v>53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53</v>
          </cell>
          <cell r="BJ90">
            <v>150</v>
          </cell>
          <cell r="BK90" t="str">
            <v>ヶ所</v>
          </cell>
          <cell r="BL90"/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0</v>
          </cell>
          <cell r="K91">
            <v>8</v>
          </cell>
          <cell r="L91">
            <v>1.1000000000000001</v>
          </cell>
          <cell r="M91">
            <v>0</v>
          </cell>
          <cell r="N91">
            <v>0.1</v>
          </cell>
          <cell r="O91" t="str">
            <v>械</v>
          </cell>
          <cell r="P91" t="str">
            <v>消 化･ｶﾞｽ管</v>
          </cell>
          <cell r="Q91">
            <v>0</v>
          </cell>
          <cell r="R91" t="str">
            <v>m</v>
          </cell>
          <cell r="S91" t="str">
            <v>/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1.1000000000000001</v>
          </cell>
          <cell r="Y91">
            <v>0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/>
          <cell r="AG91">
            <v>0.1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 t="str">
            <v>/</v>
          </cell>
          <cell r="AM91">
            <v>0.1</v>
          </cell>
          <cell r="AN91" t="str">
            <v>m</v>
          </cell>
          <cell r="AO91">
            <v>0</v>
          </cell>
          <cell r="AP91">
            <v>1.1000000000000001</v>
          </cell>
          <cell r="AQ91">
            <v>0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0</v>
          </cell>
          <cell r="BD91">
            <v>700</v>
          </cell>
          <cell r="BE91" t="str">
            <v>m</v>
          </cell>
          <cell r="BF91">
            <v>0</v>
          </cell>
          <cell r="BG91" t="str">
            <v>m</v>
          </cell>
          <cell r="BH91" t="str">
            <v>/</v>
          </cell>
          <cell r="BI91">
            <v>0</v>
          </cell>
          <cell r="BJ91">
            <v>700</v>
          </cell>
          <cell r="BK91" t="str">
            <v>m</v>
          </cell>
          <cell r="BL91"/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B92">
            <v>52.2</v>
          </cell>
          <cell r="BC92">
            <v>28.099999999999998</v>
          </cell>
          <cell r="BD92">
            <v>52.2</v>
          </cell>
          <cell r="BE92">
            <v>28.099999999999998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AD94" t="str">
            <v>都道府県の所見</v>
          </cell>
          <cell r="AE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AD97" t="str">
            <v>文部省使用欄</v>
          </cell>
          <cell r="AE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W11" t="str">
            <v>大規模改造（老朽施設）事業等内容聴取票（屋体）</v>
          </cell>
          <cell r="X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都道府県名</v>
          </cell>
          <cell r="W13" t="str">
            <v>東  京  都</v>
          </cell>
          <cell r="X13" t="str">
            <v>設置者</v>
          </cell>
          <cell r="Y13" t="str">
            <v>○○○市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耐震補強事業（関連工事）</v>
          </cell>
          <cell r="W15" t="str">
            <v>棟番号</v>
          </cell>
          <cell r="X15" t="str">
            <v>○○○小学校</v>
          </cell>
          <cell r="Y15" t="str">
            <v>学校名</v>
          </cell>
          <cell r="Z15" t="str">
            <v>○○○小学校</v>
          </cell>
          <cell r="AA15" t="str">
            <v>事業区分</v>
          </cell>
          <cell r="AB15" t="str">
            <v>大規模改造事業</v>
          </cell>
          <cell r="AC15" t="str">
            <v>棟番号</v>
          </cell>
          <cell r="AD15" t="str">
            <v>⑩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I15" t="str">
            <v>棟番号</v>
          </cell>
          <cell r="BJ15" t="str">
            <v>⑩</v>
          </cell>
          <cell r="BK15" t="str">
            <v>棟番号</v>
          </cell>
          <cell r="BL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>
            <v>47</v>
          </cell>
          <cell r="W17" t="str">
            <v>面積</v>
          </cell>
          <cell r="X17" t="str">
            <v>Ｓ造 ２階</v>
          </cell>
          <cell r="Y17" t="str">
            <v>構造・階数</v>
          </cell>
          <cell r="Z17" t="str">
            <v>Ｓ造 ２階</v>
          </cell>
          <cell r="AA17" t="str">
            <v>建築年</v>
          </cell>
          <cell r="AB17">
            <v>47</v>
          </cell>
          <cell r="AC17" t="str">
            <v>面積</v>
          </cell>
          <cell r="AD17" t="str">
            <v>(605+50)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I17" t="str">
            <v>面積</v>
          </cell>
          <cell r="BJ17" t="str">
            <v>(605+50)</v>
          </cell>
          <cell r="BK17" t="str">
            <v>面積</v>
          </cell>
          <cell r="BL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Z18">
            <v>655</v>
          </cell>
          <cell r="AA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（Ｆ/Ｅ）</v>
          </cell>
          <cell r="W19" t="str">
            <v>（Ｂ）</v>
          </cell>
          <cell r="X19" t="str">
            <v>（Ｃ）</v>
          </cell>
          <cell r="Y19" t="str">
            <v>（Ａ）</v>
          </cell>
          <cell r="Z19" t="str">
            <v>（Ｅ）</v>
          </cell>
          <cell r="AA19" t="str">
            <v>（Ｆ）</v>
          </cell>
          <cell r="AB19" t="str">
            <v>（Ｆ/Ｅ）</v>
          </cell>
          <cell r="AC19" t="str">
            <v>区分</v>
          </cell>
          <cell r="AD19" t="str">
            <v>（Ｂ）</v>
          </cell>
          <cell r="AE19" t="str">
            <v>（Ｂ）</v>
          </cell>
          <cell r="AF19" t="str">
            <v>（Ｃ）</v>
          </cell>
          <cell r="AG19" t="str">
            <v>（Ｄ）</v>
          </cell>
          <cell r="AH19" t="str">
            <v>（Ｃ）</v>
          </cell>
          <cell r="AI19" t="str">
            <v>（Ｆ）</v>
          </cell>
          <cell r="AJ19" t="str">
            <v>（Ｆ/Ｅ）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改修比率（％）</v>
          </cell>
          <cell r="V20" t="str">
            <v>改修面積(㎡)</v>
          </cell>
          <cell r="W20" t="str">
            <v>個別事由(千円)</v>
          </cell>
          <cell r="X20" t="str">
            <v>地域別単価(千円/㎡)</v>
          </cell>
          <cell r="Y20" t="str">
            <v>実施金額（千円）</v>
          </cell>
          <cell r="Z20" t="str">
            <v>実施金額/標準的経費</v>
          </cell>
          <cell r="AA20" t="str">
            <v>地域別単価(千円/㎡)</v>
          </cell>
          <cell r="AB20" t="str">
            <v>改修比率（％）</v>
          </cell>
          <cell r="AC20" t="str">
            <v>改修面積(㎡)</v>
          </cell>
          <cell r="AD20" t="str">
            <v>改修比率（％）</v>
          </cell>
          <cell r="AE20" t="str">
            <v>標準的経費(千円)</v>
          </cell>
          <cell r="AF20" t="str">
            <v>実施金額（千円）</v>
          </cell>
          <cell r="AG20" t="str">
            <v>実施金額/標準的経費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>
            <v>51500</v>
          </cell>
          <cell r="W22" t="str">
            <v>/</v>
          </cell>
          <cell r="X22">
            <v>43925</v>
          </cell>
          <cell r="Y22">
            <v>202.6</v>
          </cell>
          <cell r="Z22">
            <v>202.6</v>
          </cell>
          <cell r="AA22">
            <v>33.099999999999994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0</v>
          </cell>
          <cell r="AF22" t="str">
            <v>＝</v>
          </cell>
          <cell r="AG22" t="str">
            <v>×</v>
          </cell>
          <cell r="AH22">
            <v>655</v>
          </cell>
          <cell r="AI22">
            <v>51500</v>
          </cell>
          <cell r="AJ22" t="str">
            <v>/</v>
          </cell>
          <cell r="AK22" t="str">
            <v>+</v>
          </cell>
          <cell r="AL22" t="str">
            <v>＝</v>
          </cell>
          <cell r="AM22" t="str">
            <v>0</v>
          </cell>
          <cell r="AN22">
            <v>51500</v>
          </cell>
          <cell r="AO22" t="str">
            <v>＝</v>
          </cell>
          <cell r="AP22">
            <v>43925</v>
          </cell>
          <cell r="AQ22">
            <v>43925</v>
          </cell>
          <cell r="AR22">
            <v>202.6</v>
          </cell>
          <cell r="AS22" t="str">
            <v>×</v>
          </cell>
          <cell r="AT22">
            <v>51500</v>
          </cell>
          <cell r="AU22" t="str">
            <v>×</v>
          </cell>
          <cell r="AV22">
            <v>51500</v>
          </cell>
          <cell r="AW22" t="str">
            <v>/</v>
          </cell>
          <cell r="AX22">
            <v>43925</v>
          </cell>
          <cell r="AY22" t="str">
            <v>＝</v>
          </cell>
          <cell r="BA22">
            <v>51500</v>
          </cell>
          <cell r="BB22">
            <v>51500</v>
          </cell>
          <cell r="BC22" t="str">
            <v>/</v>
          </cell>
          <cell r="BD22">
            <v>43925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>
            <v>1.17</v>
          </cell>
          <cell r="V23" t="str">
            <v>＝</v>
          </cell>
          <cell r="W23">
            <v>1.17</v>
          </cell>
          <cell r="X23">
            <v>1.17</v>
          </cell>
          <cell r="Y23" t="str">
            <v>＝</v>
          </cell>
          <cell r="Z23">
            <v>1.17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S23">
            <v>1.17</v>
          </cell>
          <cell r="AT23" t="str">
            <v>＝</v>
          </cell>
          <cell r="AU23">
            <v>1.17</v>
          </cell>
          <cell r="AV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+</v>
          </cell>
          <cell r="V25" t="str">
            <v>＝</v>
          </cell>
          <cell r="W25" t="str">
            <v>/</v>
          </cell>
          <cell r="X25" t="str">
            <v>×</v>
          </cell>
          <cell r="Y25" t="str">
            <v>×</v>
          </cell>
          <cell r="Z25" t="str">
            <v>+</v>
          </cell>
          <cell r="AA25" t="str">
            <v>＝</v>
          </cell>
          <cell r="AB25" t="str">
            <v>/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>
            <v>0.9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B28">
            <v>0.9</v>
          </cell>
          <cell r="BC28">
            <v>0.9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改修範囲  （数量）</v>
          </cell>
          <cell r="W29" t="str">
            <v>割合</v>
          </cell>
          <cell r="X29" t="str">
            <v>単価構成比</v>
          </cell>
          <cell r="Y29" t="str">
            <v>改修比率</v>
          </cell>
          <cell r="Z29" t="str">
            <v>改修範囲  （数量）</v>
          </cell>
          <cell r="AA29" t="str">
            <v>数  量</v>
          </cell>
          <cell r="AB29" t="str">
            <v>単  価</v>
          </cell>
          <cell r="AC29" t="str">
            <v>標準金額</v>
          </cell>
          <cell r="AD29" t="str">
            <v>実施金額</v>
          </cell>
          <cell r="AE29" t="str">
            <v>単価構成比</v>
          </cell>
          <cell r="AF29" t="str">
            <v>割合</v>
          </cell>
          <cell r="AG29" t="str">
            <v>区    分</v>
          </cell>
          <cell r="AH29" t="str">
            <v>数  量</v>
          </cell>
          <cell r="AI29" t="str">
            <v>単価構成比</v>
          </cell>
          <cell r="AJ29" t="str">
            <v>標準金額</v>
          </cell>
          <cell r="AK29" t="str">
            <v>実施金額</v>
          </cell>
          <cell r="AL29" t="str">
            <v>改修比率</v>
          </cell>
          <cell r="AM29" t="str">
            <v>改修範囲  （数量）</v>
          </cell>
          <cell r="AN29" t="str">
            <v>区    分</v>
          </cell>
          <cell r="AO29" t="str">
            <v>単価構成比</v>
          </cell>
          <cell r="AP29" t="str">
            <v>改修比率</v>
          </cell>
          <cell r="AQ29" t="str">
            <v>区    分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(千円）</v>
          </cell>
          <cell r="W30" t="str">
            <v>②</v>
          </cell>
          <cell r="X30" t="str">
            <v>％</v>
          </cell>
          <cell r="Y30" t="str">
            <v>①×②  ％</v>
          </cell>
          <cell r="Z30" t="str">
            <v>(円）</v>
          </cell>
          <cell r="AA30" t="str">
            <v>(千円）</v>
          </cell>
          <cell r="AB30" t="str">
            <v>(千円）</v>
          </cell>
          <cell r="AC30" t="str">
            <v>①  ％</v>
          </cell>
          <cell r="AD30" t="str">
            <v>②</v>
          </cell>
          <cell r="AE30" t="str">
            <v>％</v>
          </cell>
          <cell r="AF30" t="str">
            <v>①×②  ％</v>
          </cell>
          <cell r="AG30" t="str">
            <v>(円）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0</v>
          </cell>
          <cell r="I31">
            <v>100</v>
          </cell>
          <cell r="J31">
            <v>3</v>
          </cell>
          <cell r="K31">
            <v>3</v>
          </cell>
          <cell r="L31" t="str">
            <v>防水･屋根</v>
          </cell>
          <cell r="M31">
            <v>850</v>
          </cell>
          <cell r="N31" t="str">
            <v>㎡</v>
          </cell>
          <cell r="O31" t="str">
            <v>/</v>
          </cell>
          <cell r="P31">
            <v>850</v>
          </cell>
          <cell r="Q31" t="str">
            <v>㎡</v>
          </cell>
          <cell r="R31">
            <v>0</v>
          </cell>
          <cell r="S31">
            <v>100</v>
          </cell>
          <cell r="U31">
            <v>3</v>
          </cell>
          <cell r="V31" t="str">
            <v>防水･屋根</v>
          </cell>
          <cell r="W31" t="str">
            <v>㎡</v>
          </cell>
          <cell r="X31" t="str">
            <v>/</v>
          </cell>
          <cell r="Y31">
            <v>850</v>
          </cell>
          <cell r="Z31">
            <v>850</v>
          </cell>
          <cell r="AA31" t="str">
            <v>㎡</v>
          </cell>
          <cell r="AB31" t="str">
            <v>/</v>
          </cell>
          <cell r="AC31">
            <v>3</v>
          </cell>
          <cell r="AD31">
            <v>850</v>
          </cell>
          <cell r="AE31" t="str">
            <v>㎡</v>
          </cell>
          <cell r="AF31"/>
          <cell r="AG31" t="str">
            <v>/</v>
          </cell>
          <cell r="AH31">
            <v>100</v>
          </cell>
          <cell r="AI31">
            <v>3</v>
          </cell>
          <cell r="AJ31">
            <v>100</v>
          </cell>
          <cell r="AK31">
            <v>3</v>
          </cell>
          <cell r="AL31">
            <v>3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/>
          <cell r="AT31">
            <v>100</v>
          </cell>
          <cell r="AU31">
            <v>3</v>
          </cell>
          <cell r="AV31">
            <v>3</v>
          </cell>
          <cell r="AW31">
            <v>850</v>
          </cell>
          <cell r="AX31" t="str">
            <v>㎡</v>
          </cell>
          <cell r="AY31"/>
          <cell r="BA31">
            <v>3</v>
          </cell>
          <cell r="BB31" t="str">
            <v>防水･屋根</v>
          </cell>
          <cell r="BC31" t="str">
            <v>㎡</v>
          </cell>
          <cell r="BD31" t="str">
            <v/>
          </cell>
          <cell r="BE31">
            <v>100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/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0</v>
          </cell>
          <cell r="L32">
            <v>100</v>
          </cell>
          <cell r="M32">
            <v>1.5</v>
          </cell>
          <cell r="N32">
            <v>1.5</v>
          </cell>
          <cell r="O32" t="str">
            <v>建</v>
          </cell>
          <cell r="P32" t="str">
            <v>外 　　装</v>
          </cell>
          <cell r="Q32">
            <v>770</v>
          </cell>
          <cell r="R32" t="str">
            <v>㎡</v>
          </cell>
          <cell r="S32" t="str">
            <v>/</v>
          </cell>
          <cell r="U32" t="str">
            <v>建</v>
          </cell>
          <cell r="V32" t="str">
            <v>外 　　装</v>
          </cell>
          <cell r="W32">
            <v>100</v>
          </cell>
          <cell r="X32">
            <v>1.5</v>
          </cell>
          <cell r="Y32">
            <v>1.5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/>
          <cell r="AG32" t="str">
            <v>建</v>
          </cell>
          <cell r="AH32">
            <v>100</v>
          </cell>
          <cell r="AI32">
            <v>1.5</v>
          </cell>
          <cell r="AJ32" t="str">
            <v>㎡</v>
          </cell>
          <cell r="AK32" t="str">
            <v>/</v>
          </cell>
          <cell r="AL32">
            <v>770</v>
          </cell>
          <cell r="AM32">
            <v>1.5</v>
          </cell>
          <cell r="AN32">
            <v>100</v>
          </cell>
          <cell r="AO32">
            <v>1.5</v>
          </cell>
          <cell r="AP32">
            <v>1.5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100</v>
          </cell>
          <cell r="AY32">
            <v>1.5</v>
          </cell>
          <cell r="BA32" t="str">
            <v>建</v>
          </cell>
          <cell r="BB32" t="str">
            <v>外 　　装</v>
          </cell>
          <cell r="BC32">
            <v>770</v>
          </cell>
          <cell r="BD32" t="str">
            <v>㎡</v>
          </cell>
          <cell r="BE32"/>
          <cell r="BF32">
            <v>770</v>
          </cell>
          <cell r="BG32" t="str">
            <v>㎡</v>
          </cell>
          <cell r="BH32" t="str">
            <v>/</v>
          </cell>
          <cell r="BI32">
            <v>100</v>
          </cell>
          <cell r="BJ32">
            <v>770</v>
          </cell>
          <cell r="BK32" t="str">
            <v>㎡</v>
          </cell>
          <cell r="BL32"/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0</v>
          </cell>
          <cell r="L33">
            <v>74</v>
          </cell>
          <cell r="M33">
            <v>4.8</v>
          </cell>
          <cell r="N33">
            <v>3.6</v>
          </cell>
          <cell r="O33" t="str">
            <v>内</v>
          </cell>
          <cell r="P33" t="str">
            <v>床 床板張</v>
          </cell>
          <cell r="Q33">
            <v>482</v>
          </cell>
          <cell r="R33" t="str">
            <v>㎡</v>
          </cell>
          <cell r="S33" t="str">
            <v>/</v>
          </cell>
          <cell r="U33" t="str">
            <v>㎡</v>
          </cell>
          <cell r="V33" t="str">
            <v>内</v>
          </cell>
          <cell r="W33" t="str">
            <v>床 床板張</v>
          </cell>
          <cell r="X33">
            <v>4.8</v>
          </cell>
          <cell r="Y33">
            <v>3.6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/>
          <cell r="AG33" t="str">
            <v>内</v>
          </cell>
          <cell r="AH33">
            <v>74</v>
          </cell>
          <cell r="AI33">
            <v>4.8</v>
          </cell>
          <cell r="AJ33" t="str">
            <v>㎡</v>
          </cell>
          <cell r="AK33" t="str">
            <v>/</v>
          </cell>
          <cell r="AL33">
            <v>655</v>
          </cell>
          <cell r="AM33">
            <v>3.6</v>
          </cell>
          <cell r="AN33">
            <v>74</v>
          </cell>
          <cell r="AO33">
            <v>4.8</v>
          </cell>
          <cell r="AP33">
            <v>3.6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74</v>
          </cell>
          <cell r="AY33">
            <v>4.8</v>
          </cell>
          <cell r="BA33" t="str">
            <v>㎡</v>
          </cell>
          <cell r="BB33" t="str">
            <v>内</v>
          </cell>
          <cell r="BC33" t="str">
            <v>床 床板張</v>
          </cell>
          <cell r="BD33" t="str">
            <v>㎡</v>
          </cell>
          <cell r="BE33"/>
          <cell r="BF33">
            <v>482</v>
          </cell>
          <cell r="BG33" t="str">
            <v>㎡</v>
          </cell>
          <cell r="BH33" t="str">
            <v>/</v>
          </cell>
          <cell r="BI33">
            <v>74</v>
          </cell>
          <cell r="BJ33">
            <v>655</v>
          </cell>
          <cell r="BK33" t="str">
            <v>㎡</v>
          </cell>
          <cell r="BL33"/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 t="str">
            <v>㎡</v>
          </cell>
          <cell r="V34">
            <v>0</v>
          </cell>
          <cell r="W34" t="str">
            <v>床組</v>
          </cell>
          <cell r="X34">
            <v>0</v>
          </cell>
          <cell r="Y34" t="str">
            <v>床組</v>
          </cell>
          <cell r="Z34">
            <v>0</v>
          </cell>
          <cell r="AA34" t="str">
            <v>㎡</v>
          </cell>
          <cell r="AB34" t="str">
            <v>/</v>
          </cell>
          <cell r="AC34">
            <v>0</v>
          </cell>
          <cell r="AD34" t="str">
            <v>㎡</v>
          </cell>
          <cell r="AE34" t="str">
            <v>㎡</v>
          </cell>
          <cell r="AF34">
            <v>2.2000000000000002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0</v>
          </cell>
          <cell r="K35">
            <v>100</v>
          </cell>
          <cell r="L35">
            <v>11.6</v>
          </cell>
          <cell r="M35">
            <v>11.6</v>
          </cell>
          <cell r="N35" t="str">
            <v>壁</v>
          </cell>
          <cell r="O35">
            <v>405</v>
          </cell>
          <cell r="P35" t="str">
            <v>㎡</v>
          </cell>
          <cell r="Q35" t="str">
            <v>/</v>
          </cell>
          <cell r="R35">
            <v>405</v>
          </cell>
          <cell r="S35" t="str">
            <v>㎡</v>
          </cell>
          <cell r="U35">
            <v>100</v>
          </cell>
          <cell r="V35">
            <v>11.6</v>
          </cell>
          <cell r="W35" t="str">
            <v>壁</v>
          </cell>
          <cell r="X35" t="str">
            <v>㎡</v>
          </cell>
          <cell r="Y35" t="str">
            <v>/</v>
          </cell>
          <cell r="Z35">
            <v>405</v>
          </cell>
          <cell r="AA35" t="str">
            <v>㎡</v>
          </cell>
          <cell r="AB35" t="str">
            <v>/</v>
          </cell>
          <cell r="AC35">
            <v>11.6</v>
          </cell>
          <cell r="AD35">
            <v>405</v>
          </cell>
          <cell r="AE35" t="str">
            <v>㎡</v>
          </cell>
          <cell r="AF35"/>
          <cell r="AG35" t="str">
            <v>㎡</v>
          </cell>
          <cell r="AH35">
            <v>100</v>
          </cell>
          <cell r="AI35">
            <v>11.6</v>
          </cell>
          <cell r="AJ35" t="str">
            <v>㎡</v>
          </cell>
          <cell r="AK35">
            <v>100</v>
          </cell>
          <cell r="AL35">
            <v>11.6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>
            <v>100</v>
          </cell>
          <cell r="AU35">
            <v>11.6</v>
          </cell>
          <cell r="AV35">
            <v>11.6</v>
          </cell>
          <cell r="AW35" t="str">
            <v>㎡</v>
          </cell>
          <cell r="AX35" t="str">
            <v>/</v>
          </cell>
          <cell r="AY35">
            <v>405</v>
          </cell>
          <cell r="BA35"/>
          <cell r="BB35">
            <v>100</v>
          </cell>
          <cell r="BC35" t="str">
            <v>壁</v>
          </cell>
          <cell r="BD35">
            <v>11.6</v>
          </cell>
          <cell r="BE35">
            <v>405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/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0</v>
          </cell>
          <cell r="L36">
            <v>100</v>
          </cell>
          <cell r="M36">
            <v>1.9</v>
          </cell>
          <cell r="N36">
            <v>1.9</v>
          </cell>
          <cell r="O36" t="str">
            <v>装</v>
          </cell>
          <cell r="P36" t="str">
            <v>天　井</v>
          </cell>
          <cell r="Q36">
            <v>786</v>
          </cell>
          <cell r="R36" t="str">
            <v>㎡</v>
          </cell>
          <cell r="S36" t="str">
            <v>/</v>
          </cell>
          <cell r="U36" t="str">
            <v>㎡</v>
          </cell>
          <cell r="V36" t="str">
            <v>装</v>
          </cell>
          <cell r="W36" t="str">
            <v>天　井</v>
          </cell>
          <cell r="X36">
            <v>1.9</v>
          </cell>
          <cell r="Y36">
            <v>1.9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/>
          <cell r="AG36" t="str">
            <v>装</v>
          </cell>
          <cell r="AH36">
            <v>100</v>
          </cell>
          <cell r="AI36">
            <v>1.9</v>
          </cell>
          <cell r="AJ36" t="str">
            <v>㎡</v>
          </cell>
          <cell r="AK36" t="str">
            <v>/</v>
          </cell>
          <cell r="AL36">
            <v>786</v>
          </cell>
          <cell r="AM36">
            <v>1.9</v>
          </cell>
          <cell r="AN36">
            <v>100</v>
          </cell>
          <cell r="AO36">
            <v>1.9</v>
          </cell>
          <cell r="AP36">
            <v>1.9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100</v>
          </cell>
          <cell r="AY36">
            <v>1.9</v>
          </cell>
          <cell r="BA36" t="str">
            <v>㎡</v>
          </cell>
          <cell r="BB36" t="str">
            <v>装</v>
          </cell>
          <cell r="BC36" t="str">
            <v>天　井</v>
          </cell>
          <cell r="BD36" t="str">
            <v>㎡</v>
          </cell>
          <cell r="BE36"/>
          <cell r="BF36">
            <v>786</v>
          </cell>
          <cell r="BG36" t="str">
            <v>㎡</v>
          </cell>
          <cell r="BH36" t="str">
            <v>/</v>
          </cell>
          <cell r="BI36">
            <v>100</v>
          </cell>
          <cell r="BJ36">
            <v>786</v>
          </cell>
          <cell r="BK36" t="str">
            <v>㎡</v>
          </cell>
          <cell r="BL36"/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0</v>
          </cell>
          <cell r="N37">
            <v>13</v>
          </cell>
          <cell r="O37">
            <v>7.1</v>
          </cell>
          <cell r="P37">
            <v>0.9</v>
          </cell>
          <cell r="Q37" t="str">
            <v>築</v>
          </cell>
          <cell r="R37" t="str">
            <v>建</v>
          </cell>
          <cell r="S37" t="str">
            <v>外　部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>
            <v>0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23</v>
          </cell>
          <cell r="AE37" t="str">
            <v>ヶ所</v>
          </cell>
          <cell r="AF37"/>
          <cell r="AG37" t="str">
            <v>築</v>
          </cell>
          <cell r="AH37">
            <v>13</v>
          </cell>
          <cell r="AI37">
            <v>7.1</v>
          </cell>
          <cell r="AJ37">
            <v>3</v>
          </cell>
          <cell r="AK37" t="str">
            <v>ヶ所</v>
          </cell>
          <cell r="AL37" t="str">
            <v>/</v>
          </cell>
          <cell r="AM37">
            <v>0.9</v>
          </cell>
          <cell r="AN37" t="str">
            <v>ヶ所</v>
          </cell>
          <cell r="AO37">
            <v>13</v>
          </cell>
          <cell r="AP37">
            <v>7.1</v>
          </cell>
          <cell r="AQ37">
            <v>0.9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/>
          <cell r="BA37" t="str">
            <v>築</v>
          </cell>
          <cell r="BB37" t="str">
            <v>建</v>
          </cell>
          <cell r="BC37" t="str">
            <v>外　部</v>
          </cell>
          <cell r="BD37"/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7.1</v>
          </cell>
          <cell r="BJ37">
            <v>23</v>
          </cell>
          <cell r="BK37" t="str">
            <v>ヶ所</v>
          </cell>
          <cell r="BL37"/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/</v>
          </cell>
          <cell r="V38" t="str">
            <v>具</v>
          </cell>
          <cell r="W38" t="str">
            <v>内　部</v>
          </cell>
          <cell r="X38">
            <v>0</v>
          </cell>
          <cell r="Y38">
            <v>28.999999999999996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/>
          <cell r="AG38" t="str">
            <v>計</v>
          </cell>
          <cell r="AH38">
            <v>28.999999999999996</v>
          </cell>
          <cell r="AI38">
            <v>3</v>
          </cell>
          <cell r="AJ38">
            <v>2</v>
          </cell>
          <cell r="AK38" t="str">
            <v>ヶ所</v>
          </cell>
          <cell r="AL38" t="str">
            <v>/</v>
          </cell>
          <cell r="AM38">
            <v>0.9</v>
          </cell>
          <cell r="AN38" t="str">
            <v>計</v>
          </cell>
          <cell r="AO38">
            <v>28.999999999999996</v>
          </cell>
          <cell r="AP38">
            <v>3</v>
          </cell>
          <cell r="AQ38">
            <v>0.9</v>
          </cell>
          <cell r="AR38" t="str">
            <v>計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3</v>
          </cell>
          <cell r="BB38" t="str">
            <v>具</v>
          </cell>
          <cell r="BC38" t="str">
            <v>内　部</v>
          </cell>
          <cell r="BD38">
            <v>7</v>
          </cell>
          <cell r="BE38" t="str">
            <v>ヶ所</v>
          </cell>
          <cell r="BF38">
            <v>2</v>
          </cell>
          <cell r="BG38" t="str">
            <v>ヶ所</v>
          </cell>
          <cell r="BH38" t="str">
            <v>/</v>
          </cell>
          <cell r="BI38">
            <v>0.9</v>
          </cell>
          <cell r="BJ38">
            <v>7</v>
          </cell>
          <cell r="BK38" t="str">
            <v>ヶ所</v>
          </cell>
          <cell r="BL38"/>
          <cell r="BM38">
            <v>0.9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0</v>
          </cell>
          <cell r="J39">
            <v>2.6</v>
          </cell>
          <cell r="K39">
            <v>0</v>
          </cell>
          <cell r="L39" t="str">
            <v>４ 工事金額が標準的経費を超える主な理由</v>
          </cell>
          <cell r="M39" t="str">
            <v>変  　　電</v>
          </cell>
          <cell r="N39" t="str">
            <v>KVA</v>
          </cell>
          <cell r="O39" t="str">
            <v>/</v>
          </cell>
          <cell r="P39">
            <v>0</v>
          </cell>
          <cell r="Q39" t="str">
            <v>KVA</v>
          </cell>
          <cell r="R39">
            <v>0</v>
          </cell>
          <cell r="S39">
            <v>0</v>
          </cell>
          <cell r="U39">
            <v>0</v>
          </cell>
          <cell r="V39" t="str">
            <v>変  　　電</v>
          </cell>
          <cell r="W39" t="str">
            <v>/</v>
          </cell>
          <cell r="X39" t="str">
            <v>KVA</v>
          </cell>
          <cell r="Y39">
            <v>0</v>
          </cell>
          <cell r="Z39">
            <v>2.6</v>
          </cell>
          <cell r="AA39" t="str">
            <v>KVA</v>
          </cell>
          <cell r="AB39" t="str">
            <v>/</v>
          </cell>
          <cell r="AC39" t="str">
            <v>変  　　電</v>
          </cell>
          <cell r="AD39" t="str">
            <v>KVA</v>
          </cell>
          <cell r="AE39" t="str">
            <v>KVA</v>
          </cell>
          <cell r="AF39"/>
          <cell r="AG39" t="str">
            <v>KVA</v>
          </cell>
          <cell r="AH39">
            <v>0</v>
          </cell>
          <cell r="AI39">
            <v>2.6</v>
          </cell>
          <cell r="AJ39">
            <v>0</v>
          </cell>
          <cell r="AK39" t="str">
            <v>４ 工事金額が標準的経費を超える主な理由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2.6</v>
          </cell>
          <cell r="AU39">
            <v>0</v>
          </cell>
          <cell r="AV39" t="str">
            <v>４ 工事金額が標準的経費を超える主な理由</v>
          </cell>
          <cell r="AW39">
            <v>0</v>
          </cell>
          <cell r="AX39" t="str">
            <v>KVA</v>
          </cell>
          <cell r="AY39"/>
          <cell r="BA39">
            <v>2.6</v>
          </cell>
          <cell r="BB39" t="str">
            <v>変  　　電</v>
          </cell>
          <cell r="BC39" t="str">
            <v>４ 工事金額が標準的経費を超える主な理由</v>
          </cell>
          <cell r="BD39" t="str">
            <v>KVA</v>
          </cell>
          <cell r="BE39" t="str">
            <v/>
          </cell>
          <cell r="BF39">
            <v>0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/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0</v>
          </cell>
          <cell r="L40">
            <v>100</v>
          </cell>
          <cell r="M40">
            <v>1.6</v>
          </cell>
          <cell r="N40">
            <v>1.6</v>
          </cell>
          <cell r="O40" t="str">
            <v>電</v>
          </cell>
          <cell r="P40" t="str">
            <v>配　　　線</v>
          </cell>
          <cell r="Q40">
            <v>398</v>
          </cell>
          <cell r="R40" t="str">
            <v>m</v>
          </cell>
          <cell r="S40" t="str">
            <v>/</v>
          </cell>
          <cell r="U40" t="str">
            <v>電</v>
          </cell>
          <cell r="V40" t="str">
            <v>配　　　線</v>
          </cell>
          <cell r="W40">
            <v>100</v>
          </cell>
          <cell r="X40">
            <v>1.6</v>
          </cell>
          <cell r="Y40">
            <v>1.6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/>
          <cell r="AG40" t="str">
            <v>電</v>
          </cell>
          <cell r="AH40">
            <v>100</v>
          </cell>
          <cell r="AI40">
            <v>1.6</v>
          </cell>
          <cell r="AJ40" t="str">
            <v>m</v>
          </cell>
          <cell r="AK40" t="str">
            <v>/</v>
          </cell>
          <cell r="AL40">
            <v>398</v>
          </cell>
          <cell r="AM40">
            <v>1.6</v>
          </cell>
          <cell r="AN40">
            <v>100</v>
          </cell>
          <cell r="AO40">
            <v>1.6</v>
          </cell>
          <cell r="AP40">
            <v>1.6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100</v>
          </cell>
          <cell r="AY40">
            <v>1.6</v>
          </cell>
          <cell r="BA40" t="str">
            <v>電</v>
          </cell>
          <cell r="BB40" t="str">
            <v>配　　　線</v>
          </cell>
          <cell r="BC40">
            <v>398</v>
          </cell>
          <cell r="BD40" t="str">
            <v>m</v>
          </cell>
          <cell r="BE40"/>
          <cell r="BF40">
            <v>398</v>
          </cell>
          <cell r="BG40" t="str">
            <v>m</v>
          </cell>
          <cell r="BH40" t="str">
            <v>/</v>
          </cell>
          <cell r="BI40">
            <v>100</v>
          </cell>
          <cell r="BJ40">
            <v>398</v>
          </cell>
          <cell r="BK40" t="str">
            <v>m</v>
          </cell>
          <cell r="BL40"/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0</v>
          </cell>
          <cell r="J41">
            <v>82</v>
          </cell>
          <cell r="K41">
            <v>3.3</v>
          </cell>
          <cell r="L41">
            <v>2.7</v>
          </cell>
          <cell r="M41" t="str">
            <v>照　　　明</v>
          </cell>
          <cell r="N41">
            <v>50</v>
          </cell>
          <cell r="O41" t="str">
            <v>灯</v>
          </cell>
          <cell r="P41" t="str">
            <v>/</v>
          </cell>
          <cell r="Q41">
            <v>61</v>
          </cell>
          <cell r="R41" t="str">
            <v>灯</v>
          </cell>
          <cell r="S41">
            <v>0</v>
          </cell>
          <cell r="U41">
            <v>3.3</v>
          </cell>
          <cell r="V41" t="str">
            <v>照　　　明</v>
          </cell>
          <cell r="W41" t="str">
            <v>灯</v>
          </cell>
          <cell r="X41" t="str">
            <v>/</v>
          </cell>
          <cell r="Y41">
            <v>61</v>
          </cell>
          <cell r="Z41">
            <v>50</v>
          </cell>
          <cell r="AA41" t="str">
            <v>灯</v>
          </cell>
          <cell r="AB41" t="str">
            <v>/</v>
          </cell>
          <cell r="AC41">
            <v>2.7</v>
          </cell>
          <cell r="AD41">
            <v>61</v>
          </cell>
          <cell r="AE41" t="str">
            <v>灯</v>
          </cell>
          <cell r="AF41"/>
          <cell r="AG41" t="str">
            <v>/</v>
          </cell>
          <cell r="AH41">
            <v>82</v>
          </cell>
          <cell r="AI41">
            <v>3.3</v>
          </cell>
          <cell r="AJ41">
            <v>82</v>
          </cell>
          <cell r="AK41">
            <v>3.3</v>
          </cell>
          <cell r="AL41">
            <v>2.7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/>
          <cell r="AT41">
            <v>82</v>
          </cell>
          <cell r="AU41">
            <v>3.3</v>
          </cell>
          <cell r="AV41">
            <v>2.7</v>
          </cell>
          <cell r="AW41">
            <v>61</v>
          </cell>
          <cell r="AX41" t="str">
            <v>灯</v>
          </cell>
          <cell r="AY41"/>
          <cell r="BA41">
            <v>3.3</v>
          </cell>
          <cell r="BB41" t="str">
            <v>照　　　明</v>
          </cell>
          <cell r="BC41" t="str">
            <v>灯</v>
          </cell>
          <cell r="BD41" t="str">
            <v/>
          </cell>
          <cell r="BE41">
            <v>82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/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0</v>
          </cell>
          <cell r="J42">
            <v>100</v>
          </cell>
          <cell r="K42">
            <v>2.1</v>
          </cell>
          <cell r="L42">
            <v>2.1</v>
          </cell>
          <cell r="M42" t="str">
            <v>気</v>
          </cell>
          <cell r="N42" t="str">
            <v>通　　　信</v>
          </cell>
          <cell r="O42">
            <v>167</v>
          </cell>
          <cell r="P42" t="str">
            <v>m</v>
          </cell>
          <cell r="Q42" t="str">
            <v>/</v>
          </cell>
          <cell r="R42">
            <v>167</v>
          </cell>
          <cell r="S42" t="str">
            <v>m</v>
          </cell>
          <cell r="U42" t="str">
            <v>気</v>
          </cell>
          <cell r="V42" t="str">
            <v>通　　　信</v>
          </cell>
          <cell r="W42">
            <v>2.1</v>
          </cell>
          <cell r="X42" t="str">
            <v>m</v>
          </cell>
          <cell r="Y42" t="str">
            <v>/</v>
          </cell>
          <cell r="Z42">
            <v>167</v>
          </cell>
          <cell r="AA42" t="str">
            <v>m</v>
          </cell>
          <cell r="AB42" t="str">
            <v>/</v>
          </cell>
          <cell r="AC42">
            <v>2.1</v>
          </cell>
          <cell r="AD42">
            <v>167</v>
          </cell>
          <cell r="AE42" t="str">
            <v>m</v>
          </cell>
          <cell r="AF42"/>
          <cell r="AG42">
            <v>167</v>
          </cell>
          <cell r="AH42">
            <v>100</v>
          </cell>
          <cell r="AI42">
            <v>2.1</v>
          </cell>
          <cell r="AJ42">
            <v>167</v>
          </cell>
          <cell r="AK42" t="str">
            <v>m</v>
          </cell>
          <cell r="AL42">
            <v>100</v>
          </cell>
          <cell r="AM42">
            <v>2.1</v>
          </cell>
          <cell r="AN42">
            <v>2.1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100</v>
          </cell>
          <cell r="AW42">
            <v>2.1</v>
          </cell>
          <cell r="AX42">
            <v>2.1</v>
          </cell>
          <cell r="AY42">
            <v>167</v>
          </cell>
          <cell r="BA42" t="str">
            <v>気</v>
          </cell>
          <cell r="BB42" t="str">
            <v>通　　　信</v>
          </cell>
          <cell r="BC42" t="str">
            <v>m</v>
          </cell>
          <cell r="BD42"/>
          <cell r="BE42">
            <v>100</v>
          </cell>
          <cell r="BF42">
            <v>167</v>
          </cell>
          <cell r="BG42" t="str">
            <v>m</v>
          </cell>
          <cell r="BH42" t="str">
            <v>/</v>
          </cell>
          <cell r="BI42">
            <v>100</v>
          </cell>
          <cell r="BJ42">
            <v>167</v>
          </cell>
          <cell r="BK42" t="str">
            <v>m</v>
          </cell>
          <cell r="BL42"/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0</v>
          </cell>
          <cell r="L43">
            <v>100</v>
          </cell>
          <cell r="M43">
            <v>0.5</v>
          </cell>
          <cell r="N43">
            <v>0.5</v>
          </cell>
          <cell r="O43" t="str">
            <v>給　水　管</v>
          </cell>
          <cell r="P43">
            <v>30</v>
          </cell>
          <cell r="Q43" t="str">
            <v>m</v>
          </cell>
          <cell r="R43" t="str">
            <v>/</v>
          </cell>
          <cell r="S43">
            <v>30</v>
          </cell>
          <cell r="U43">
            <v>0</v>
          </cell>
          <cell r="V43" t="str">
            <v>給　水　管</v>
          </cell>
          <cell r="W43">
            <v>0.5</v>
          </cell>
          <cell r="X43">
            <v>0.5</v>
          </cell>
          <cell r="Y43" t="str">
            <v>m</v>
          </cell>
          <cell r="Z43">
            <v>30</v>
          </cell>
          <cell r="AA43" t="str">
            <v>m</v>
          </cell>
          <cell r="AB43" t="str">
            <v>/</v>
          </cell>
          <cell r="AC43">
            <v>100</v>
          </cell>
          <cell r="AD43">
            <v>30</v>
          </cell>
          <cell r="AE43" t="str">
            <v>m</v>
          </cell>
          <cell r="AF43"/>
          <cell r="AG43">
            <v>30</v>
          </cell>
          <cell r="AH43">
            <v>100</v>
          </cell>
          <cell r="AI43">
            <v>0.5</v>
          </cell>
          <cell r="AJ43">
            <v>30</v>
          </cell>
          <cell r="AK43" t="str">
            <v>m</v>
          </cell>
          <cell r="AL43">
            <v>100</v>
          </cell>
          <cell r="AM43">
            <v>0.5</v>
          </cell>
          <cell r="AN43">
            <v>0.5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/>
          <cell r="AU43">
            <v>100</v>
          </cell>
          <cell r="AV43">
            <v>0.5</v>
          </cell>
          <cell r="AW43">
            <v>0.5</v>
          </cell>
          <cell r="AX43">
            <v>30</v>
          </cell>
          <cell r="AY43" t="str">
            <v>m</v>
          </cell>
          <cell r="BA43">
            <v>100</v>
          </cell>
          <cell r="BB43" t="str">
            <v>給　水　管</v>
          </cell>
          <cell r="BC43">
            <v>0.5</v>
          </cell>
          <cell r="BD43">
            <v>30</v>
          </cell>
          <cell r="BE43" t="str">
            <v>m</v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/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0</v>
          </cell>
          <cell r="M44">
            <v>100</v>
          </cell>
          <cell r="N44">
            <v>1.2</v>
          </cell>
          <cell r="O44">
            <v>1.2</v>
          </cell>
          <cell r="P44" t="str">
            <v>機</v>
          </cell>
          <cell r="Q44" t="str">
            <v>排　水　管</v>
          </cell>
          <cell r="R44">
            <v>20</v>
          </cell>
          <cell r="S44" t="str">
            <v>m</v>
          </cell>
          <cell r="U44" t="str">
            <v>機</v>
          </cell>
          <cell r="V44" t="str">
            <v>排　水　管</v>
          </cell>
          <cell r="W44">
            <v>0</v>
          </cell>
          <cell r="X44">
            <v>100</v>
          </cell>
          <cell r="Y44">
            <v>1.2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m</v>
          </cell>
          <cell r="AD44">
            <v>20</v>
          </cell>
          <cell r="AE44" t="str">
            <v>m</v>
          </cell>
          <cell r="AF44"/>
          <cell r="AG44" t="str">
            <v>機</v>
          </cell>
          <cell r="AH44">
            <v>100</v>
          </cell>
          <cell r="AI44">
            <v>1.2</v>
          </cell>
          <cell r="AJ44" t="str">
            <v>m</v>
          </cell>
          <cell r="AK44" t="str">
            <v>/</v>
          </cell>
          <cell r="AL44">
            <v>20</v>
          </cell>
          <cell r="AM44">
            <v>1.2</v>
          </cell>
          <cell r="AN44">
            <v>100</v>
          </cell>
          <cell r="AO44">
            <v>1.2</v>
          </cell>
          <cell r="AP44">
            <v>1.2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/>
          <cell r="AX44">
            <v>100</v>
          </cell>
          <cell r="AY44">
            <v>1.2</v>
          </cell>
          <cell r="BA44" t="str">
            <v>機</v>
          </cell>
          <cell r="BB44" t="str">
            <v>排　水　管</v>
          </cell>
          <cell r="BC44"/>
          <cell r="BD44">
            <v>100</v>
          </cell>
          <cell r="BE44">
            <v>1.2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/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0</v>
          </cell>
          <cell r="K45">
            <v>100</v>
          </cell>
          <cell r="L45">
            <v>0.5</v>
          </cell>
          <cell r="M45">
            <v>0.5</v>
          </cell>
          <cell r="N45" t="str">
            <v>衛 生 器 具</v>
          </cell>
          <cell r="O45">
            <v>5</v>
          </cell>
          <cell r="P45" t="str">
            <v>ヶ所</v>
          </cell>
          <cell r="Q45" t="str">
            <v>/</v>
          </cell>
          <cell r="R45">
            <v>5</v>
          </cell>
          <cell r="S45" t="str">
            <v>ヶ所</v>
          </cell>
          <cell r="U45">
            <v>100</v>
          </cell>
          <cell r="V45" t="str">
            <v>衛 生 器 具</v>
          </cell>
          <cell r="W45">
            <v>0.5</v>
          </cell>
          <cell r="X45" t="str">
            <v>ヶ所</v>
          </cell>
          <cell r="Y45" t="str">
            <v>/</v>
          </cell>
          <cell r="Z45">
            <v>5</v>
          </cell>
          <cell r="AA45" t="str">
            <v>ヶ所</v>
          </cell>
          <cell r="AB45" t="str">
            <v>/</v>
          </cell>
          <cell r="AC45">
            <v>0.5</v>
          </cell>
          <cell r="AD45">
            <v>5</v>
          </cell>
          <cell r="AE45" t="str">
            <v>ヶ所</v>
          </cell>
          <cell r="AF45"/>
          <cell r="AG45" t="str">
            <v>ヶ所</v>
          </cell>
          <cell r="AH45">
            <v>100</v>
          </cell>
          <cell r="AI45">
            <v>0.5</v>
          </cell>
          <cell r="AJ45" t="str">
            <v>ヶ所</v>
          </cell>
          <cell r="AK45">
            <v>100</v>
          </cell>
          <cell r="AL45">
            <v>0.5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>
            <v>100</v>
          </cell>
          <cell r="AU45">
            <v>0.5</v>
          </cell>
          <cell r="AV45">
            <v>0.5</v>
          </cell>
          <cell r="AW45" t="str">
            <v>ヶ所</v>
          </cell>
          <cell r="AX45" t="str">
            <v>/</v>
          </cell>
          <cell r="AY45">
            <v>5</v>
          </cell>
          <cell r="BA45"/>
          <cell r="BB45" t="str">
            <v>衛 生 器 具</v>
          </cell>
          <cell r="BC45">
            <v>0.5</v>
          </cell>
          <cell r="BD45">
            <v>0.5</v>
          </cell>
          <cell r="BE45">
            <v>5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/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0</v>
          </cell>
          <cell r="L46">
            <v>100</v>
          </cell>
          <cell r="M46">
            <v>1.1000000000000001</v>
          </cell>
          <cell r="N46">
            <v>1.1000000000000001</v>
          </cell>
          <cell r="O46" t="str">
            <v>械</v>
          </cell>
          <cell r="P46" t="str">
            <v>消 化･ｶﾞｽ管</v>
          </cell>
          <cell r="Q46">
            <v>55</v>
          </cell>
          <cell r="R46" t="str">
            <v>m</v>
          </cell>
          <cell r="S46" t="str">
            <v>/</v>
          </cell>
          <cell r="U46" t="str">
            <v>械</v>
          </cell>
          <cell r="V46" t="str">
            <v>消 化･ｶﾞｽ管</v>
          </cell>
          <cell r="W46">
            <v>100</v>
          </cell>
          <cell r="X46">
            <v>1.1000000000000001</v>
          </cell>
          <cell r="Y46">
            <v>1.1000000000000001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/>
          <cell r="AG46" t="str">
            <v>械</v>
          </cell>
          <cell r="AH46">
            <v>100</v>
          </cell>
          <cell r="AI46">
            <v>1.1000000000000001</v>
          </cell>
          <cell r="AJ46" t="str">
            <v>m</v>
          </cell>
          <cell r="AK46" t="str">
            <v>/</v>
          </cell>
          <cell r="AL46">
            <v>55</v>
          </cell>
          <cell r="AM46">
            <v>1.1000000000000001</v>
          </cell>
          <cell r="AN46">
            <v>100</v>
          </cell>
          <cell r="AO46">
            <v>1.1000000000000001</v>
          </cell>
          <cell r="AP46">
            <v>1.1000000000000001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100</v>
          </cell>
          <cell r="AY46">
            <v>1.1000000000000001</v>
          </cell>
          <cell r="BA46" t="str">
            <v>械</v>
          </cell>
          <cell r="BB46" t="str">
            <v>消 化･ｶﾞｽ管</v>
          </cell>
          <cell r="BC46">
            <v>55</v>
          </cell>
          <cell r="BD46" t="str">
            <v>m</v>
          </cell>
          <cell r="BE46"/>
          <cell r="BF46">
            <v>55</v>
          </cell>
          <cell r="BG46" t="str">
            <v>m</v>
          </cell>
          <cell r="BH46" t="str">
            <v>/</v>
          </cell>
          <cell r="BI46">
            <v>100</v>
          </cell>
          <cell r="BJ46">
            <v>55</v>
          </cell>
          <cell r="BK46" t="str">
            <v>m</v>
          </cell>
          <cell r="BL46"/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B47">
            <v>48.000000000000007</v>
          </cell>
          <cell r="BC47">
            <v>33.099999999999994</v>
          </cell>
          <cell r="BD47">
            <v>48.000000000000007</v>
          </cell>
          <cell r="BE47">
            <v>33.099999999999994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AD49" t="str">
            <v>都道府県の所見</v>
          </cell>
          <cell r="AE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AD52" t="str">
            <v>文部省使用欄</v>
          </cell>
          <cell r="AE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V57" t="str">
            <v>大規模改造（老朽施設）事業等内容聴取票（屋体）</v>
          </cell>
          <cell r="W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都道府県名</v>
          </cell>
          <cell r="W59" t="str">
            <v>東  京  都</v>
          </cell>
          <cell r="X59" t="str">
            <v>設置者</v>
          </cell>
          <cell r="Y59" t="str">
            <v>○○○市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耐震補強事業（関連工事）</v>
          </cell>
          <cell r="W61" t="str">
            <v>棟番号</v>
          </cell>
          <cell r="X61" t="str">
            <v>○○○小学校</v>
          </cell>
          <cell r="Y61" t="str">
            <v>学校名</v>
          </cell>
          <cell r="Z61" t="str">
            <v>○○○小学校</v>
          </cell>
          <cell r="AA61" t="str">
            <v>事業区分</v>
          </cell>
          <cell r="AB61" t="str">
            <v>大規模改造事業</v>
          </cell>
          <cell r="AC61" t="str">
            <v>棟番号</v>
          </cell>
          <cell r="AD61" t="str">
            <v>⑩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I61" t="str">
            <v>棟番号</v>
          </cell>
          <cell r="BJ61" t="str">
            <v>⑩</v>
          </cell>
          <cell r="BK61" t="str">
            <v>棟番号</v>
          </cell>
          <cell r="BL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>
            <v>47</v>
          </cell>
          <cell r="W63" t="str">
            <v>面積</v>
          </cell>
          <cell r="X63" t="str">
            <v>Ｓ造 ２階</v>
          </cell>
          <cell r="Y63" t="str">
            <v>構造・階数</v>
          </cell>
          <cell r="Z63" t="str">
            <v>Ｓ造 ２階</v>
          </cell>
          <cell r="AA63" t="str">
            <v>建築年</v>
          </cell>
          <cell r="AB63">
            <v>47</v>
          </cell>
          <cell r="AC63" t="str">
            <v>面積</v>
          </cell>
          <cell r="AD63" t="str">
            <v>(605+50)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I63" t="str">
            <v>面積</v>
          </cell>
          <cell r="BJ63" t="str">
            <v>(605+50)</v>
          </cell>
          <cell r="BK63" t="str">
            <v>面積</v>
          </cell>
          <cell r="BL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Z64">
            <v>655</v>
          </cell>
          <cell r="AA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（Ｆ/Ｅ）</v>
          </cell>
          <cell r="W65" t="str">
            <v>（Ｂ）</v>
          </cell>
          <cell r="X65" t="str">
            <v>（Ｃ）</v>
          </cell>
          <cell r="Y65" t="str">
            <v>（Ａ）</v>
          </cell>
          <cell r="Z65" t="str">
            <v>（Ｅ）</v>
          </cell>
          <cell r="AA65" t="str">
            <v>（Ｆ）</v>
          </cell>
          <cell r="AB65" t="str">
            <v>（Ｆ/Ｅ）</v>
          </cell>
          <cell r="AC65" t="str">
            <v>区分</v>
          </cell>
          <cell r="AD65" t="str">
            <v>（Ｂ）</v>
          </cell>
          <cell r="AE65" t="str">
            <v>（Ｂ）</v>
          </cell>
          <cell r="AF65" t="str">
            <v>（Ｃ）</v>
          </cell>
          <cell r="AG65" t="str">
            <v>（Ｄ）</v>
          </cell>
          <cell r="AH65" t="str">
            <v>（Ｃ）</v>
          </cell>
          <cell r="AI65" t="str">
            <v>（Ｆ）</v>
          </cell>
          <cell r="AJ65" t="str">
            <v>（Ｆ/Ｅ）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改修比率（％）</v>
          </cell>
          <cell r="V66" t="str">
            <v>改修面積(㎡)</v>
          </cell>
          <cell r="W66" t="str">
            <v>個別事由(千円)</v>
          </cell>
          <cell r="X66" t="str">
            <v>地域別単価(千円/㎡)</v>
          </cell>
          <cell r="Y66" t="str">
            <v>実施金額（千円）</v>
          </cell>
          <cell r="Z66" t="str">
            <v>実施金額/標準的経費</v>
          </cell>
          <cell r="AA66" t="str">
            <v>地域別単価(千円/㎡)</v>
          </cell>
          <cell r="AB66" t="str">
            <v>改修比率（％）</v>
          </cell>
          <cell r="AC66" t="str">
            <v>改修面積(㎡)</v>
          </cell>
          <cell r="AD66" t="str">
            <v>改修比率（％）</v>
          </cell>
          <cell r="AE66" t="str">
            <v>標準的経費(千円)</v>
          </cell>
          <cell r="AF66" t="str">
            <v>実施金額（千円）</v>
          </cell>
          <cell r="AG66" t="str">
            <v>実施金額/標準的経費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43925</v>
          </cell>
          <cell r="V68">
            <v>51500</v>
          </cell>
          <cell r="W68">
            <v>51500</v>
          </cell>
          <cell r="X68" t="str">
            <v>/</v>
          </cell>
          <cell r="Y68">
            <v>43925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 t="str">
            <v>×</v>
          </cell>
          <cell r="AF68">
            <v>655</v>
          </cell>
          <cell r="AG68" t="str">
            <v>×</v>
          </cell>
          <cell r="AH68">
            <v>655</v>
          </cell>
          <cell r="AI68" t="str">
            <v>＝</v>
          </cell>
          <cell r="AJ68">
            <v>43925</v>
          </cell>
          <cell r="AK68" t="str">
            <v>+</v>
          </cell>
          <cell r="AL68">
            <v>0</v>
          </cell>
          <cell r="AM68" t="str">
            <v>0</v>
          </cell>
          <cell r="AN68" t="str">
            <v>/</v>
          </cell>
          <cell r="AO68" t="str">
            <v>＝</v>
          </cell>
          <cell r="AP68">
            <v>43925</v>
          </cell>
          <cell r="AQ68">
            <v>51500</v>
          </cell>
          <cell r="AR68" t="str">
            <v>/</v>
          </cell>
          <cell r="AS68">
            <v>43925</v>
          </cell>
          <cell r="AT68">
            <v>51500</v>
          </cell>
          <cell r="AU68">
            <v>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×</v>
          </cell>
          <cell r="BA68" t="str">
            <v>+</v>
          </cell>
          <cell r="BB68" t="str">
            <v>0</v>
          </cell>
          <cell r="BC68" t="str">
            <v>＝</v>
          </cell>
          <cell r="BD68">
            <v>43925</v>
          </cell>
          <cell r="BE68">
            <v>51500</v>
          </cell>
          <cell r="BF68">
            <v>202.6</v>
          </cell>
          <cell r="BG68">
            <v>0</v>
          </cell>
          <cell r="BH68" t="str">
            <v>/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>
            <v>1.17</v>
          </cell>
          <cell r="V69" t="str">
            <v>＝</v>
          </cell>
          <cell r="W69">
            <v>1.17</v>
          </cell>
          <cell r="X69">
            <v>1.17</v>
          </cell>
          <cell r="Y69" t="str">
            <v>＝</v>
          </cell>
          <cell r="Z69">
            <v>1.17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S69">
            <v>1.17</v>
          </cell>
          <cell r="AT69" t="str">
            <v>＝</v>
          </cell>
          <cell r="AU69">
            <v>1.17</v>
          </cell>
          <cell r="AV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49385</v>
          </cell>
          <cell r="V71">
            <v>50385</v>
          </cell>
          <cell r="W71">
            <v>50385</v>
          </cell>
          <cell r="X71" t="str">
            <v>/</v>
          </cell>
          <cell r="Y71">
            <v>49385</v>
          </cell>
          <cell r="Z71">
            <v>202.6</v>
          </cell>
          <cell r="AA71">
            <v>0</v>
          </cell>
          <cell r="AB71">
            <v>33.099999999999994</v>
          </cell>
          <cell r="AC71" t="str">
            <v>×</v>
          </cell>
          <cell r="AD71">
            <v>33.099999999999994</v>
          </cell>
          <cell r="AE71" t="str">
            <v>+</v>
          </cell>
          <cell r="AF71">
            <v>5100</v>
          </cell>
          <cell r="AG71" t="str">
            <v>×</v>
          </cell>
          <cell r="AH71">
            <v>655</v>
          </cell>
          <cell r="AI71">
            <v>65800</v>
          </cell>
          <cell r="AJ71">
            <v>65800</v>
          </cell>
          <cell r="AK71" t="str">
            <v>+</v>
          </cell>
          <cell r="AL71">
            <v>49025</v>
          </cell>
          <cell r="AM71">
            <v>5460</v>
          </cell>
          <cell r="AN71">
            <v>49385</v>
          </cell>
          <cell r="AO71" t="str">
            <v>＝</v>
          </cell>
          <cell r="AP71">
            <v>49385</v>
          </cell>
          <cell r="AQ71" t="str">
            <v>/</v>
          </cell>
          <cell r="AR71">
            <v>49385</v>
          </cell>
          <cell r="AS71">
            <v>202.6</v>
          </cell>
          <cell r="AT71">
            <v>50385</v>
          </cell>
          <cell r="AU71">
            <v>33.099999999999994</v>
          </cell>
          <cell r="AV71">
            <v>50385</v>
          </cell>
          <cell r="AW71" t="str">
            <v>/</v>
          </cell>
          <cell r="AX71">
            <v>49385</v>
          </cell>
          <cell r="AY71">
            <v>5100</v>
          </cell>
          <cell r="BA71">
            <v>49025</v>
          </cell>
          <cell r="BB71">
            <v>65800</v>
          </cell>
          <cell r="BC71">
            <v>65800</v>
          </cell>
          <cell r="BD71" t="str">
            <v>/</v>
          </cell>
          <cell r="BE71">
            <v>49025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>
            <v>1.02</v>
          </cell>
          <cell r="V72" t="str">
            <v>＝</v>
          </cell>
          <cell r="W72">
            <v>1.34</v>
          </cell>
          <cell r="X72">
            <v>1.02</v>
          </cell>
          <cell r="Y72" t="str">
            <v>＝</v>
          </cell>
          <cell r="Z72">
            <v>1.34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S72">
            <v>1.02</v>
          </cell>
          <cell r="AT72" t="str">
            <v>＝</v>
          </cell>
          <cell r="AU72">
            <v>1.34</v>
          </cell>
          <cell r="AV72">
            <v>1.02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/>
          <cell r="O73">
            <v>0</v>
          </cell>
          <cell r="P73" t="str">
            <v>請負比率</v>
          </cell>
          <cell r="Q73">
            <v>0</v>
          </cell>
          <cell r="R73" t="str">
            <v>請負比率</v>
          </cell>
          <cell r="S73" t="str">
            <v>請負比率</v>
          </cell>
          <cell r="U73"/>
          <cell r="V73" t="str">
            <v>請負比率</v>
          </cell>
          <cell r="W73"/>
          <cell r="X73" t="str">
            <v/>
          </cell>
          <cell r="Y73" t="str">
            <v/>
          </cell>
          <cell r="Z73" t="str">
            <v>請負比率</v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/>
          <cell r="BX73" t="str">
            <v>請負比率</v>
          </cell>
          <cell r="BZ73"/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>
            <v>0.90500000000000003</v>
          </cell>
          <cell r="W74" t="str">
            <v>機械</v>
          </cell>
          <cell r="X74">
            <v>0.88800000000000001</v>
          </cell>
          <cell r="Y74" t="str">
            <v>建築</v>
          </cell>
          <cell r="Z74">
            <v>0.85499999999999998</v>
          </cell>
          <cell r="AA74" t="str">
            <v>電気</v>
          </cell>
          <cell r="AB74">
            <v>0.90500000000000003</v>
          </cell>
          <cell r="AC74" t="str">
            <v>機械</v>
          </cell>
          <cell r="AD74">
            <v>0.88800000000000001</v>
          </cell>
          <cell r="AE74" t="str">
            <v>２  改修比率算出表（基礎部分）</v>
          </cell>
          <cell r="AF74" t="str">
            <v>３  個別事由</v>
          </cell>
          <cell r="AG74" t="str">
            <v>建築</v>
          </cell>
          <cell r="AH74">
            <v>0.85499999999999998</v>
          </cell>
          <cell r="AI74" t="str">
            <v>電気</v>
          </cell>
          <cell r="AJ74">
            <v>0.90500000000000003</v>
          </cell>
          <cell r="AK74" t="str">
            <v>機械</v>
          </cell>
          <cell r="AL74">
            <v>0.88800000000000001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改修範囲  （数量）</v>
          </cell>
          <cell r="W75" t="str">
            <v>割合</v>
          </cell>
          <cell r="X75" t="str">
            <v>単価構成比</v>
          </cell>
          <cell r="Y75" t="str">
            <v>改修比率</v>
          </cell>
          <cell r="Z75" t="str">
            <v>改修範囲  （数量）</v>
          </cell>
          <cell r="AA75" t="str">
            <v>数  量</v>
          </cell>
          <cell r="AB75" t="str">
            <v>単  価</v>
          </cell>
          <cell r="AC75" t="str">
            <v>標準金額</v>
          </cell>
          <cell r="AD75" t="str">
            <v>実施金額</v>
          </cell>
          <cell r="AE75" t="str">
            <v>単価構成比</v>
          </cell>
          <cell r="AF75" t="str">
            <v>割合</v>
          </cell>
          <cell r="AG75" t="str">
            <v>区    分</v>
          </cell>
          <cell r="AH75" t="str">
            <v>数  量</v>
          </cell>
          <cell r="AI75" t="str">
            <v>単価構成比</v>
          </cell>
          <cell r="AJ75" t="str">
            <v>標準金額</v>
          </cell>
          <cell r="AK75" t="str">
            <v>実施金額</v>
          </cell>
          <cell r="AL75" t="str">
            <v>改修比率</v>
          </cell>
          <cell r="AM75" t="str">
            <v>改修範囲  （数量）</v>
          </cell>
          <cell r="AN75" t="str">
            <v>区    分</v>
          </cell>
          <cell r="AO75" t="str">
            <v>単価構成比</v>
          </cell>
          <cell r="AP75" t="str">
            <v>改修比率</v>
          </cell>
          <cell r="AQ75" t="str">
            <v>区    分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(千円）</v>
          </cell>
          <cell r="W76" t="str">
            <v>②</v>
          </cell>
          <cell r="X76" t="str">
            <v>％</v>
          </cell>
          <cell r="Y76" t="str">
            <v>①×②  ％</v>
          </cell>
          <cell r="Z76" t="str">
            <v>(円）</v>
          </cell>
          <cell r="AA76" t="str">
            <v>(千円）</v>
          </cell>
          <cell r="AB76" t="str">
            <v>(千円）</v>
          </cell>
          <cell r="AC76" t="str">
            <v>①  ％</v>
          </cell>
          <cell r="AD76" t="str">
            <v>②</v>
          </cell>
          <cell r="AE76" t="str">
            <v>％</v>
          </cell>
          <cell r="AF76" t="str">
            <v>①×②  ％</v>
          </cell>
          <cell r="AG76" t="str">
            <v>(円）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0</v>
          </cell>
          <cell r="N77">
            <v>100</v>
          </cell>
          <cell r="O77">
            <v>1</v>
          </cell>
          <cell r="P77" t="str">
            <v>式</v>
          </cell>
          <cell r="Q77">
            <v>871000</v>
          </cell>
          <cell r="R77" t="str">
            <v>外部足場</v>
          </cell>
          <cell r="S77">
            <v>871</v>
          </cell>
          <cell r="U77">
            <v>3344000</v>
          </cell>
          <cell r="V77" t="str">
            <v>防水･屋根</v>
          </cell>
          <cell r="W77">
            <v>3344</v>
          </cell>
          <cell r="X77" t="str">
            <v>防水･屋根</v>
          </cell>
          <cell r="Y77">
            <v>850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/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式</v>
          </cell>
          <cell r="AL77">
            <v>3800000</v>
          </cell>
          <cell r="AM77">
            <v>3</v>
          </cell>
          <cell r="AN77" t="str">
            <v>外部足場</v>
          </cell>
          <cell r="AO77">
            <v>3344000</v>
          </cell>
          <cell r="AP77">
            <v>3344</v>
          </cell>
          <cell r="AQ77">
            <v>3344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850</v>
          </cell>
          <cell r="AW77">
            <v>3344</v>
          </cell>
          <cell r="AX77">
            <v>100</v>
          </cell>
          <cell r="AY77">
            <v>3</v>
          </cell>
          <cell r="BA77">
            <v>3</v>
          </cell>
          <cell r="BB77" t="str">
            <v>防水･屋根</v>
          </cell>
          <cell r="BC77">
            <v>1</v>
          </cell>
          <cell r="BD77" t="str">
            <v>式</v>
          </cell>
          <cell r="BE77">
            <v>3800000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/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>
            <v>3800000</v>
          </cell>
          <cell r="BR77">
            <v>3800</v>
          </cell>
          <cell r="BS77">
            <v>3</v>
          </cell>
          <cell r="BT77" t="str">
            <v>仕上材撤去費</v>
          </cell>
          <cell r="BU77">
            <v>3800</v>
          </cell>
          <cell r="BV77">
            <v>3800</v>
          </cell>
          <cell r="BW77">
            <v>3800000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>
            <v>1</v>
          </cell>
          <cell r="X78" t="str">
            <v>式</v>
          </cell>
          <cell r="Y78">
            <v>2116000</v>
          </cell>
          <cell r="Z78">
            <v>770</v>
          </cell>
          <cell r="AA78" t="str">
            <v>㎡</v>
          </cell>
          <cell r="AB78" t="str">
            <v>/</v>
          </cell>
          <cell r="AC78" t="str">
            <v>外 　　装</v>
          </cell>
          <cell r="AD78">
            <v>770</v>
          </cell>
          <cell r="AE78" t="str">
            <v>㎡</v>
          </cell>
          <cell r="AF78"/>
          <cell r="AG78">
            <v>770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>
            <v>0</v>
          </cell>
          <cell r="AM78">
            <v>1.5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1300000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外 　　装</v>
          </cell>
          <cell r="AW78">
            <v>2116</v>
          </cell>
          <cell r="AX78" t="str">
            <v>㎡</v>
          </cell>
          <cell r="AY78" t="str">
            <v>/</v>
          </cell>
          <cell r="BA78" t="str">
            <v>建</v>
          </cell>
          <cell r="BB78" t="str">
            <v>外 　　装</v>
          </cell>
          <cell r="BC78">
            <v>1.5</v>
          </cell>
          <cell r="BD78">
            <v>0</v>
          </cell>
          <cell r="BE78">
            <v>1.5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1300000</v>
          </cell>
          <cell r="BJ78">
            <v>770</v>
          </cell>
          <cell r="BK78" t="str">
            <v>㎡</v>
          </cell>
          <cell r="BL78"/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1300000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0</v>
          </cell>
          <cell r="N79">
            <v>74</v>
          </cell>
          <cell r="O79">
            <v>4.8</v>
          </cell>
          <cell r="P79">
            <v>0</v>
          </cell>
          <cell r="Q79">
            <v>0</v>
          </cell>
          <cell r="R79">
            <v>0</v>
          </cell>
          <cell r="S79" t="str">
            <v>内</v>
          </cell>
          <cell r="U79">
            <v>482</v>
          </cell>
          <cell r="V79" t="str">
            <v>内</v>
          </cell>
          <cell r="W79" t="str">
            <v>床 床板張</v>
          </cell>
          <cell r="X79">
            <v>655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>
            <v>0</v>
          </cell>
          <cell r="AD79">
            <v>655</v>
          </cell>
          <cell r="AE79" t="str">
            <v>㎡</v>
          </cell>
          <cell r="AF79"/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床 床板張</v>
          </cell>
          <cell r="AL79">
            <v>482</v>
          </cell>
          <cell r="AM79">
            <v>3.6</v>
          </cell>
          <cell r="AN79" t="str">
            <v>/</v>
          </cell>
          <cell r="AO79">
            <v>655</v>
          </cell>
          <cell r="AP79" t="str">
            <v>㎡</v>
          </cell>
          <cell r="AQ79">
            <v>74</v>
          </cell>
          <cell r="AR79">
            <v>4.8</v>
          </cell>
          <cell r="AS79">
            <v>0</v>
          </cell>
          <cell r="AT79">
            <v>3.6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0</v>
          </cell>
          <cell r="BF79">
            <v>482</v>
          </cell>
          <cell r="BG79" t="str">
            <v>㎡</v>
          </cell>
          <cell r="BH79" t="str">
            <v>/</v>
          </cell>
          <cell r="BI79">
            <v>74</v>
          </cell>
          <cell r="BJ79">
            <v>655</v>
          </cell>
          <cell r="BK79" t="str">
            <v>㎡</v>
          </cell>
          <cell r="BL79"/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>
            <v>0</v>
          </cell>
          <cell r="V80" t="str">
            <v>㎡</v>
          </cell>
          <cell r="W80" t="str">
            <v>床組</v>
          </cell>
          <cell r="X80">
            <v>2.2000000000000002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㎡</v>
          </cell>
          <cell r="AL80" t="str">
            <v>/</v>
          </cell>
          <cell r="AM80">
            <v>0</v>
          </cell>
          <cell r="AN80" t="str">
            <v>㎡</v>
          </cell>
          <cell r="AO80">
            <v>0</v>
          </cell>
          <cell r="AP80">
            <v>2.2000000000000002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0</v>
          </cell>
          <cell r="M81">
            <v>100</v>
          </cell>
          <cell r="N81">
            <v>11.6</v>
          </cell>
          <cell r="O81">
            <v>0</v>
          </cell>
          <cell r="P81">
            <v>11.6</v>
          </cell>
          <cell r="Q81">
            <v>0</v>
          </cell>
          <cell r="R81" t="str">
            <v>壁</v>
          </cell>
          <cell r="S81">
            <v>405</v>
          </cell>
          <cell r="U81" t="str">
            <v>/</v>
          </cell>
          <cell r="V81">
            <v>405</v>
          </cell>
          <cell r="W81" t="str">
            <v>壁</v>
          </cell>
          <cell r="X81">
            <v>0</v>
          </cell>
          <cell r="Y81">
            <v>100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/>
          <cell r="AG81">
            <v>0</v>
          </cell>
          <cell r="AH81">
            <v>100</v>
          </cell>
          <cell r="AI81">
            <v>11.6</v>
          </cell>
          <cell r="AJ81">
            <v>0</v>
          </cell>
          <cell r="AK81">
            <v>405</v>
          </cell>
          <cell r="AL81" t="str">
            <v>㎡</v>
          </cell>
          <cell r="AM81">
            <v>11.6</v>
          </cell>
          <cell r="AN81">
            <v>405</v>
          </cell>
          <cell r="AO81" t="str">
            <v>㎡</v>
          </cell>
          <cell r="AP81">
            <v>100</v>
          </cell>
          <cell r="AQ81">
            <v>11.6</v>
          </cell>
          <cell r="AR81">
            <v>0</v>
          </cell>
          <cell r="AS81">
            <v>11.6</v>
          </cell>
          <cell r="AT81">
            <v>0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0</v>
          </cell>
          <cell r="BE81">
            <v>11.6</v>
          </cell>
          <cell r="BF81">
            <v>405</v>
          </cell>
          <cell r="BG81" t="str">
            <v>㎡</v>
          </cell>
          <cell r="BH81" t="str">
            <v>/</v>
          </cell>
          <cell r="BI81">
            <v>11.6</v>
          </cell>
          <cell r="BJ81">
            <v>405</v>
          </cell>
          <cell r="BK81" t="str">
            <v>㎡</v>
          </cell>
          <cell r="BL81"/>
          <cell r="BM81">
            <v>0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0</v>
          </cell>
          <cell r="N82">
            <v>100</v>
          </cell>
          <cell r="O82">
            <v>1.9</v>
          </cell>
          <cell r="P82">
            <v>0</v>
          </cell>
          <cell r="Q82">
            <v>0</v>
          </cell>
          <cell r="R82">
            <v>0</v>
          </cell>
          <cell r="S82" t="str">
            <v>装</v>
          </cell>
          <cell r="U82">
            <v>786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>
            <v>0</v>
          </cell>
          <cell r="AD82">
            <v>786</v>
          </cell>
          <cell r="AE82" t="str">
            <v>㎡</v>
          </cell>
          <cell r="AF82"/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天　井</v>
          </cell>
          <cell r="AL82">
            <v>786</v>
          </cell>
          <cell r="AM82">
            <v>1.9</v>
          </cell>
          <cell r="AN82" t="str">
            <v>/</v>
          </cell>
          <cell r="AO82">
            <v>786</v>
          </cell>
          <cell r="AP82" t="str">
            <v>㎡</v>
          </cell>
          <cell r="AQ82">
            <v>100</v>
          </cell>
          <cell r="AR82">
            <v>1.9</v>
          </cell>
          <cell r="AS82">
            <v>0</v>
          </cell>
          <cell r="AT82">
            <v>1.9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100</v>
          </cell>
          <cell r="BJ82">
            <v>786</v>
          </cell>
          <cell r="BK82" t="str">
            <v>㎡</v>
          </cell>
          <cell r="BL82"/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0</v>
          </cell>
          <cell r="P83">
            <v>13</v>
          </cell>
          <cell r="Q83">
            <v>7.1</v>
          </cell>
          <cell r="R83">
            <v>0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</v>
          </cell>
          <cell r="AD83">
            <v>23</v>
          </cell>
          <cell r="AE83" t="str">
            <v>ヶ所</v>
          </cell>
          <cell r="AF83"/>
          <cell r="AG83">
            <v>0.9</v>
          </cell>
          <cell r="AH83">
            <v>13</v>
          </cell>
          <cell r="AI83">
            <v>7.1</v>
          </cell>
          <cell r="AJ83">
            <v>0</v>
          </cell>
          <cell r="AK83" t="str">
            <v>築</v>
          </cell>
          <cell r="AL83" t="str">
            <v>建</v>
          </cell>
          <cell r="AM83">
            <v>0.9</v>
          </cell>
          <cell r="AN83">
            <v>3</v>
          </cell>
          <cell r="AO83" t="str">
            <v>ヶ所</v>
          </cell>
          <cell r="AP83" t="str">
            <v>/</v>
          </cell>
          <cell r="AQ83">
            <v>23</v>
          </cell>
          <cell r="AR83" t="str">
            <v>ヶ所</v>
          </cell>
          <cell r="AS83">
            <v>13</v>
          </cell>
          <cell r="AT83">
            <v>7.1</v>
          </cell>
          <cell r="AU83">
            <v>0</v>
          </cell>
          <cell r="AV83">
            <v>0.9</v>
          </cell>
          <cell r="AW83">
            <v>0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0.9</v>
          </cell>
          <cell r="BJ83">
            <v>23</v>
          </cell>
          <cell r="BK83" t="str">
            <v>ヶ所</v>
          </cell>
          <cell r="BL83"/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0</v>
          </cell>
          <cell r="N84">
            <v>28.999999999999996</v>
          </cell>
          <cell r="O84">
            <v>3</v>
          </cell>
          <cell r="P84">
            <v>0</v>
          </cell>
          <cell r="Q84">
            <v>0.9</v>
          </cell>
          <cell r="R84" t="str">
            <v>計</v>
          </cell>
          <cell r="S84">
            <v>5460</v>
          </cell>
          <cell r="U84" t="str">
            <v>具</v>
          </cell>
          <cell r="V84" t="str">
            <v>具</v>
          </cell>
          <cell r="W84" t="str">
            <v>内　部</v>
          </cell>
          <cell r="X84" t="str">
            <v>ヶ所</v>
          </cell>
          <cell r="Y84" t="str">
            <v>/</v>
          </cell>
          <cell r="Z84">
            <v>2</v>
          </cell>
          <cell r="AA84" t="str">
            <v>ヶ所</v>
          </cell>
          <cell r="AB84" t="str">
            <v>/</v>
          </cell>
          <cell r="AC84">
            <v>28.999999999999996</v>
          </cell>
          <cell r="AD84">
            <v>7</v>
          </cell>
          <cell r="AE84" t="str">
            <v>ヶ所</v>
          </cell>
          <cell r="AF84"/>
          <cell r="AG84" t="str">
            <v>計</v>
          </cell>
          <cell r="AH84">
            <v>28.999999999999996</v>
          </cell>
          <cell r="AI84">
            <v>3</v>
          </cell>
          <cell r="AJ84">
            <v>0</v>
          </cell>
          <cell r="AK84">
            <v>5460</v>
          </cell>
          <cell r="AL84">
            <v>5460</v>
          </cell>
          <cell r="AM84">
            <v>0.9</v>
          </cell>
          <cell r="AN84" t="str">
            <v>計</v>
          </cell>
          <cell r="AO84">
            <v>2</v>
          </cell>
          <cell r="AP84" t="str">
            <v>ヶ所</v>
          </cell>
          <cell r="AQ84" t="str">
            <v>/</v>
          </cell>
          <cell r="AR84">
            <v>7</v>
          </cell>
          <cell r="AS84" t="str">
            <v>ヶ所</v>
          </cell>
          <cell r="AT84">
            <v>28.999999999999996</v>
          </cell>
          <cell r="AU84">
            <v>5460</v>
          </cell>
          <cell r="AV84">
            <v>0</v>
          </cell>
          <cell r="AW84">
            <v>5460</v>
          </cell>
          <cell r="AX84" t="str">
            <v>計</v>
          </cell>
          <cell r="AY84">
            <v>5100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/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2.6</v>
          </cell>
          <cell r="N85">
            <v>0</v>
          </cell>
          <cell r="O85">
            <v>0</v>
          </cell>
          <cell r="P85" t="str">
            <v>４ 工事金額が標準的経費を超える主な理由</v>
          </cell>
          <cell r="Q85" t="str">
            <v>変  　　電</v>
          </cell>
          <cell r="R85">
            <v>0</v>
          </cell>
          <cell r="S85" t="str">
            <v>KVA</v>
          </cell>
          <cell r="U85">
            <v>0</v>
          </cell>
          <cell r="V85" t="str">
            <v>変  　　電</v>
          </cell>
          <cell r="W85">
            <v>0</v>
          </cell>
          <cell r="X85">
            <v>0</v>
          </cell>
          <cell r="Y85">
            <v>2.6</v>
          </cell>
          <cell r="Z85">
            <v>0</v>
          </cell>
          <cell r="AA85" t="str">
            <v>KVA</v>
          </cell>
          <cell r="AB85" t="str">
            <v>/</v>
          </cell>
          <cell r="AC85" t="str">
            <v>KVA</v>
          </cell>
          <cell r="AD85">
            <v>0</v>
          </cell>
          <cell r="AE85" t="str">
            <v>KVA</v>
          </cell>
          <cell r="AF85"/>
          <cell r="AG85">
            <v>0</v>
          </cell>
          <cell r="AH85">
            <v>0</v>
          </cell>
          <cell r="AI85">
            <v>2.6</v>
          </cell>
          <cell r="AJ85">
            <v>0</v>
          </cell>
          <cell r="AK85" t="str">
            <v>KVA</v>
          </cell>
          <cell r="AL85" t="str">
            <v>/</v>
          </cell>
          <cell r="AM85">
            <v>0</v>
          </cell>
          <cell r="AN85" t="str">
            <v>４ 工事金額が標準的経費を超える主な理由</v>
          </cell>
          <cell r="AO85">
            <v>0</v>
          </cell>
          <cell r="AP85">
            <v>2.6</v>
          </cell>
          <cell r="AQ85">
            <v>0</v>
          </cell>
          <cell r="AR85">
            <v>0</v>
          </cell>
          <cell r="AS85" t="str">
            <v>４ 工事金額が標準的経費を超える主な理由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2.6</v>
          </cell>
          <cell r="BB85" t="str">
            <v>変  　　電</v>
          </cell>
          <cell r="BC85">
            <v>0</v>
          </cell>
          <cell r="BD85" t="str">
            <v>４ 工事金額が標準的経費を超える主な理由</v>
          </cell>
          <cell r="BE85" t="str">
            <v>KVA</v>
          </cell>
          <cell r="BF85">
            <v>0</v>
          </cell>
          <cell r="BG85" t="str">
            <v>KVA</v>
          </cell>
          <cell r="BH85" t="str">
            <v>/</v>
          </cell>
          <cell r="BI85">
            <v>0</v>
          </cell>
          <cell r="BJ85">
            <v>0</v>
          </cell>
          <cell r="BK85" t="str">
            <v>KVA</v>
          </cell>
          <cell r="BL85"/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0</v>
          </cell>
          <cell r="M86">
            <v>100</v>
          </cell>
          <cell r="N86">
            <v>1.6</v>
          </cell>
          <cell r="O86">
            <v>0</v>
          </cell>
          <cell r="P86">
            <v>1.6</v>
          </cell>
          <cell r="Q86" t="str">
            <v>電</v>
          </cell>
          <cell r="R86" t="str">
            <v>配　　　線</v>
          </cell>
          <cell r="S86">
            <v>398</v>
          </cell>
          <cell r="U86" t="str">
            <v>電</v>
          </cell>
          <cell r="V86" t="str">
            <v>配　　　線</v>
          </cell>
          <cell r="W86" t="str">
            <v>m</v>
          </cell>
          <cell r="X86">
            <v>0</v>
          </cell>
          <cell r="Y86">
            <v>100</v>
          </cell>
          <cell r="Z86">
            <v>398</v>
          </cell>
          <cell r="AA86" t="str">
            <v>m</v>
          </cell>
          <cell r="AB86" t="str">
            <v>/</v>
          </cell>
          <cell r="AC86" t="str">
            <v>m</v>
          </cell>
          <cell r="AD86">
            <v>398</v>
          </cell>
          <cell r="AE86" t="str">
            <v>m</v>
          </cell>
          <cell r="AF86"/>
          <cell r="AG86">
            <v>1.6</v>
          </cell>
          <cell r="AH86">
            <v>100</v>
          </cell>
          <cell r="AI86">
            <v>1.6</v>
          </cell>
          <cell r="AJ86">
            <v>0</v>
          </cell>
          <cell r="AK86" t="str">
            <v>m</v>
          </cell>
          <cell r="AL86" t="str">
            <v>/</v>
          </cell>
          <cell r="AM86">
            <v>1.6</v>
          </cell>
          <cell r="AN86" t="str">
            <v>m</v>
          </cell>
          <cell r="AO86">
            <v>100</v>
          </cell>
          <cell r="AP86">
            <v>1.6</v>
          </cell>
          <cell r="AQ86">
            <v>0</v>
          </cell>
          <cell r="AR86">
            <v>1.6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 t="str">
            <v>m</v>
          </cell>
          <cell r="BE86"/>
          <cell r="BF86">
            <v>398</v>
          </cell>
          <cell r="BG86" t="str">
            <v>m</v>
          </cell>
          <cell r="BH86" t="str">
            <v>/</v>
          </cell>
          <cell r="BI86">
            <v>1.6</v>
          </cell>
          <cell r="BJ86">
            <v>398</v>
          </cell>
          <cell r="BK86" t="str">
            <v>m</v>
          </cell>
          <cell r="BL86"/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0</v>
          </cell>
          <cell r="K87">
            <v>82</v>
          </cell>
          <cell r="L87">
            <v>3.3</v>
          </cell>
          <cell r="M87">
            <v>0</v>
          </cell>
          <cell r="N87">
            <v>2.7</v>
          </cell>
          <cell r="O87" t="str">
            <v>照　　　明</v>
          </cell>
          <cell r="P87">
            <v>50</v>
          </cell>
          <cell r="Q87" t="str">
            <v>灯</v>
          </cell>
          <cell r="R87" t="str">
            <v>/</v>
          </cell>
          <cell r="S87">
            <v>61</v>
          </cell>
          <cell r="U87">
            <v>0</v>
          </cell>
          <cell r="V87" t="str">
            <v>照　　　明</v>
          </cell>
          <cell r="W87">
            <v>3.3</v>
          </cell>
          <cell r="X87">
            <v>0</v>
          </cell>
          <cell r="Y87">
            <v>2.7</v>
          </cell>
          <cell r="Z87">
            <v>50</v>
          </cell>
          <cell r="AA87" t="str">
            <v>灯</v>
          </cell>
          <cell r="AB87" t="str">
            <v>/</v>
          </cell>
          <cell r="AC87" t="str">
            <v>灯</v>
          </cell>
          <cell r="AD87">
            <v>61</v>
          </cell>
          <cell r="AE87" t="str">
            <v>灯</v>
          </cell>
          <cell r="AF87"/>
          <cell r="AG87">
            <v>2.7</v>
          </cell>
          <cell r="AH87">
            <v>82</v>
          </cell>
          <cell r="AI87">
            <v>3.3</v>
          </cell>
          <cell r="AJ87">
            <v>0</v>
          </cell>
          <cell r="AK87" t="str">
            <v>/</v>
          </cell>
          <cell r="AL87">
            <v>61</v>
          </cell>
          <cell r="AM87">
            <v>2.7</v>
          </cell>
          <cell r="AN87">
            <v>82</v>
          </cell>
          <cell r="AO87">
            <v>3.3</v>
          </cell>
          <cell r="AP87">
            <v>0</v>
          </cell>
          <cell r="AQ87">
            <v>2.7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>
            <v>82</v>
          </cell>
          <cell r="AY87">
            <v>3.3</v>
          </cell>
          <cell r="BA87">
            <v>2.7</v>
          </cell>
          <cell r="BB87" t="str">
            <v>照　　　明</v>
          </cell>
          <cell r="BC87" t="str">
            <v>灯</v>
          </cell>
          <cell r="BD87"/>
          <cell r="BE87">
            <v>82</v>
          </cell>
          <cell r="BF87">
            <v>50</v>
          </cell>
          <cell r="BG87" t="str">
            <v>灯</v>
          </cell>
          <cell r="BH87" t="str">
            <v>/</v>
          </cell>
          <cell r="BI87">
            <v>82</v>
          </cell>
          <cell r="BJ87">
            <v>61</v>
          </cell>
          <cell r="BK87" t="str">
            <v>灯</v>
          </cell>
          <cell r="BL87"/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0</v>
          </cell>
          <cell r="J88">
            <v>100</v>
          </cell>
          <cell r="K88">
            <v>2.1</v>
          </cell>
          <cell r="L88">
            <v>0</v>
          </cell>
          <cell r="M88">
            <v>2.1</v>
          </cell>
          <cell r="N88" t="str">
            <v>気</v>
          </cell>
          <cell r="O88" t="str">
            <v>通　　　信</v>
          </cell>
          <cell r="P88">
            <v>167</v>
          </cell>
          <cell r="Q88" t="str">
            <v>m</v>
          </cell>
          <cell r="R88" t="str">
            <v>/</v>
          </cell>
          <cell r="S88">
            <v>167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0</v>
          </cell>
          <cell r="Y88">
            <v>2.1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/>
          <cell r="AG88">
            <v>2.1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 t="str">
            <v>/</v>
          </cell>
          <cell r="AM88">
            <v>2.1</v>
          </cell>
          <cell r="AN88" t="str">
            <v>m</v>
          </cell>
          <cell r="AO88">
            <v>100</v>
          </cell>
          <cell r="AP88">
            <v>2.1</v>
          </cell>
          <cell r="AQ88">
            <v>0</v>
          </cell>
          <cell r="AR88">
            <v>2.1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167</v>
          </cell>
          <cell r="BE88" t="str">
            <v>m</v>
          </cell>
          <cell r="BF88">
            <v>167</v>
          </cell>
          <cell r="BG88" t="str">
            <v>m</v>
          </cell>
          <cell r="BH88" t="str">
            <v>/</v>
          </cell>
          <cell r="BI88">
            <v>0</v>
          </cell>
          <cell r="BJ88">
            <v>167</v>
          </cell>
          <cell r="BK88" t="str">
            <v>m</v>
          </cell>
          <cell r="BL88"/>
          <cell r="BM88">
            <v>0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0</v>
          </cell>
          <cell r="M89">
            <v>100</v>
          </cell>
          <cell r="N89">
            <v>0.5</v>
          </cell>
          <cell r="O89">
            <v>0</v>
          </cell>
          <cell r="P89">
            <v>0.5</v>
          </cell>
          <cell r="Q89" t="str">
            <v>給　水　管</v>
          </cell>
          <cell r="R89">
            <v>30</v>
          </cell>
          <cell r="S89" t="str">
            <v>m</v>
          </cell>
          <cell r="U89">
            <v>30</v>
          </cell>
          <cell r="V89" t="str">
            <v>給　水　管</v>
          </cell>
          <cell r="W89">
            <v>0</v>
          </cell>
          <cell r="X89">
            <v>100</v>
          </cell>
          <cell r="Y89">
            <v>0.5</v>
          </cell>
          <cell r="Z89">
            <v>30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30</v>
          </cell>
          <cell r="AE89" t="str">
            <v>m</v>
          </cell>
          <cell r="AF89"/>
          <cell r="AG89">
            <v>0.5</v>
          </cell>
          <cell r="AH89">
            <v>100</v>
          </cell>
          <cell r="AI89">
            <v>0.5</v>
          </cell>
          <cell r="AJ89">
            <v>0</v>
          </cell>
          <cell r="AK89" t="str">
            <v>/</v>
          </cell>
          <cell r="AL89">
            <v>30</v>
          </cell>
          <cell r="AM89">
            <v>0.5</v>
          </cell>
          <cell r="AN89">
            <v>100</v>
          </cell>
          <cell r="AO89">
            <v>0.5</v>
          </cell>
          <cell r="AP89">
            <v>0</v>
          </cell>
          <cell r="AQ89">
            <v>0.5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>
            <v>100</v>
          </cell>
          <cell r="AY89">
            <v>0.5</v>
          </cell>
          <cell r="BA89">
            <v>0.5</v>
          </cell>
          <cell r="BB89" t="str">
            <v>給　水　管</v>
          </cell>
          <cell r="BC89" t="str">
            <v>m</v>
          </cell>
          <cell r="BD89"/>
          <cell r="BE89">
            <v>100</v>
          </cell>
          <cell r="BF89">
            <v>30</v>
          </cell>
          <cell r="BG89" t="str">
            <v>m</v>
          </cell>
          <cell r="BH89" t="str">
            <v>/</v>
          </cell>
          <cell r="BI89">
            <v>100</v>
          </cell>
          <cell r="BJ89">
            <v>30</v>
          </cell>
          <cell r="BK89" t="str">
            <v>m</v>
          </cell>
          <cell r="BL89"/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0</v>
          </cell>
          <cell r="N90">
            <v>100</v>
          </cell>
          <cell r="O90">
            <v>1.2</v>
          </cell>
          <cell r="P90">
            <v>0</v>
          </cell>
          <cell r="Q90">
            <v>1.2</v>
          </cell>
          <cell r="R90" t="str">
            <v>機</v>
          </cell>
          <cell r="S90" t="str">
            <v>排　水　管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>
            <v>0</v>
          </cell>
          <cell r="Z90">
            <v>20</v>
          </cell>
          <cell r="AA90" t="str">
            <v>m</v>
          </cell>
          <cell r="AB90" t="str">
            <v>/</v>
          </cell>
          <cell r="AC90">
            <v>1.2</v>
          </cell>
          <cell r="AD90">
            <v>20</v>
          </cell>
          <cell r="AE90" t="str">
            <v>m</v>
          </cell>
          <cell r="AF90"/>
          <cell r="AG90">
            <v>0</v>
          </cell>
          <cell r="AH90">
            <v>100</v>
          </cell>
          <cell r="AI90">
            <v>1.2</v>
          </cell>
          <cell r="AJ90">
            <v>0</v>
          </cell>
          <cell r="AK90">
            <v>20</v>
          </cell>
          <cell r="AL90" t="str">
            <v>m</v>
          </cell>
          <cell r="AM90">
            <v>1.2</v>
          </cell>
          <cell r="AN90">
            <v>20</v>
          </cell>
          <cell r="AO90" t="str">
            <v>m</v>
          </cell>
          <cell r="AP90">
            <v>100</v>
          </cell>
          <cell r="AQ90">
            <v>1.2</v>
          </cell>
          <cell r="AR90">
            <v>0</v>
          </cell>
          <cell r="AS90">
            <v>1.2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0</v>
          </cell>
          <cell r="BD90">
            <v>1.2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0</v>
          </cell>
          <cell r="BJ90">
            <v>20</v>
          </cell>
          <cell r="BK90" t="str">
            <v>m</v>
          </cell>
          <cell r="BL90"/>
          <cell r="BM90">
            <v>0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0</v>
          </cell>
          <cell r="L91">
            <v>100</v>
          </cell>
          <cell r="M91">
            <v>0.5</v>
          </cell>
          <cell r="N91">
            <v>0</v>
          </cell>
          <cell r="O91">
            <v>0.5</v>
          </cell>
          <cell r="P91" t="str">
            <v>衛 生 器 具</v>
          </cell>
          <cell r="Q91">
            <v>5</v>
          </cell>
          <cell r="R91" t="str">
            <v>ヶ所</v>
          </cell>
          <cell r="S91" t="str">
            <v>/</v>
          </cell>
          <cell r="U91" t="str">
            <v>ヶ所</v>
          </cell>
          <cell r="V91" t="str">
            <v>衛 生 器 具</v>
          </cell>
          <cell r="W91">
            <v>100</v>
          </cell>
          <cell r="X91">
            <v>0.5</v>
          </cell>
          <cell r="Y91">
            <v>0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/>
          <cell r="AG91">
            <v>0.5</v>
          </cell>
          <cell r="AH91">
            <v>100</v>
          </cell>
          <cell r="AI91">
            <v>0.5</v>
          </cell>
          <cell r="AJ91">
            <v>0</v>
          </cell>
          <cell r="AK91" t="str">
            <v>/</v>
          </cell>
          <cell r="AL91">
            <v>5</v>
          </cell>
          <cell r="AM91">
            <v>0.5</v>
          </cell>
          <cell r="AN91">
            <v>100</v>
          </cell>
          <cell r="AO91">
            <v>0.5</v>
          </cell>
          <cell r="AP91">
            <v>0</v>
          </cell>
          <cell r="AQ91">
            <v>0.5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0.5</v>
          </cell>
          <cell r="BA91">
            <v>0.5</v>
          </cell>
          <cell r="BB91" t="str">
            <v>衛 生 器 具</v>
          </cell>
          <cell r="BC91">
            <v>5</v>
          </cell>
          <cell r="BD91" t="str">
            <v>ヶ所</v>
          </cell>
          <cell r="BE91"/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/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0</v>
          </cell>
          <cell r="L92">
            <v>100</v>
          </cell>
          <cell r="M92">
            <v>1.1000000000000001</v>
          </cell>
          <cell r="N92">
            <v>0</v>
          </cell>
          <cell r="O92">
            <v>1.1000000000000001</v>
          </cell>
          <cell r="P92" t="str">
            <v>械</v>
          </cell>
          <cell r="Q92" t="str">
            <v>消 化･ｶﾞｽ管</v>
          </cell>
          <cell r="R92">
            <v>55</v>
          </cell>
          <cell r="S92" t="str">
            <v>m</v>
          </cell>
          <cell r="U92" t="str">
            <v>械</v>
          </cell>
          <cell r="V92" t="str">
            <v>消 化･ｶﾞｽ管</v>
          </cell>
          <cell r="W92">
            <v>0</v>
          </cell>
          <cell r="X92">
            <v>100</v>
          </cell>
          <cell r="Y92">
            <v>1.1000000000000001</v>
          </cell>
          <cell r="Z92">
            <v>55</v>
          </cell>
          <cell r="AA92" t="str">
            <v>m</v>
          </cell>
          <cell r="AB92" t="str">
            <v>/</v>
          </cell>
          <cell r="AC92" t="str">
            <v>m</v>
          </cell>
          <cell r="AD92">
            <v>55</v>
          </cell>
          <cell r="AE92" t="str">
            <v>m</v>
          </cell>
          <cell r="AF92"/>
          <cell r="AG92">
            <v>1.1000000000000001</v>
          </cell>
          <cell r="AH92">
            <v>100</v>
          </cell>
          <cell r="AI92">
            <v>1.1000000000000001</v>
          </cell>
          <cell r="AJ92">
            <v>0</v>
          </cell>
          <cell r="AK92" t="str">
            <v>m</v>
          </cell>
          <cell r="AL92" t="str">
            <v>/</v>
          </cell>
          <cell r="AM92">
            <v>1.1000000000000001</v>
          </cell>
          <cell r="AN92" t="str">
            <v>m</v>
          </cell>
          <cell r="AO92">
            <v>100</v>
          </cell>
          <cell r="AP92">
            <v>1.1000000000000001</v>
          </cell>
          <cell r="AQ92">
            <v>0</v>
          </cell>
          <cell r="AR92">
            <v>1.1000000000000001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 t="str">
            <v>m</v>
          </cell>
          <cell r="BE92"/>
          <cell r="BF92">
            <v>55</v>
          </cell>
          <cell r="BG92" t="str">
            <v>m</v>
          </cell>
          <cell r="BH92" t="str">
            <v>/</v>
          </cell>
          <cell r="BI92">
            <v>1.1000000000000001</v>
          </cell>
          <cell r="BJ92">
            <v>55</v>
          </cell>
          <cell r="BK92" t="str">
            <v>m</v>
          </cell>
          <cell r="BL92"/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B93">
            <v>48.000000000000007</v>
          </cell>
          <cell r="BC93">
            <v>33.099999999999994</v>
          </cell>
          <cell r="BD93">
            <v>48.000000000000007</v>
          </cell>
          <cell r="BE93">
            <v>33.099999999999994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AD95" t="str">
            <v>都道府県の所見</v>
          </cell>
          <cell r="AE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AD98" t="str">
            <v>文部省使用欄</v>
          </cell>
          <cell r="AE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"/>
      <sheetName val="建設"/>
      <sheetName val="建単"/>
      <sheetName val="木材"/>
      <sheetName val="躯体"/>
      <sheetName val="土工 "/>
      <sheetName val="塗装"/>
      <sheetName val="外部仕上"/>
      <sheetName val="内部仕上"/>
      <sheetName val="左官工事"/>
      <sheetName val="大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/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 refreshError="1">
        <row r="29">
          <cell r="T29">
            <v>5653.6904000000004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J33">
            <v>22296.353999999999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F740-AB00-47F2-9492-27A6FD13F1D2}">
  <dimension ref="A1:G50"/>
  <sheetViews>
    <sheetView tabSelected="1" view="pageBreakPreview" zoomScaleNormal="100" zoomScaleSheetLayoutView="100" workbookViewId="0">
      <selection activeCell="A12" sqref="A12:G13"/>
    </sheetView>
  </sheetViews>
  <sheetFormatPr defaultRowHeight="18.75" x14ac:dyDescent="0.4"/>
  <cols>
    <col min="1" max="1" width="9.625" style="87" customWidth="1"/>
    <col min="2" max="2" width="8.125" style="87" customWidth="1"/>
    <col min="3" max="3" width="48.25" style="87" customWidth="1"/>
    <col min="4" max="7" width="5.375" style="87" customWidth="1"/>
    <col min="8" max="256" width="9" style="87"/>
    <col min="257" max="257" width="9.625" style="87" customWidth="1"/>
    <col min="258" max="258" width="8.125" style="87" customWidth="1"/>
    <col min="259" max="259" width="48.25" style="87" customWidth="1"/>
    <col min="260" max="263" width="5.375" style="87" customWidth="1"/>
    <col min="264" max="512" width="9" style="87"/>
    <col min="513" max="513" width="9.625" style="87" customWidth="1"/>
    <col min="514" max="514" width="8.125" style="87" customWidth="1"/>
    <col min="515" max="515" width="48.25" style="87" customWidth="1"/>
    <col min="516" max="519" width="5.375" style="87" customWidth="1"/>
    <col min="520" max="768" width="9" style="87"/>
    <col min="769" max="769" width="9.625" style="87" customWidth="1"/>
    <col min="770" max="770" width="8.125" style="87" customWidth="1"/>
    <col min="771" max="771" width="48.25" style="87" customWidth="1"/>
    <col min="772" max="775" width="5.375" style="87" customWidth="1"/>
    <col min="776" max="1024" width="9" style="87"/>
    <col min="1025" max="1025" width="9.625" style="87" customWidth="1"/>
    <col min="1026" max="1026" width="8.125" style="87" customWidth="1"/>
    <col min="1027" max="1027" width="48.25" style="87" customWidth="1"/>
    <col min="1028" max="1031" width="5.375" style="87" customWidth="1"/>
    <col min="1032" max="1280" width="9" style="87"/>
    <col min="1281" max="1281" width="9.625" style="87" customWidth="1"/>
    <col min="1282" max="1282" width="8.125" style="87" customWidth="1"/>
    <col min="1283" max="1283" width="48.25" style="87" customWidth="1"/>
    <col min="1284" max="1287" width="5.375" style="87" customWidth="1"/>
    <col min="1288" max="1536" width="9" style="87"/>
    <col min="1537" max="1537" width="9.625" style="87" customWidth="1"/>
    <col min="1538" max="1538" width="8.125" style="87" customWidth="1"/>
    <col min="1539" max="1539" width="48.25" style="87" customWidth="1"/>
    <col min="1540" max="1543" width="5.375" style="87" customWidth="1"/>
    <col min="1544" max="1792" width="9" style="87"/>
    <col min="1793" max="1793" width="9.625" style="87" customWidth="1"/>
    <col min="1794" max="1794" width="8.125" style="87" customWidth="1"/>
    <col min="1795" max="1795" width="48.25" style="87" customWidth="1"/>
    <col min="1796" max="1799" width="5.375" style="87" customWidth="1"/>
    <col min="1800" max="2048" width="9" style="87"/>
    <col min="2049" max="2049" width="9.625" style="87" customWidth="1"/>
    <col min="2050" max="2050" width="8.125" style="87" customWidth="1"/>
    <col min="2051" max="2051" width="48.25" style="87" customWidth="1"/>
    <col min="2052" max="2055" width="5.375" style="87" customWidth="1"/>
    <col min="2056" max="2304" width="9" style="87"/>
    <col min="2305" max="2305" width="9.625" style="87" customWidth="1"/>
    <col min="2306" max="2306" width="8.125" style="87" customWidth="1"/>
    <col min="2307" max="2307" width="48.25" style="87" customWidth="1"/>
    <col min="2308" max="2311" width="5.375" style="87" customWidth="1"/>
    <col min="2312" max="2560" width="9" style="87"/>
    <col min="2561" max="2561" width="9.625" style="87" customWidth="1"/>
    <col min="2562" max="2562" width="8.125" style="87" customWidth="1"/>
    <col min="2563" max="2563" width="48.25" style="87" customWidth="1"/>
    <col min="2564" max="2567" width="5.375" style="87" customWidth="1"/>
    <col min="2568" max="2816" width="9" style="87"/>
    <col min="2817" max="2817" width="9.625" style="87" customWidth="1"/>
    <col min="2818" max="2818" width="8.125" style="87" customWidth="1"/>
    <col min="2819" max="2819" width="48.25" style="87" customWidth="1"/>
    <col min="2820" max="2823" width="5.375" style="87" customWidth="1"/>
    <col min="2824" max="3072" width="9" style="87"/>
    <col min="3073" max="3073" width="9.625" style="87" customWidth="1"/>
    <col min="3074" max="3074" width="8.125" style="87" customWidth="1"/>
    <col min="3075" max="3075" width="48.25" style="87" customWidth="1"/>
    <col min="3076" max="3079" width="5.375" style="87" customWidth="1"/>
    <col min="3080" max="3328" width="9" style="87"/>
    <col min="3329" max="3329" width="9.625" style="87" customWidth="1"/>
    <col min="3330" max="3330" width="8.125" style="87" customWidth="1"/>
    <col min="3331" max="3331" width="48.25" style="87" customWidth="1"/>
    <col min="3332" max="3335" width="5.375" style="87" customWidth="1"/>
    <col min="3336" max="3584" width="9" style="87"/>
    <col min="3585" max="3585" width="9.625" style="87" customWidth="1"/>
    <col min="3586" max="3586" width="8.125" style="87" customWidth="1"/>
    <col min="3587" max="3587" width="48.25" style="87" customWidth="1"/>
    <col min="3588" max="3591" width="5.375" style="87" customWidth="1"/>
    <col min="3592" max="3840" width="9" style="87"/>
    <col min="3841" max="3841" width="9.625" style="87" customWidth="1"/>
    <col min="3842" max="3842" width="8.125" style="87" customWidth="1"/>
    <col min="3843" max="3843" width="48.25" style="87" customWidth="1"/>
    <col min="3844" max="3847" width="5.375" style="87" customWidth="1"/>
    <col min="3848" max="4096" width="9" style="87"/>
    <col min="4097" max="4097" width="9.625" style="87" customWidth="1"/>
    <col min="4098" max="4098" width="8.125" style="87" customWidth="1"/>
    <col min="4099" max="4099" width="48.25" style="87" customWidth="1"/>
    <col min="4100" max="4103" width="5.375" style="87" customWidth="1"/>
    <col min="4104" max="4352" width="9" style="87"/>
    <col min="4353" max="4353" width="9.625" style="87" customWidth="1"/>
    <col min="4354" max="4354" width="8.125" style="87" customWidth="1"/>
    <col min="4355" max="4355" width="48.25" style="87" customWidth="1"/>
    <col min="4356" max="4359" width="5.375" style="87" customWidth="1"/>
    <col min="4360" max="4608" width="9" style="87"/>
    <col min="4609" max="4609" width="9.625" style="87" customWidth="1"/>
    <col min="4610" max="4610" width="8.125" style="87" customWidth="1"/>
    <col min="4611" max="4611" width="48.25" style="87" customWidth="1"/>
    <col min="4612" max="4615" width="5.375" style="87" customWidth="1"/>
    <col min="4616" max="4864" width="9" style="87"/>
    <col min="4865" max="4865" width="9.625" style="87" customWidth="1"/>
    <col min="4866" max="4866" width="8.125" style="87" customWidth="1"/>
    <col min="4867" max="4867" width="48.25" style="87" customWidth="1"/>
    <col min="4868" max="4871" width="5.375" style="87" customWidth="1"/>
    <col min="4872" max="5120" width="9" style="87"/>
    <col min="5121" max="5121" width="9.625" style="87" customWidth="1"/>
    <col min="5122" max="5122" width="8.125" style="87" customWidth="1"/>
    <col min="5123" max="5123" width="48.25" style="87" customWidth="1"/>
    <col min="5124" max="5127" width="5.375" style="87" customWidth="1"/>
    <col min="5128" max="5376" width="9" style="87"/>
    <col min="5377" max="5377" width="9.625" style="87" customWidth="1"/>
    <col min="5378" max="5378" width="8.125" style="87" customWidth="1"/>
    <col min="5379" max="5379" width="48.25" style="87" customWidth="1"/>
    <col min="5380" max="5383" width="5.375" style="87" customWidth="1"/>
    <col min="5384" max="5632" width="9" style="87"/>
    <col min="5633" max="5633" width="9.625" style="87" customWidth="1"/>
    <col min="5634" max="5634" width="8.125" style="87" customWidth="1"/>
    <col min="5635" max="5635" width="48.25" style="87" customWidth="1"/>
    <col min="5636" max="5639" width="5.375" style="87" customWidth="1"/>
    <col min="5640" max="5888" width="9" style="87"/>
    <col min="5889" max="5889" width="9.625" style="87" customWidth="1"/>
    <col min="5890" max="5890" width="8.125" style="87" customWidth="1"/>
    <col min="5891" max="5891" width="48.25" style="87" customWidth="1"/>
    <col min="5892" max="5895" width="5.375" style="87" customWidth="1"/>
    <col min="5896" max="6144" width="9" style="87"/>
    <col min="6145" max="6145" width="9.625" style="87" customWidth="1"/>
    <col min="6146" max="6146" width="8.125" style="87" customWidth="1"/>
    <col min="6147" max="6147" width="48.25" style="87" customWidth="1"/>
    <col min="6148" max="6151" width="5.375" style="87" customWidth="1"/>
    <col min="6152" max="6400" width="9" style="87"/>
    <col min="6401" max="6401" width="9.625" style="87" customWidth="1"/>
    <col min="6402" max="6402" width="8.125" style="87" customWidth="1"/>
    <col min="6403" max="6403" width="48.25" style="87" customWidth="1"/>
    <col min="6404" max="6407" width="5.375" style="87" customWidth="1"/>
    <col min="6408" max="6656" width="9" style="87"/>
    <col min="6657" max="6657" width="9.625" style="87" customWidth="1"/>
    <col min="6658" max="6658" width="8.125" style="87" customWidth="1"/>
    <col min="6659" max="6659" width="48.25" style="87" customWidth="1"/>
    <col min="6660" max="6663" width="5.375" style="87" customWidth="1"/>
    <col min="6664" max="6912" width="9" style="87"/>
    <col min="6913" max="6913" width="9.625" style="87" customWidth="1"/>
    <col min="6914" max="6914" width="8.125" style="87" customWidth="1"/>
    <col min="6915" max="6915" width="48.25" style="87" customWidth="1"/>
    <col min="6916" max="6919" width="5.375" style="87" customWidth="1"/>
    <col min="6920" max="7168" width="9" style="87"/>
    <col min="7169" max="7169" width="9.625" style="87" customWidth="1"/>
    <col min="7170" max="7170" width="8.125" style="87" customWidth="1"/>
    <col min="7171" max="7171" width="48.25" style="87" customWidth="1"/>
    <col min="7172" max="7175" width="5.375" style="87" customWidth="1"/>
    <col min="7176" max="7424" width="9" style="87"/>
    <col min="7425" max="7425" width="9.625" style="87" customWidth="1"/>
    <col min="7426" max="7426" width="8.125" style="87" customWidth="1"/>
    <col min="7427" max="7427" width="48.25" style="87" customWidth="1"/>
    <col min="7428" max="7431" width="5.375" style="87" customWidth="1"/>
    <col min="7432" max="7680" width="9" style="87"/>
    <col min="7681" max="7681" width="9.625" style="87" customWidth="1"/>
    <col min="7682" max="7682" width="8.125" style="87" customWidth="1"/>
    <col min="7683" max="7683" width="48.25" style="87" customWidth="1"/>
    <col min="7684" max="7687" width="5.375" style="87" customWidth="1"/>
    <col min="7688" max="7936" width="9" style="87"/>
    <col min="7937" max="7937" width="9.625" style="87" customWidth="1"/>
    <col min="7938" max="7938" width="8.125" style="87" customWidth="1"/>
    <col min="7939" max="7939" width="48.25" style="87" customWidth="1"/>
    <col min="7940" max="7943" width="5.375" style="87" customWidth="1"/>
    <col min="7944" max="8192" width="9" style="87"/>
    <col min="8193" max="8193" width="9.625" style="87" customWidth="1"/>
    <col min="8194" max="8194" width="8.125" style="87" customWidth="1"/>
    <col min="8195" max="8195" width="48.25" style="87" customWidth="1"/>
    <col min="8196" max="8199" width="5.375" style="87" customWidth="1"/>
    <col min="8200" max="8448" width="9" style="87"/>
    <col min="8449" max="8449" width="9.625" style="87" customWidth="1"/>
    <col min="8450" max="8450" width="8.125" style="87" customWidth="1"/>
    <col min="8451" max="8451" width="48.25" style="87" customWidth="1"/>
    <col min="8452" max="8455" width="5.375" style="87" customWidth="1"/>
    <col min="8456" max="8704" width="9" style="87"/>
    <col min="8705" max="8705" width="9.625" style="87" customWidth="1"/>
    <col min="8706" max="8706" width="8.125" style="87" customWidth="1"/>
    <col min="8707" max="8707" width="48.25" style="87" customWidth="1"/>
    <col min="8708" max="8711" width="5.375" style="87" customWidth="1"/>
    <col min="8712" max="8960" width="9" style="87"/>
    <col min="8961" max="8961" width="9.625" style="87" customWidth="1"/>
    <col min="8962" max="8962" width="8.125" style="87" customWidth="1"/>
    <col min="8963" max="8963" width="48.25" style="87" customWidth="1"/>
    <col min="8964" max="8967" width="5.375" style="87" customWidth="1"/>
    <col min="8968" max="9216" width="9" style="87"/>
    <col min="9217" max="9217" width="9.625" style="87" customWidth="1"/>
    <col min="9218" max="9218" width="8.125" style="87" customWidth="1"/>
    <col min="9219" max="9219" width="48.25" style="87" customWidth="1"/>
    <col min="9220" max="9223" width="5.375" style="87" customWidth="1"/>
    <col min="9224" max="9472" width="9" style="87"/>
    <col min="9473" max="9473" width="9.625" style="87" customWidth="1"/>
    <col min="9474" max="9474" width="8.125" style="87" customWidth="1"/>
    <col min="9475" max="9475" width="48.25" style="87" customWidth="1"/>
    <col min="9476" max="9479" width="5.375" style="87" customWidth="1"/>
    <col min="9480" max="9728" width="9" style="87"/>
    <col min="9729" max="9729" width="9.625" style="87" customWidth="1"/>
    <col min="9730" max="9730" width="8.125" style="87" customWidth="1"/>
    <col min="9731" max="9731" width="48.25" style="87" customWidth="1"/>
    <col min="9732" max="9735" width="5.375" style="87" customWidth="1"/>
    <col min="9736" max="9984" width="9" style="87"/>
    <col min="9985" max="9985" width="9.625" style="87" customWidth="1"/>
    <col min="9986" max="9986" width="8.125" style="87" customWidth="1"/>
    <col min="9987" max="9987" width="48.25" style="87" customWidth="1"/>
    <col min="9988" max="9991" width="5.375" style="87" customWidth="1"/>
    <col min="9992" max="10240" width="9" style="87"/>
    <col min="10241" max="10241" width="9.625" style="87" customWidth="1"/>
    <col min="10242" max="10242" width="8.125" style="87" customWidth="1"/>
    <col min="10243" max="10243" width="48.25" style="87" customWidth="1"/>
    <col min="10244" max="10247" width="5.375" style="87" customWidth="1"/>
    <col min="10248" max="10496" width="9" style="87"/>
    <col min="10497" max="10497" width="9.625" style="87" customWidth="1"/>
    <col min="10498" max="10498" width="8.125" style="87" customWidth="1"/>
    <col min="10499" max="10499" width="48.25" style="87" customWidth="1"/>
    <col min="10500" max="10503" width="5.375" style="87" customWidth="1"/>
    <col min="10504" max="10752" width="9" style="87"/>
    <col min="10753" max="10753" width="9.625" style="87" customWidth="1"/>
    <col min="10754" max="10754" width="8.125" style="87" customWidth="1"/>
    <col min="10755" max="10755" width="48.25" style="87" customWidth="1"/>
    <col min="10756" max="10759" width="5.375" style="87" customWidth="1"/>
    <col min="10760" max="11008" width="9" style="87"/>
    <col min="11009" max="11009" width="9.625" style="87" customWidth="1"/>
    <col min="11010" max="11010" width="8.125" style="87" customWidth="1"/>
    <col min="11011" max="11011" width="48.25" style="87" customWidth="1"/>
    <col min="11012" max="11015" width="5.375" style="87" customWidth="1"/>
    <col min="11016" max="11264" width="9" style="87"/>
    <col min="11265" max="11265" width="9.625" style="87" customWidth="1"/>
    <col min="11266" max="11266" width="8.125" style="87" customWidth="1"/>
    <col min="11267" max="11267" width="48.25" style="87" customWidth="1"/>
    <col min="11268" max="11271" width="5.375" style="87" customWidth="1"/>
    <col min="11272" max="11520" width="9" style="87"/>
    <col min="11521" max="11521" width="9.625" style="87" customWidth="1"/>
    <col min="11522" max="11522" width="8.125" style="87" customWidth="1"/>
    <col min="11523" max="11523" width="48.25" style="87" customWidth="1"/>
    <col min="11524" max="11527" width="5.375" style="87" customWidth="1"/>
    <col min="11528" max="11776" width="9" style="87"/>
    <col min="11777" max="11777" width="9.625" style="87" customWidth="1"/>
    <col min="11778" max="11778" width="8.125" style="87" customWidth="1"/>
    <col min="11779" max="11779" width="48.25" style="87" customWidth="1"/>
    <col min="11780" max="11783" width="5.375" style="87" customWidth="1"/>
    <col min="11784" max="12032" width="9" style="87"/>
    <col min="12033" max="12033" width="9.625" style="87" customWidth="1"/>
    <col min="12034" max="12034" width="8.125" style="87" customWidth="1"/>
    <col min="12035" max="12035" width="48.25" style="87" customWidth="1"/>
    <col min="12036" max="12039" width="5.375" style="87" customWidth="1"/>
    <col min="12040" max="12288" width="9" style="87"/>
    <col min="12289" max="12289" width="9.625" style="87" customWidth="1"/>
    <col min="12290" max="12290" width="8.125" style="87" customWidth="1"/>
    <col min="12291" max="12291" width="48.25" style="87" customWidth="1"/>
    <col min="12292" max="12295" width="5.375" style="87" customWidth="1"/>
    <col min="12296" max="12544" width="9" style="87"/>
    <col min="12545" max="12545" width="9.625" style="87" customWidth="1"/>
    <col min="12546" max="12546" width="8.125" style="87" customWidth="1"/>
    <col min="12547" max="12547" width="48.25" style="87" customWidth="1"/>
    <col min="12548" max="12551" width="5.375" style="87" customWidth="1"/>
    <col min="12552" max="12800" width="9" style="87"/>
    <col min="12801" max="12801" width="9.625" style="87" customWidth="1"/>
    <col min="12802" max="12802" width="8.125" style="87" customWidth="1"/>
    <col min="12803" max="12803" width="48.25" style="87" customWidth="1"/>
    <col min="12804" max="12807" width="5.375" style="87" customWidth="1"/>
    <col min="12808" max="13056" width="9" style="87"/>
    <col min="13057" max="13057" width="9.625" style="87" customWidth="1"/>
    <col min="13058" max="13058" width="8.125" style="87" customWidth="1"/>
    <col min="13059" max="13059" width="48.25" style="87" customWidth="1"/>
    <col min="13060" max="13063" width="5.375" style="87" customWidth="1"/>
    <col min="13064" max="13312" width="9" style="87"/>
    <col min="13313" max="13313" width="9.625" style="87" customWidth="1"/>
    <col min="13314" max="13314" width="8.125" style="87" customWidth="1"/>
    <col min="13315" max="13315" width="48.25" style="87" customWidth="1"/>
    <col min="13316" max="13319" width="5.375" style="87" customWidth="1"/>
    <col min="13320" max="13568" width="9" style="87"/>
    <col min="13569" max="13569" width="9.625" style="87" customWidth="1"/>
    <col min="13570" max="13570" width="8.125" style="87" customWidth="1"/>
    <col min="13571" max="13571" width="48.25" style="87" customWidth="1"/>
    <col min="13572" max="13575" width="5.375" style="87" customWidth="1"/>
    <col min="13576" max="13824" width="9" style="87"/>
    <col min="13825" max="13825" width="9.625" style="87" customWidth="1"/>
    <col min="13826" max="13826" width="8.125" style="87" customWidth="1"/>
    <col min="13827" max="13827" width="48.25" style="87" customWidth="1"/>
    <col min="13828" max="13831" width="5.375" style="87" customWidth="1"/>
    <col min="13832" max="14080" width="9" style="87"/>
    <col min="14081" max="14081" width="9.625" style="87" customWidth="1"/>
    <col min="14082" max="14082" width="8.125" style="87" customWidth="1"/>
    <col min="14083" max="14083" width="48.25" style="87" customWidth="1"/>
    <col min="14084" max="14087" width="5.375" style="87" customWidth="1"/>
    <col min="14088" max="14336" width="9" style="87"/>
    <col min="14337" max="14337" width="9.625" style="87" customWidth="1"/>
    <col min="14338" max="14338" width="8.125" style="87" customWidth="1"/>
    <col min="14339" max="14339" width="48.25" style="87" customWidth="1"/>
    <col min="14340" max="14343" width="5.375" style="87" customWidth="1"/>
    <col min="14344" max="14592" width="9" style="87"/>
    <col min="14593" max="14593" width="9.625" style="87" customWidth="1"/>
    <col min="14594" max="14594" width="8.125" style="87" customWidth="1"/>
    <col min="14595" max="14595" width="48.25" style="87" customWidth="1"/>
    <col min="14596" max="14599" width="5.375" style="87" customWidth="1"/>
    <col min="14600" max="14848" width="9" style="87"/>
    <col min="14849" max="14849" width="9.625" style="87" customWidth="1"/>
    <col min="14850" max="14850" width="8.125" style="87" customWidth="1"/>
    <col min="14851" max="14851" width="48.25" style="87" customWidth="1"/>
    <col min="14852" max="14855" width="5.375" style="87" customWidth="1"/>
    <col min="14856" max="15104" width="9" style="87"/>
    <col min="15105" max="15105" width="9.625" style="87" customWidth="1"/>
    <col min="15106" max="15106" width="8.125" style="87" customWidth="1"/>
    <col min="15107" max="15107" width="48.25" style="87" customWidth="1"/>
    <col min="15108" max="15111" width="5.375" style="87" customWidth="1"/>
    <col min="15112" max="15360" width="9" style="87"/>
    <col min="15361" max="15361" width="9.625" style="87" customWidth="1"/>
    <col min="15362" max="15362" width="8.125" style="87" customWidth="1"/>
    <col min="15363" max="15363" width="48.25" style="87" customWidth="1"/>
    <col min="15364" max="15367" width="5.375" style="87" customWidth="1"/>
    <col min="15368" max="15616" width="9" style="87"/>
    <col min="15617" max="15617" width="9.625" style="87" customWidth="1"/>
    <col min="15618" max="15618" width="8.125" style="87" customWidth="1"/>
    <col min="15619" max="15619" width="48.25" style="87" customWidth="1"/>
    <col min="15620" max="15623" width="5.375" style="87" customWidth="1"/>
    <col min="15624" max="15872" width="9" style="87"/>
    <col min="15873" max="15873" width="9.625" style="87" customWidth="1"/>
    <col min="15874" max="15874" width="8.125" style="87" customWidth="1"/>
    <col min="15875" max="15875" width="48.25" style="87" customWidth="1"/>
    <col min="15876" max="15879" width="5.375" style="87" customWidth="1"/>
    <col min="15880" max="16128" width="9" style="87"/>
    <col min="16129" max="16129" width="9.625" style="87" customWidth="1"/>
    <col min="16130" max="16130" width="8.125" style="87" customWidth="1"/>
    <col min="16131" max="16131" width="48.25" style="87" customWidth="1"/>
    <col min="16132" max="16135" width="5.375" style="87" customWidth="1"/>
    <col min="16136" max="16384" width="9" style="87"/>
  </cols>
  <sheetData>
    <row r="1" spans="1:7" s="79" customFormat="1" ht="33" customHeight="1" thickBot="1" x14ac:dyDescent="0.45"/>
    <row r="2" spans="1:7" s="79" customFormat="1" ht="24.75" customHeight="1" thickTop="1" thickBot="1" x14ac:dyDescent="0.45">
      <c r="A2" s="80"/>
      <c r="B2" s="80"/>
      <c r="C2" s="80"/>
      <c r="D2" s="80"/>
      <c r="E2" s="80"/>
      <c r="F2" s="80"/>
      <c r="G2" s="80"/>
    </row>
    <row r="3" spans="1:7" s="79" customFormat="1" ht="24.75" customHeight="1" thickBot="1" x14ac:dyDescent="0.45">
      <c r="A3" s="119" t="s">
        <v>304</v>
      </c>
      <c r="B3" s="120"/>
      <c r="D3" s="121">
        <v>46113</v>
      </c>
      <c r="E3" s="121"/>
      <c r="F3" s="121"/>
      <c r="G3" s="121"/>
    </row>
    <row r="4" spans="1:7" s="79" customFormat="1" ht="24.75" customHeight="1" x14ac:dyDescent="0.4">
      <c r="A4" s="89"/>
      <c r="B4" s="89"/>
      <c r="D4" s="81"/>
      <c r="E4" s="89"/>
      <c r="F4" s="89"/>
      <c r="G4" s="89"/>
    </row>
    <row r="5" spans="1:7" s="79" customFormat="1" ht="24.75" customHeight="1" x14ac:dyDescent="0.4">
      <c r="A5" s="89"/>
      <c r="B5" s="89" t="s">
        <v>310</v>
      </c>
      <c r="D5" s="122"/>
      <c r="E5" s="122"/>
      <c r="F5" s="123"/>
      <c r="G5" s="123"/>
    </row>
    <row r="6" spans="1:7" s="79" customFormat="1" ht="49.5" customHeight="1" x14ac:dyDescent="0.4">
      <c r="A6" s="89"/>
      <c r="B6" s="89"/>
      <c r="D6" s="122"/>
      <c r="E6" s="122"/>
      <c r="F6" s="123"/>
      <c r="G6" s="123"/>
    </row>
    <row r="7" spans="1:7" s="79" customFormat="1" ht="51" customHeight="1" x14ac:dyDescent="0.4"/>
    <row r="8" spans="1:7" s="79" customFormat="1" ht="24" customHeight="1" x14ac:dyDescent="0.4">
      <c r="A8" s="123" t="s">
        <v>305</v>
      </c>
      <c r="B8" s="123"/>
      <c r="C8" s="126" t="s">
        <v>306</v>
      </c>
      <c r="D8" s="126"/>
      <c r="E8" s="126"/>
      <c r="F8" s="126"/>
      <c r="G8" s="126"/>
    </row>
    <row r="9" spans="1:7" s="79" customFormat="1" ht="24" customHeight="1" x14ac:dyDescent="0.4">
      <c r="C9" s="82"/>
    </row>
    <row r="10" spans="1:7" s="79" customFormat="1" ht="24" customHeight="1" x14ac:dyDescent="0.4"/>
    <row r="11" spans="1:7" s="79" customFormat="1" ht="24.75" customHeight="1" x14ac:dyDescent="0.4">
      <c r="A11" s="127" t="s">
        <v>311</v>
      </c>
      <c r="B11" s="127"/>
      <c r="C11" s="127"/>
      <c r="D11" s="127"/>
      <c r="E11" s="127"/>
      <c r="F11" s="127"/>
      <c r="G11" s="127"/>
    </row>
    <row r="12" spans="1:7" s="79" customFormat="1" ht="150" customHeight="1" x14ac:dyDescent="0.4">
      <c r="A12" s="128" t="s">
        <v>312</v>
      </c>
      <c r="B12" s="129"/>
      <c r="C12" s="129"/>
      <c r="D12" s="129"/>
      <c r="E12" s="129"/>
      <c r="F12" s="129"/>
      <c r="G12" s="129"/>
    </row>
    <row r="13" spans="1:7" s="79" customFormat="1" ht="24.75" customHeight="1" x14ac:dyDescent="0.4">
      <c r="A13" s="129"/>
      <c r="B13" s="129"/>
      <c r="C13" s="129"/>
      <c r="D13" s="129"/>
      <c r="E13" s="129"/>
      <c r="F13" s="129"/>
      <c r="G13" s="129"/>
    </row>
    <row r="14" spans="1:7" s="79" customFormat="1" ht="24.75" customHeight="1" x14ac:dyDescent="0.4">
      <c r="C14" s="83" t="s">
        <v>307</v>
      </c>
    </row>
    <row r="15" spans="1:7" s="79" customFormat="1" ht="24.75" customHeight="1" x14ac:dyDescent="0.4"/>
    <row r="16" spans="1:7" s="79" customFormat="1" ht="24.75" customHeight="1" x14ac:dyDescent="0.4"/>
    <row r="17" spans="1:7" s="79" customFormat="1" ht="24.75" customHeight="1" x14ac:dyDescent="0.4">
      <c r="C17" s="84"/>
      <c r="E17" s="84"/>
      <c r="F17" s="84"/>
    </row>
    <row r="18" spans="1:7" s="79" customFormat="1" ht="24.75" customHeight="1" thickBot="1" x14ac:dyDescent="0.45">
      <c r="A18" s="85"/>
      <c r="B18" s="85"/>
      <c r="C18" s="86"/>
      <c r="D18" s="85"/>
      <c r="E18" s="85"/>
      <c r="F18" s="85"/>
      <c r="G18" s="85"/>
    </row>
    <row r="19" spans="1:7" s="79" customFormat="1" ht="33" customHeight="1" thickTop="1" x14ac:dyDescent="0.4"/>
    <row r="20" spans="1:7" s="79" customFormat="1" ht="12.75" customHeight="1" x14ac:dyDescent="0.4"/>
    <row r="21" spans="1:7" s="79" customFormat="1" ht="13.5" x14ac:dyDescent="0.4"/>
    <row r="22" spans="1:7" s="79" customFormat="1" ht="13.5" x14ac:dyDescent="0.4"/>
    <row r="23" spans="1:7" s="79" customFormat="1" ht="13.5" x14ac:dyDescent="0.4"/>
    <row r="24" spans="1:7" s="79" customFormat="1" ht="13.5" x14ac:dyDescent="0.4"/>
    <row r="25" spans="1:7" s="79" customFormat="1" ht="13.5" x14ac:dyDescent="0.4"/>
    <row r="26" spans="1:7" s="79" customFormat="1" ht="13.5" x14ac:dyDescent="0.4"/>
    <row r="27" spans="1:7" s="79" customFormat="1" ht="13.5" x14ac:dyDescent="0.4"/>
    <row r="28" spans="1:7" ht="21.75" x14ac:dyDescent="0.4">
      <c r="A28" s="88"/>
    </row>
    <row r="29" spans="1:7" ht="21.75" x14ac:dyDescent="0.4">
      <c r="A29" s="88"/>
    </row>
    <row r="30" spans="1:7" ht="21.75" x14ac:dyDescent="0.4">
      <c r="A30" s="88"/>
    </row>
    <row r="31" spans="1:7" ht="21.75" x14ac:dyDescent="0.4">
      <c r="A31" s="88"/>
    </row>
    <row r="32" spans="1:7" ht="21.75" x14ac:dyDescent="0.4">
      <c r="A32" s="124"/>
      <c r="B32" s="125"/>
      <c r="C32" s="125"/>
      <c r="D32" s="125"/>
      <c r="E32" s="125"/>
      <c r="F32" s="125"/>
    </row>
    <row r="33" spans="1:6" ht="21.75" x14ac:dyDescent="0.4">
      <c r="A33" s="124"/>
      <c r="B33" s="125"/>
      <c r="C33" s="125"/>
      <c r="D33" s="125"/>
      <c r="E33" s="125"/>
      <c r="F33" s="125"/>
    </row>
    <row r="34" spans="1:6" ht="21.75" x14ac:dyDescent="0.4">
      <c r="A34" s="124"/>
      <c r="B34" s="125"/>
      <c r="C34" s="125"/>
      <c r="D34" s="125"/>
      <c r="E34" s="125"/>
      <c r="F34" s="125"/>
    </row>
    <row r="35" spans="1:6" ht="21.75" x14ac:dyDescent="0.4">
      <c r="A35" s="124"/>
      <c r="B35" s="125"/>
      <c r="C35" s="125"/>
      <c r="D35" s="125"/>
      <c r="E35" s="125"/>
      <c r="F35" s="125"/>
    </row>
    <row r="36" spans="1:6" ht="21.75" x14ac:dyDescent="0.4">
      <c r="A36" s="124"/>
      <c r="B36" s="124"/>
      <c r="C36" s="124"/>
      <c r="D36" s="124"/>
      <c r="E36" s="124"/>
      <c r="F36" s="124"/>
    </row>
    <row r="37" spans="1:6" ht="21.75" x14ac:dyDescent="0.4">
      <c r="A37" s="124"/>
      <c r="B37" s="124"/>
      <c r="C37" s="124"/>
      <c r="D37" s="124"/>
      <c r="E37" s="124"/>
      <c r="F37" s="124"/>
    </row>
    <row r="38" spans="1:6" ht="21.75" x14ac:dyDescent="0.4">
      <c r="A38" s="124"/>
      <c r="B38" s="125"/>
      <c r="C38" s="125"/>
      <c r="D38" s="125"/>
      <c r="E38" s="125"/>
      <c r="F38" s="125"/>
    </row>
    <row r="39" spans="1:6" ht="21.75" x14ac:dyDescent="0.4">
      <c r="A39" s="124"/>
      <c r="B39" s="125"/>
      <c r="C39" s="125"/>
      <c r="D39" s="125"/>
      <c r="E39" s="125"/>
      <c r="F39" s="125"/>
    </row>
    <row r="40" spans="1:6" ht="21.75" x14ac:dyDescent="0.4">
      <c r="A40" s="124"/>
      <c r="B40" s="125"/>
      <c r="C40" s="125"/>
      <c r="D40" s="125"/>
      <c r="E40" s="125"/>
      <c r="F40" s="125"/>
    </row>
    <row r="41" spans="1:6" ht="21.75" x14ac:dyDescent="0.4">
      <c r="A41" s="124"/>
      <c r="B41" s="125"/>
      <c r="C41" s="125"/>
      <c r="D41" s="125"/>
      <c r="E41" s="125"/>
      <c r="F41" s="125"/>
    </row>
    <row r="42" spans="1:6" ht="21.75" x14ac:dyDescent="0.4">
      <c r="A42" s="124"/>
      <c r="B42" s="125"/>
      <c r="C42" s="125"/>
      <c r="D42" s="125"/>
      <c r="E42" s="125"/>
      <c r="F42" s="125"/>
    </row>
    <row r="43" spans="1:6" ht="21.75" x14ac:dyDescent="0.4">
      <c r="A43" s="124"/>
      <c r="B43" s="125"/>
      <c r="C43" s="125"/>
      <c r="D43" s="125"/>
      <c r="E43" s="125"/>
      <c r="F43" s="125"/>
    </row>
    <row r="44" spans="1:6" ht="21.75" x14ac:dyDescent="0.4">
      <c r="A44" s="124"/>
      <c r="B44" s="125"/>
      <c r="C44" s="125"/>
      <c r="D44" s="125"/>
      <c r="E44" s="125"/>
      <c r="F44" s="125"/>
    </row>
    <row r="45" spans="1:6" ht="30" x14ac:dyDescent="0.4">
      <c r="A45" s="130"/>
      <c r="B45" s="131"/>
      <c r="C45" s="131"/>
      <c r="D45" s="131"/>
      <c r="E45" s="131"/>
      <c r="F45" s="131"/>
    </row>
    <row r="46" spans="1:6" x14ac:dyDescent="0.4">
      <c r="A46" s="125"/>
      <c r="B46" s="125"/>
      <c r="C46" s="125"/>
      <c r="D46" s="125"/>
      <c r="E46" s="125"/>
      <c r="F46" s="125"/>
    </row>
    <row r="48" spans="1:6" hidden="1" x14ac:dyDescent="0.4"/>
    <row r="49" ht="3" customHeight="1" x14ac:dyDescent="0.4"/>
    <row r="50" hidden="1" x14ac:dyDescent="0.4"/>
  </sheetData>
  <mergeCells count="25">
    <mergeCell ref="A46:F46"/>
    <mergeCell ref="A40:F40"/>
    <mergeCell ref="A41:F41"/>
    <mergeCell ref="A42:F42"/>
    <mergeCell ref="A43:F43"/>
    <mergeCell ref="A44:F44"/>
    <mergeCell ref="A45:F45"/>
    <mergeCell ref="A39:F39"/>
    <mergeCell ref="A8:B8"/>
    <mergeCell ref="C8:G8"/>
    <mergeCell ref="A11:G11"/>
    <mergeCell ref="A12:G13"/>
    <mergeCell ref="A32:F32"/>
    <mergeCell ref="A33:F33"/>
    <mergeCell ref="A34:F34"/>
    <mergeCell ref="A35:F35"/>
    <mergeCell ref="A36:F36"/>
    <mergeCell ref="A37:F37"/>
    <mergeCell ref="A38:F38"/>
    <mergeCell ref="A3:B3"/>
    <mergeCell ref="D3:G3"/>
    <mergeCell ref="D5:E5"/>
    <mergeCell ref="F5:G5"/>
    <mergeCell ref="D6:E6"/>
    <mergeCell ref="F6:G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 xml:space="preserve">&amp;R
&amp;"ＭＳ Ｐゴシック,標準"&amp;12P.&amp;P&amp;"-,標準"&amp;11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FDE8-2F38-47CF-B99C-874D7E415B82}">
  <dimension ref="A1:H72"/>
  <sheetViews>
    <sheetView view="pageBreakPreview" topLeftCell="A15" zoomScale="55" zoomScaleNormal="100" zoomScaleSheetLayoutView="55" zoomScalePageLayoutView="60" workbookViewId="0">
      <selection activeCell="G40" sqref="G40"/>
    </sheetView>
  </sheetViews>
  <sheetFormatPr defaultRowHeight="18.75" x14ac:dyDescent="0.4"/>
  <cols>
    <col min="1" max="1" width="7.875" style="14" customWidth="1"/>
    <col min="2" max="2" width="40.375" style="14" customWidth="1"/>
    <col min="3" max="3" width="32.375" style="14" customWidth="1"/>
    <col min="4" max="4" width="14.5" style="14" customWidth="1"/>
    <col min="5" max="5" width="8.25" style="14" customWidth="1"/>
    <col min="6" max="6" width="14.625" style="14" customWidth="1"/>
    <col min="7" max="7" width="24" style="14" customWidth="1"/>
    <col min="8" max="8" width="22.875" style="14" customWidth="1"/>
    <col min="9" max="16384" width="9" style="14"/>
  </cols>
  <sheetData>
    <row r="1" spans="1:8" s="7" customFormat="1" ht="17.45" customHeight="1" x14ac:dyDescent="0.2">
      <c r="A1" s="1"/>
      <c r="B1" s="2" t="s">
        <v>0</v>
      </c>
      <c r="C1" s="3"/>
      <c r="D1" s="15"/>
      <c r="E1" s="5"/>
      <c r="F1" s="6"/>
      <c r="G1" s="6"/>
      <c r="H1" s="3"/>
    </row>
    <row r="2" spans="1:8" s="7" customFormat="1" ht="17.45" customHeight="1" x14ac:dyDescent="0.2">
      <c r="A2" s="132" t="s">
        <v>1</v>
      </c>
      <c r="B2" s="133"/>
      <c r="C2" s="8" t="s">
        <v>2</v>
      </c>
      <c r="D2" s="16" t="s">
        <v>3</v>
      </c>
      <c r="E2" s="8" t="s">
        <v>4</v>
      </c>
      <c r="F2" s="10" t="s">
        <v>5</v>
      </c>
      <c r="G2" s="10" t="s">
        <v>6</v>
      </c>
      <c r="H2" s="17" t="s">
        <v>7</v>
      </c>
    </row>
    <row r="3" spans="1:8" s="7" customFormat="1" ht="20.25" customHeight="1" x14ac:dyDescent="0.2">
      <c r="A3" s="18"/>
      <c r="B3" s="19"/>
      <c r="C3" s="19"/>
      <c r="D3" s="20"/>
      <c r="E3" s="21"/>
      <c r="F3" s="22"/>
      <c r="G3" s="22"/>
      <c r="H3" s="23"/>
    </row>
    <row r="4" spans="1:8" s="7" customFormat="1" ht="20.25" customHeight="1" x14ac:dyDescent="0.2">
      <c r="A4" s="24"/>
      <c r="B4" s="43" t="s">
        <v>308</v>
      </c>
      <c r="C4" s="25"/>
      <c r="D4" s="26"/>
      <c r="E4" s="27"/>
      <c r="F4" s="28"/>
      <c r="G4" s="28"/>
      <c r="H4" s="29"/>
    </row>
    <row r="5" spans="1:8" s="7" customFormat="1" ht="20.25" customHeight="1" x14ac:dyDescent="0.2">
      <c r="A5" s="18"/>
      <c r="B5" s="19"/>
      <c r="C5" s="19"/>
      <c r="D5" s="20"/>
      <c r="E5" s="21"/>
      <c r="F5" s="22"/>
      <c r="G5" s="22"/>
      <c r="H5" s="23"/>
    </row>
    <row r="6" spans="1:8" s="7" customFormat="1" ht="20.25" customHeight="1" x14ac:dyDescent="0.2">
      <c r="A6" s="24" t="s">
        <v>20</v>
      </c>
      <c r="B6" s="25" t="s">
        <v>21</v>
      </c>
      <c r="C6" s="25"/>
      <c r="D6" s="26"/>
      <c r="E6" s="27"/>
      <c r="F6" s="28"/>
      <c r="G6" s="28"/>
      <c r="H6" s="30"/>
    </row>
    <row r="7" spans="1:8" s="7" customFormat="1" ht="20.25" customHeight="1" x14ac:dyDescent="0.2">
      <c r="A7" s="18"/>
      <c r="B7" s="19"/>
      <c r="C7" s="19"/>
      <c r="D7" s="20"/>
      <c r="E7" s="21"/>
      <c r="F7" s="22"/>
      <c r="G7" s="22"/>
      <c r="H7" s="23"/>
    </row>
    <row r="8" spans="1:8" s="7" customFormat="1" ht="20.25" customHeight="1" x14ac:dyDescent="0.2">
      <c r="A8" s="24" t="s">
        <v>22</v>
      </c>
      <c r="B8" s="25" t="s">
        <v>60</v>
      </c>
      <c r="C8" s="25"/>
      <c r="D8" s="26">
        <v>1</v>
      </c>
      <c r="E8" s="27" t="s">
        <v>9</v>
      </c>
      <c r="F8" s="28"/>
      <c r="G8" s="28"/>
      <c r="H8" s="31"/>
    </row>
    <row r="9" spans="1:8" s="7" customFormat="1" ht="20.25" customHeight="1" x14ac:dyDescent="0.2">
      <c r="A9" s="18"/>
      <c r="B9" s="19"/>
      <c r="C9" s="19"/>
      <c r="D9" s="20"/>
      <c r="E9" s="21"/>
      <c r="F9" s="22"/>
      <c r="G9" s="22"/>
      <c r="H9" s="23"/>
    </row>
    <row r="10" spans="1:8" s="7" customFormat="1" ht="20.25" customHeight="1" x14ac:dyDescent="0.2">
      <c r="A10" s="24"/>
      <c r="B10" s="25"/>
      <c r="C10" s="25"/>
      <c r="D10" s="26"/>
      <c r="E10" s="27"/>
      <c r="F10" s="28"/>
      <c r="G10" s="28"/>
      <c r="H10" s="29"/>
    </row>
    <row r="11" spans="1:8" s="7" customFormat="1" ht="20.25" customHeight="1" x14ac:dyDescent="0.2">
      <c r="A11" s="18"/>
      <c r="B11" s="19"/>
      <c r="C11" s="19"/>
      <c r="D11" s="20"/>
      <c r="E11" s="21"/>
      <c r="F11" s="22"/>
      <c r="G11" s="32"/>
      <c r="H11" s="33"/>
    </row>
    <row r="12" spans="1:8" s="7" customFormat="1" ht="20.25" customHeight="1" x14ac:dyDescent="0.2">
      <c r="A12" s="24"/>
      <c r="B12" s="25"/>
      <c r="C12" s="25"/>
      <c r="D12" s="26"/>
      <c r="E12" s="27"/>
      <c r="F12" s="28"/>
      <c r="G12" s="34"/>
      <c r="H12" s="31"/>
    </row>
    <row r="13" spans="1:8" s="7" customFormat="1" ht="20.25" customHeight="1" x14ac:dyDescent="0.2">
      <c r="A13" s="18"/>
      <c r="B13" s="19"/>
      <c r="C13" s="19"/>
      <c r="D13" s="20"/>
      <c r="E13" s="21"/>
      <c r="F13" s="22"/>
      <c r="G13" s="32"/>
      <c r="H13" s="23"/>
    </row>
    <row r="14" spans="1:8" s="7" customFormat="1" ht="20.25" customHeight="1" x14ac:dyDescent="0.2">
      <c r="A14" s="24"/>
      <c r="B14" s="25"/>
      <c r="C14" s="25"/>
      <c r="D14" s="26"/>
      <c r="E14" s="27"/>
      <c r="F14" s="28"/>
      <c r="G14" s="34"/>
      <c r="H14" s="29"/>
    </row>
    <row r="15" spans="1:8" s="7" customFormat="1" ht="20.25" customHeight="1" x14ac:dyDescent="0.2">
      <c r="A15" s="18"/>
      <c r="B15" s="19"/>
      <c r="C15" s="19"/>
      <c r="D15" s="20"/>
      <c r="E15" s="21"/>
      <c r="F15" s="22"/>
      <c r="G15" s="32"/>
      <c r="H15" s="33"/>
    </row>
    <row r="16" spans="1:8" s="7" customFormat="1" ht="20.25" customHeight="1" x14ac:dyDescent="0.2">
      <c r="A16" s="24"/>
      <c r="B16" s="27" t="s">
        <v>23</v>
      </c>
      <c r="C16" s="25"/>
      <c r="D16" s="26"/>
      <c r="E16" s="27"/>
      <c r="F16" s="28"/>
      <c r="G16" s="34"/>
      <c r="H16" s="35"/>
    </row>
    <row r="17" spans="1:8" s="7" customFormat="1" ht="20.25" customHeight="1" x14ac:dyDescent="0.2">
      <c r="A17" s="18"/>
      <c r="B17" s="19"/>
      <c r="C17" s="19"/>
      <c r="D17" s="20"/>
      <c r="E17" s="21"/>
      <c r="F17" s="22"/>
      <c r="G17" s="22"/>
      <c r="H17" s="23"/>
    </row>
    <row r="18" spans="1:8" s="7" customFormat="1" ht="20.25" customHeight="1" x14ac:dyDescent="0.2">
      <c r="A18" s="24"/>
      <c r="B18" s="25"/>
      <c r="C18" s="25"/>
      <c r="D18" s="26"/>
      <c r="E18" s="27"/>
      <c r="F18" s="28"/>
      <c r="G18" s="28"/>
      <c r="H18" s="29"/>
    </row>
    <row r="19" spans="1:8" s="7" customFormat="1" ht="20.25" customHeight="1" x14ac:dyDescent="0.2">
      <c r="A19" s="18"/>
      <c r="B19" s="19"/>
      <c r="C19" s="19"/>
      <c r="D19" s="20"/>
      <c r="E19" s="21"/>
      <c r="F19" s="22"/>
      <c r="G19" s="22"/>
      <c r="H19" s="33"/>
    </row>
    <row r="20" spans="1:8" s="7" customFormat="1" ht="20.25" customHeight="1" x14ac:dyDescent="0.2">
      <c r="A20" s="24" t="s">
        <v>24</v>
      </c>
      <c r="B20" s="25" t="s">
        <v>25</v>
      </c>
      <c r="C20" s="25"/>
      <c r="D20" s="26"/>
      <c r="E20" s="27"/>
      <c r="F20" s="28"/>
      <c r="G20" s="28"/>
      <c r="H20" s="31"/>
    </row>
    <row r="21" spans="1:8" s="7" customFormat="1" ht="20.25" customHeight="1" x14ac:dyDescent="0.2">
      <c r="A21" s="18"/>
      <c r="B21" s="19"/>
      <c r="C21" s="19"/>
      <c r="D21" s="36"/>
      <c r="E21" s="21"/>
      <c r="F21" s="22"/>
      <c r="G21" s="22"/>
      <c r="H21" s="23"/>
    </row>
    <row r="22" spans="1:8" s="7" customFormat="1" ht="20.25" customHeight="1" x14ac:dyDescent="0.2">
      <c r="A22" s="24">
        <v>1</v>
      </c>
      <c r="B22" s="25" t="s">
        <v>26</v>
      </c>
      <c r="C22" s="37"/>
      <c r="D22" s="26">
        <v>1</v>
      </c>
      <c r="E22" s="27" t="s">
        <v>9</v>
      </c>
      <c r="F22" s="28"/>
      <c r="G22" s="28"/>
      <c r="H22" s="29"/>
    </row>
    <row r="23" spans="1:8" s="7" customFormat="1" ht="20.25" customHeight="1" x14ac:dyDescent="0.2">
      <c r="A23" s="18"/>
      <c r="B23" s="19"/>
      <c r="C23" s="19"/>
      <c r="D23" s="20"/>
      <c r="E23" s="21"/>
      <c r="F23" s="22"/>
      <c r="G23" s="22"/>
      <c r="H23" s="23"/>
    </row>
    <row r="24" spans="1:8" s="7" customFormat="1" ht="20.25" customHeight="1" x14ac:dyDescent="0.2">
      <c r="A24" s="24">
        <v>2</v>
      </c>
      <c r="B24" s="25" t="s">
        <v>313</v>
      </c>
      <c r="C24" s="25"/>
      <c r="D24" s="26">
        <v>1</v>
      </c>
      <c r="E24" s="27" t="s">
        <v>9</v>
      </c>
      <c r="F24" s="28"/>
      <c r="G24" s="28"/>
      <c r="H24" s="35"/>
    </row>
    <row r="25" spans="1:8" s="7" customFormat="1" ht="20.25" customHeight="1" x14ac:dyDescent="0.2">
      <c r="A25" s="18"/>
      <c r="B25" s="19"/>
      <c r="C25" s="19"/>
      <c r="D25" s="20"/>
      <c r="E25" s="21"/>
      <c r="F25" s="22"/>
      <c r="G25" s="22"/>
      <c r="H25" s="23"/>
    </row>
    <row r="26" spans="1:8" s="7" customFormat="1" ht="20.25" customHeight="1" x14ac:dyDescent="0.2">
      <c r="A26" s="24"/>
      <c r="B26" s="25" t="s">
        <v>314</v>
      </c>
      <c r="C26" s="25"/>
      <c r="D26" s="26">
        <v>1</v>
      </c>
      <c r="E26" s="27" t="s">
        <v>9</v>
      </c>
      <c r="F26" s="28"/>
      <c r="G26" s="28"/>
      <c r="H26" s="35"/>
    </row>
    <row r="27" spans="1:8" s="7" customFormat="1" ht="20.25" customHeight="1" x14ac:dyDescent="0.2">
      <c r="A27" s="18"/>
      <c r="B27" s="19" t="s">
        <v>315</v>
      </c>
      <c r="C27" s="19"/>
      <c r="D27" s="20"/>
      <c r="E27" s="21"/>
      <c r="F27" s="22"/>
      <c r="G27" s="22"/>
      <c r="H27" s="23"/>
    </row>
    <row r="28" spans="1:8" s="7" customFormat="1" ht="20.25" customHeight="1" x14ac:dyDescent="0.2">
      <c r="A28" s="24"/>
      <c r="B28" s="25" t="s">
        <v>316</v>
      </c>
      <c r="C28" s="25"/>
      <c r="D28" s="26">
        <v>1</v>
      </c>
      <c r="E28" s="27" t="s">
        <v>9</v>
      </c>
      <c r="F28" s="28"/>
      <c r="G28" s="28"/>
      <c r="H28" s="35"/>
    </row>
    <row r="29" spans="1:8" s="7" customFormat="1" ht="20.25" customHeight="1" x14ac:dyDescent="0.2">
      <c r="A29" s="18"/>
      <c r="B29" s="19"/>
      <c r="C29" s="19"/>
      <c r="D29" s="20"/>
      <c r="E29" s="21"/>
      <c r="F29" s="22"/>
      <c r="G29" s="22"/>
      <c r="H29" s="23"/>
    </row>
    <row r="30" spans="1:8" s="7" customFormat="1" ht="20.25" customHeight="1" x14ac:dyDescent="0.2">
      <c r="A30" s="24"/>
      <c r="B30" s="25" t="s">
        <v>317</v>
      </c>
      <c r="C30" s="25"/>
      <c r="D30" s="26">
        <v>1</v>
      </c>
      <c r="E30" s="27" t="s">
        <v>9</v>
      </c>
      <c r="F30" s="28"/>
      <c r="G30" s="28"/>
      <c r="H30" s="35"/>
    </row>
    <row r="31" spans="1:8" s="7" customFormat="1" ht="20.25" customHeight="1" x14ac:dyDescent="0.2">
      <c r="A31" s="18"/>
      <c r="B31" s="38"/>
      <c r="C31" s="38"/>
      <c r="D31" s="20"/>
      <c r="E31" s="21"/>
      <c r="F31" s="22"/>
      <c r="G31" s="22"/>
      <c r="H31" s="23"/>
    </row>
    <row r="32" spans="1:8" s="7" customFormat="1" ht="20.25" customHeight="1" x14ac:dyDescent="0.2">
      <c r="A32" s="24">
        <v>3</v>
      </c>
      <c r="B32" s="25" t="s">
        <v>27</v>
      </c>
      <c r="C32" s="25"/>
      <c r="D32" s="26">
        <v>1</v>
      </c>
      <c r="E32" s="27" t="s">
        <v>9</v>
      </c>
      <c r="F32" s="28"/>
      <c r="G32" s="28"/>
      <c r="H32" s="31"/>
    </row>
    <row r="33" spans="1:8" s="7" customFormat="1" ht="20.25" customHeight="1" x14ac:dyDescent="0.2">
      <c r="A33" s="18"/>
      <c r="B33" s="38"/>
      <c r="C33" s="38"/>
      <c r="D33" s="36"/>
      <c r="E33" s="21"/>
      <c r="F33" s="22"/>
      <c r="G33" s="22"/>
      <c r="H33" s="23"/>
    </row>
    <row r="34" spans="1:8" s="7" customFormat="1" ht="20.25" customHeight="1" x14ac:dyDescent="0.2">
      <c r="A34" s="24"/>
      <c r="B34" s="25" t="s">
        <v>28</v>
      </c>
      <c r="C34" s="25"/>
      <c r="D34" s="26"/>
      <c r="E34" s="27"/>
      <c r="F34" s="28"/>
      <c r="G34" s="28"/>
      <c r="H34" s="31"/>
    </row>
    <row r="35" spans="1:8" s="7" customFormat="1" ht="20.25" customHeight="1" x14ac:dyDescent="0.2">
      <c r="A35" s="18"/>
      <c r="B35" s="19"/>
      <c r="C35" s="19"/>
      <c r="D35" s="36"/>
      <c r="E35" s="21"/>
      <c r="F35" s="22"/>
      <c r="G35" s="22"/>
      <c r="H35" s="23"/>
    </row>
    <row r="36" spans="1:8" s="7" customFormat="1" ht="20.25" customHeight="1" x14ac:dyDescent="0.2">
      <c r="A36" s="24"/>
      <c r="B36" s="25"/>
      <c r="C36" s="39"/>
      <c r="D36" s="26"/>
      <c r="E36" s="27"/>
      <c r="F36" s="28"/>
      <c r="G36" s="28"/>
      <c r="H36" s="29"/>
    </row>
    <row r="37" spans="1:8" s="7" customFormat="1" ht="20.25" customHeight="1" x14ac:dyDescent="0.2">
      <c r="A37" s="18"/>
      <c r="B37" s="19"/>
      <c r="C37" s="19"/>
      <c r="D37" s="36"/>
      <c r="E37" s="21"/>
      <c r="F37" s="22"/>
      <c r="G37" s="22"/>
      <c r="H37" s="23"/>
    </row>
    <row r="38" spans="1:8" s="7" customFormat="1" ht="20.25" customHeight="1" x14ac:dyDescent="0.2">
      <c r="A38" s="24"/>
      <c r="B38" s="25" t="s">
        <v>318</v>
      </c>
      <c r="C38" s="102" t="s">
        <v>319</v>
      </c>
      <c r="D38" s="26"/>
      <c r="E38" s="27"/>
      <c r="F38" s="28"/>
      <c r="G38" s="34"/>
      <c r="H38" s="40"/>
    </row>
    <row r="39" spans="1:8" s="7" customFormat="1" ht="20.25" customHeight="1" x14ac:dyDescent="0.2">
      <c r="A39" s="18"/>
      <c r="B39" s="19"/>
      <c r="C39" s="19"/>
      <c r="D39" s="36"/>
      <c r="E39" s="21"/>
      <c r="F39" s="22"/>
      <c r="G39" s="22"/>
      <c r="H39" s="23"/>
    </row>
    <row r="40" spans="1:8" s="7" customFormat="1" ht="20.25" customHeight="1" x14ac:dyDescent="0.2">
      <c r="A40" s="24"/>
      <c r="B40" s="25"/>
      <c r="C40" s="39"/>
      <c r="D40" s="26"/>
      <c r="E40" s="27"/>
      <c r="F40" s="28"/>
      <c r="G40" s="28"/>
      <c r="H40" s="29"/>
    </row>
    <row r="41" spans="1:8" s="7" customFormat="1" ht="20.25" customHeight="1" x14ac:dyDescent="0.2">
      <c r="A41" s="18"/>
      <c r="B41" s="19"/>
      <c r="C41" s="19"/>
      <c r="D41" s="36"/>
      <c r="E41" s="21"/>
      <c r="F41" s="22"/>
      <c r="G41" s="22"/>
      <c r="H41" s="23"/>
    </row>
    <row r="42" spans="1:8" s="7" customFormat="1" ht="20.25" customHeight="1" x14ac:dyDescent="0.2">
      <c r="A42" s="24" t="s">
        <v>29</v>
      </c>
      <c r="B42" s="25" t="s">
        <v>30</v>
      </c>
      <c r="C42" s="41">
        <v>0.1</v>
      </c>
      <c r="D42" s="26">
        <v>1</v>
      </c>
      <c r="E42" s="27" t="s">
        <v>9</v>
      </c>
      <c r="F42" s="28"/>
      <c r="G42" s="28"/>
      <c r="H42" s="29"/>
    </row>
    <row r="43" spans="1:8" s="7" customFormat="1" ht="20.25" customHeight="1" x14ac:dyDescent="0.2">
      <c r="A43" s="18"/>
      <c r="B43" s="19"/>
      <c r="C43" s="19"/>
      <c r="D43" s="20"/>
      <c r="E43" s="21"/>
      <c r="F43" s="22"/>
      <c r="G43" s="22"/>
      <c r="H43" s="23"/>
    </row>
    <row r="44" spans="1:8" s="7" customFormat="1" ht="20.25" customHeight="1" x14ac:dyDescent="0.2">
      <c r="A44" s="24"/>
      <c r="B44" s="25"/>
      <c r="C44" s="25"/>
      <c r="D44" s="26"/>
      <c r="E44" s="27"/>
      <c r="F44" s="28"/>
      <c r="G44" s="28"/>
      <c r="H44" s="31"/>
    </row>
    <row r="45" spans="1:8" s="7" customFormat="1" ht="20.25" customHeight="1" x14ac:dyDescent="0.2">
      <c r="A45" s="18"/>
      <c r="B45" s="19"/>
      <c r="C45" s="19"/>
      <c r="D45" s="20"/>
      <c r="E45" s="21"/>
      <c r="F45" s="22"/>
      <c r="G45" s="22"/>
      <c r="H45" s="23"/>
    </row>
    <row r="46" spans="1:8" s="7" customFormat="1" ht="20.25" customHeight="1" x14ac:dyDescent="0.2">
      <c r="A46" s="24"/>
      <c r="B46" s="25" t="s">
        <v>320</v>
      </c>
      <c r="C46" s="103" t="s">
        <v>321</v>
      </c>
      <c r="D46" s="26"/>
      <c r="E46" s="27"/>
      <c r="F46" s="28"/>
      <c r="G46" s="28"/>
      <c r="H46" s="29"/>
    </row>
    <row r="47" spans="1:8" s="7" customFormat="1" ht="20.25" customHeight="1" x14ac:dyDescent="0.2">
      <c r="A47" s="18"/>
      <c r="B47" s="19"/>
      <c r="C47" s="19"/>
      <c r="D47" s="36"/>
      <c r="E47" s="21"/>
      <c r="F47" s="22"/>
      <c r="G47" s="22"/>
      <c r="H47" s="23"/>
    </row>
    <row r="48" spans="1:8" s="7" customFormat="1" ht="20.25" customHeight="1" x14ac:dyDescent="0.2">
      <c r="A48" s="24"/>
      <c r="B48" s="25"/>
      <c r="C48" s="25"/>
      <c r="D48" s="26"/>
      <c r="E48" s="27"/>
      <c r="F48" s="28"/>
      <c r="G48" s="28"/>
      <c r="H48" s="29"/>
    </row>
    <row r="49" spans="1:8" s="7" customFormat="1" ht="20.25" customHeight="1" x14ac:dyDescent="0.2">
      <c r="A49" s="18"/>
      <c r="B49" s="19"/>
      <c r="C49" s="19"/>
      <c r="D49" s="36"/>
      <c r="E49" s="21"/>
      <c r="F49" s="22"/>
      <c r="G49" s="22"/>
      <c r="H49" s="23"/>
    </row>
    <row r="50" spans="1:8" s="7" customFormat="1" ht="20.25" customHeight="1" x14ac:dyDescent="0.2">
      <c r="A50" s="24"/>
      <c r="B50" s="25"/>
      <c r="C50" s="25"/>
      <c r="D50" s="26"/>
      <c r="E50" s="27"/>
      <c r="F50" s="28"/>
      <c r="G50" s="28"/>
      <c r="H50" s="29"/>
    </row>
    <row r="51" spans="1:8" s="7" customFormat="1" ht="20.25" customHeight="1" x14ac:dyDescent="0.2">
      <c r="A51" s="18"/>
      <c r="B51" s="19"/>
      <c r="C51" s="19"/>
      <c r="D51" s="20"/>
      <c r="E51" s="21"/>
      <c r="F51" s="22"/>
      <c r="G51" s="22"/>
      <c r="H51" s="23"/>
    </row>
    <row r="52" spans="1:8" s="7" customFormat="1" ht="20.25" customHeight="1" x14ac:dyDescent="0.2">
      <c r="A52" s="24"/>
      <c r="B52" s="25"/>
      <c r="C52" s="25"/>
      <c r="D52" s="26"/>
      <c r="E52" s="27"/>
      <c r="F52" s="28"/>
      <c r="G52" s="28"/>
      <c r="H52" s="29"/>
    </row>
    <row r="53" spans="1:8" s="7" customFormat="1" ht="20.25" customHeight="1" x14ac:dyDescent="0.2">
      <c r="A53" s="18"/>
      <c r="B53" s="19"/>
      <c r="C53" s="19"/>
      <c r="D53" s="20"/>
      <c r="E53" s="21"/>
      <c r="F53" s="22"/>
      <c r="G53" s="22"/>
      <c r="H53" s="23"/>
    </row>
    <row r="54" spans="1:8" s="7" customFormat="1" ht="20.25" customHeight="1" x14ac:dyDescent="0.2">
      <c r="A54" s="24"/>
      <c r="B54" s="25"/>
      <c r="C54" s="25"/>
      <c r="D54" s="26"/>
      <c r="E54" s="27"/>
      <c r="F54" s="28"/>
      <c r="G54" s="28"/>
      <c r="H54" s="29"/>
    </row>
    <row r="55" spans="1:8" s="7" customFormat="1" ht="20.25" customHeight="1" x14ac:dyDescent="0.2">
      <c r="A55" s="18"/>
      <c r="B55" s="19"/>
      <c r="C55" s="19"/>
      <c r="D55" s="36"/>
      <c r="E55" s="21"/>
      <c r="F55" s="22"/>
      <c r="G55" s="22"/>
      <c r="H55" s="23"/>
    </row>
    <row r="56" spans="1:8" s="7" customFormat="1" ht="20.25" customHeight="1" x14ac:dyDescent="0.2">
      <c r="A56" s="24"/>
      <c r="B56" s="25"/>
      <c r="C56" s="37"/>
      <c r="D56" s="26"/>
      <c r="E56" s="27"/>
      <c r="F56" s="28"/>
      <c r="G56" s="28"/>
      <c r="H56" s="42"/>
    </row>
    <row r="57" spans="1:8" s="7" customFormat="1" ht="20.25" customHeight="1" x14ac:dyDescent="0.2">
      <c r="A57" s="18"/>
      <c r="B57" s="19"/>
      <c r="C57" s="19"/>
      <c r="D57" s="20"/>
      <c r="E57" s="21"/>
      <c r="F57" s="22"/>
      <c r="G57" s="22"/>
      <c r="H57" s="23"/>
    </row>
    <row r="58" spans="1:8" s="7" customFormat="1" ht="20.25" customHeight="1" x14ac:dyDescent="0.2">
      <c r="A58" s="24"/>
      <c r="B58" s="25"/>
      <c r="C58" s="25"/>
      <c r="D58" s="26"/>
      <c r="E58" s="27"/>
      <c r="F58" s="28"/>
      <c r="G58" s="28"/>
      <c r="H58" s="29"/>
    </row>
    <row r="59" spans="1:8" s="7" customFormat="1" ht="20.25" customHeight="1" x14ac:dyDescent="0.2">
      <c r="A59" s="18"/>
      <c r="B59" s="19"/>
      <c r="C59" s="19"/>
      <c r="D59" s="20"/>
      <c r="E59" s="21"/>
      <c r="F59" s="22"/>
      <c r="G59" s="22"/>
      <c r="H59" s="23"/>
    </row>
    <row r="60" spans="1:8" s="7" customFormat="1" ht="20.25" customHeight="1" x14ac:dyDescent="0.2">
      <c r="A60" s="24"/>
      <c r="B60" s="25"/>
      <c r="C60" s="25"/>
      <c r="D60" s="26"/>
      <c r="E60" s="27"/>
      <c r="F60" s="28"/>
      <c r="G60" s="28"/>
      <c r="H60" s="29"/>
    </row>
    <row r="61" spans="1:8" s="7" customFormat="1" ht="20.25" customHeight="1" x14ac:dyDescent="0.2">
      <c r="A61" s="18"/>
      <c r="B61" s="19"/>
      <c r="C61" s="19"/>
      <c r="D61" s="36"/>
      <c r="E61" s="21"/>
      <c r="F61" s="22"/>
      <c r="G61" s="22"/>
      <c r="H61" s="23"/>
    </row>
    <row r="62" spans="1:8" s="7" customFormat="1" ht="20.25" customHeight="1" x14ac:dyDescent="0.2">
      <c r="A62" s="24"/>
      <c r="B62" s="25"/>
      <c r="C62" s="37"/>
      <c r="D62" s="26"/>
      <c r="E62" s="27"/>
      <c r="F62" s="28"/>
      <c r="G62" s="28"/>
      <c r="H62" s="42"/>
    </row>
    <row r="63" spans="1:8" s="7" customFormat="1" ht="20.25" customHeight="1" x14ac:dyDescent="0.2">
      <c r="A63" s="18"/>
      <c r="B63" s="19"/>
      <c r="C63" s="19"/>
      <c r="D63" s="20"/>
      <c r="E63" s="21"/>
      <c r="F63" s="22"/>
      <c r="G63" s="22"/>
      <c r="H63" s="23"/>
    </row>
    <row r="64" spans="1:8" s="7" customFormat="1" ht="20.25" customHeight="1" x14ac:dyDescent="0.2">
      <c r="A64" s="24"/>
      <c r="B64" s="25"/>
      <c r="C64" s="25"/>
      <c r="D64" s="26"/>
      <c r="E64" s="27"/>
      <c r="F64" s="28"/>
      <c r="G64" s="28"/>
      <c r="H64" s="29"/>
    </row>
    <row r="65" spans="1:8" s="7" customFormat="1" ht="20.25" customHeight="1" x14ac:dyDescent="0.2">
      <c r="A65" s="18"/>
      <c r="B65" s="38"/>
      <c r="C65" s="38"/>
      <c r="D65" s="36"/>
      <c r="E65" s="21"/>
      <c r="F65" s="22"/>
      <c r="G65" s="22"/>
      <c r="H65" s="23"/>
    </row>
    <row r="66" spans="1:8" s="7" customFormat="1" ht="20.25" customHeight="1" x14ac:dyDescent="0.2">
      <c r="A66" s="24"/>
      <c r="B66" s="25"/>
      <c r="C66" s="25"/>
      <c r="D66" s="26"/>
      <c r="E66" s="27"/>
      <c r="F66" s="28"/>
      <c r="G66" s="28"/>
      <c r="H66" s="29"/>
    </row>
    <row r="67" spans="1:8" s="7" customFormat="1" ht="20.25" customHeight="1" x14ac:dyDescent="0.2">
      <c r="A67" s="18"/>
      <c r="B67" s="38"/>
      <c r="C67" s="38"/>
      <c r="D67" s="36"/>
      <c r="E67" s="21"/>
      <c r="F67" s="22"/>
      <c r="G67" s="22"/>
      <c r="H67" s="23"/>
    </row>
    <row r="68" spans="1:8" s="7" customFormat="1" ht="20.25" customHeight="1" x14ac:dyDescent="0.2">
      <c r="A68" s="24"/>
      <c r="B68" s="25"/>
      <c r="C68" s="25"/>
      <c r="D68" s="26"/>
      <c r="E68" s="27"/>
      <c r="F68" s="28"/>
      <c r="G68" s="28"/>
      <c r="H68" s="29"/>
    </row>
    <row r="69" spans="1:8" s="7" customFormat="1" ht="20.25" customHeight="1" x14ac:dyDescent="0.2">
      <c r="A69" s="18"/>
      <c r="B69" s="19"/>
      <c r="C69" s="19"/>
      <c r="D69" s="20"/>
      <c r="E69" s="21"/>
      <c r="F69" s="22"/>
      <c r="G69" s="22"/>
      <c r="H69" s="23"/>
    </row>
    <row r="70" spans="1:8" s="7" customFormat="1" ht="20.25" customHeight="1" x14ac:dyDescent="0.2">
      <c r="A70" s="24"/>
      <c r="B70" s="25"/>
      <c r="C70" s="25"/>
      <c r="D70" s="26"/>
      <c r="E70" s="27"/>
      <c r="F70" s="28"/>
      <c r="G70" s="28"/>
      <c r="H70" s="29"/>
    </row>
    <row r="71" spans="1:8" s="7" customFormat="1" ht="20.25" customHeight="1" x14ac:dyDescent="0.2">
      <c r="A71" s="18"/>
      <c r="B71" s="19"/>
      <c r="C71" s="19"/>
      <c r="D71" s="20"/>
      <c r="E71" s="21"/>
      <c r="F71" s="22"/>
      <c r="G71" s="22"/>
      <c r="H71" s="23"/>
    </row>
    <row r="72" spans="1:8" s="7" customFormat="1" ht="20.25" customHeight="1" x14ac:dyDescent="0.2">
      <c r="A72" s="24"/>
      <c r="B72" s="25"/>
      <c r="C72" s="25"/>
      <c r="D72" s="26"/>
      <c r="E72" s="27"/>
      <c r="F72" s="28"/>
      <c r="G72" s="28"/>
      <c r="H72" s="31"/>
    </row>
  </sheetData>
  <mergeCells count="1">
    <mergeCell ref="A2:B2"/>
  </mergeCells>
  <phoneticPr fontId="2"/>
  <pageMargins left="0.70866141732283472" right="0.31496062992125984" top="0.74803149606299213" bottom="0.74803149606299213" header="0.31496062992125984" footer="0.31496062992125984"/>
  <pageSetup paperSize="9" scale="50" orientation="portrait" r:id="rId1"/>
  <headerFooter>
    <oddHeader>&amp;R&amp;"ＭＳ Ｐゴシック,標準"&amp;12
P.&amp;P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53A5-532A-40B7-B5CF-925CF95A160C}">
  <dimension ref="B2:I573"/>
  <sheetViews>
    <sheetView showZeros="0" view="pageBreakPreview" zoomScale="55" zoomScaleNormal="100" zoomScaleSheetLayoutView="55" workbookViewId="0">
      <selection activeCell="D95" sqref="D95"/>
    </sheetView>
  </sheetViews>
  <sheetFormatPr defaultRowHeight="20.25" x14ac:dyDescent="0.4"/>
  <cols>
    <col min="1" max="1" width="2.125" style="45" customWidth="1"/>
    <col min="2" max="2" width="8.75" style="45" customWidth="1"/>
    <col min="3" max="3" width="40.375" style="45" customWidth="1"/>
    <col min="4" max="4" width="32.625" style="45" customWidth="1"/>
    <col min="5" max="5" width="14.5" style="44" customWidth="1"/>
    <col min="6" max="6" width="8.25" style="45" customWidth="1"/>
    <col min="7" max="7" width="16.5" style="46" customWidth="1"/>
    <col min="8" max="8" width="22.125" style="45" customWidth="1"/>
    <col min="9" max="9" width="19.375" style="91" customWidth="1"/>
    <col min="10" max="16384" width="9" style="45"/>
  </cols>
  <sheetData>
    <row r="2" spans="2:9" s="46" customFormat="1" ht="30.75" customHeight="1" x14ac:dyDescent="0.2">
      <c r="B2" s="48"/>
      <c r="C2" s="47" t="s">
        <v>0</v>
      </c>
      <c r="D2" s="49"/>
      <c r="E2" s="4"/>
      <c r="F2" s="50"/>
      <c r="G2" s="51"/>
      <c r="H2" s="51"/>
      <c r="I2" s="49"/>
    </row>
    <row r="3" spans="2:9" s="46" customFormat="1" ht="19.5" customHeight="1" x14ac:dyDescent="0.2">
      <c r="B3" s="134" t="s">
        <v>1</v>
      </c>
      <c r="C3" s="135"/>
      <c r="D3" s="52" t="s">
        <v>2</v>
      </c>
      <c r="E3" s="9" t="s">
        <v>3</v>
      </c>
      <c r="F3" s="52" t="s">
        <v>4</v>
      </c>
      <c r="G3" s="53" t="s">
        <v>5</v>
      </c>
      <c r="H3" s="53" t="s">
        <v>6</v>
      </c>
      <c r="I3" s="92" t="s">
        <v>7</v>
      </c>
    </row>
    <row r="4" spans="2:9" s="46" customFormat="1" ht="18.75" customHeight="1" x14ac:dyDescent="0.2">
      <c r="B4" s="54"/>
      <c r="C4" s="55"/>
      <c r="D4" s="56"/>
      <c r="E4" s="11"/>
      <c r="F4" s="57"/>
      <c r="G4" s="58"/>
      <c r="H4" s="58"/>
      <c r="I4" s="93"/>
    </row>
    <row r="5" spans="2:9" s="46" customFormat="1" ht="18.75" customHeight="1" x14ac:dyDescent="0.2">
      <c r="B5" s="59" t="s">
        <v>8</v>
      </c>
      <c r="C5" s="60" t="s">
        <v>60</v>
      </c>
      <c r="D5" s="61"/>
      <c r="E5" s="12"/>
      <c r="F5" s="62"/>
      <c r="G5" s="63"/>
      <c r="H5" s="63"/>
      <c r="I5" s="94"/>
    </row>
    <row r="6" spans="2:9" s="46" customFormat="1" ht="18.75" customHeight="1" x14ac:dyDescent="0.2">
      <c r="B6" s="65"/>
      <c r="C6" s="56"/>
      <c r="D6" s="56"/>
      <c r="E6" s="11"/>
      <c r="F6" s="57"/>
      <c r="G6" s="58"/>
      <c r="H6" s="58"/>
      <c r="I6" s="95"/>
    </row>
    <row r="7" spans="2:9" s="46" customFormat="1" ht="18.75" customHeight="1" x14ac:dyDescent="0.2">
      <c r="B7" s="66">
        <f>B83</f>
        <v>1</v>
      </c>
      <c r="C7" s="61" t="str">
        <f>C83</f>
        <v>直接仮設</v>
      </c>
      <c r="D7" s="61"/>
      <c r="E7" s="12">
        <v>1</v>
      </c>
      <c r="F7" s="62" t="s">
        <v>9</v>
      </c>
      <c r="G7" s="63"/>
      <c r="H7" s="64"/>
      <c r="I7" s="96"/>
    </row>
    <row r="8" spans="2:9" s="46" customFormat="1" ht="18.75" customHeight="1" x14ac:dyDescent="0.2">
      <c r="B8" s="65"/>
      <c r="C8" s="56"/>
      <c r="D8" s="56"/>
      <c r="E8" s="11"/>
      <c r="F8" s="57"/>
      <c r="G8" s="58"/>
      <c r="H8" s="58"/>
      <c r="I8" s="95"/>
    </row>
    <row r="9" spans="2:9" s="46" customFormat="1" ht="18.75" customHeight="1" x14ac:dyDescent="0.2">
      <c r="B9" s="66">
        <f>B105</f>
        <v>2</v>
      </c>
      <c r="C9" s="61" t="str">
        <f>C105</f>
        <v>土工事</v>
      </c>
      <c r="D9" s="61"/>
      <c r="E9" s="12">
        <v>1</v>
      </c>
      <c r="F9" s="62" t="s">
        <v>9</v>
      </c>
      <c r="G9" s="63"/>
      <c r="H9" s="63"/>
      <c r="I9" s="96"/>
    </row>
    <row r="10" spans="2:9" s="46" customFormat="1" ht="18.75" customHeight="1" x14ac:dyDescent="0.2">
      <c r="B10" s="65"/>
      <c r="C10" s="56"/>
      <c r="D10" s="56"/>
      <c r="E10" s="11"/>
      <c r="F10" s="57"/>
      <c r="G10" s="58"/>
      <c r="H10" s="58"/>
      <c r="I10" s="95"/>
    </row>
    <row r="11" spans="2:9" s="46" customFormat="1" ht="18.75" customHeight="1" x14ac:dyDescent="0.2">
      <c r="B11" s="66">
        <f>B127</f>
        <v>3</v>
      </c>
      <c r="C11" s="61" t="str">
        <f>C127</f>
        <v>地業工事</v>
      </c>
      <c r="D11" s="61"/>
      <c r="E11" s="12">
        <v>1</v>
      </c>
      <c r="F11" s="62" t="s">
        <v>9</v>
      </c>
      <c r="G11" s="63"/>
      <c r="H11" s="63"/>
      <c r="I11" s="96"/>
    </row>
    <row r="12" spans="2:9" s="46" customFormat="1" ht="18.75" customHeight="1" x14ac:dyDescent="0.2">
      <c r="B12" s="65"/>
      <c r="C12" s="56"/>
      <c r="D12" s="56"/>
      <c r="E12" s="11"/>
      <c r="F12" s="57"/>
      <c r="G12" s="58"/>
      <c r="H12" s="58"/>
      <c r="I12" s="95"/>
    </row>
    <row r="13" spans="2:9" s="46" customFormat="1" ht="18.75" customHeight="1" x14ac:dyDescent="0.2">
      <c r="B13" s="66">
        <f>B183</f>
        <v>4</v>
      </c>
      <c r="C13" s="61" t="str">
        <f>C183</f>
        <v>鉄筋工事</v>
      </c>
      <c r="D13" s="61"/>
      <c r="E13" s="12">
        <v>1</v>
      </c>
      <c r="F13" s="62" t="s">
        <v>9</v>
      </c>
      <c r="G13" s="63"/>
      <c r="H13" s="63"/>
      <c r="I13" s="96"/>
    </row>
    <row r="14" spans="2:9" s="46" customFormat="1" ht="18.75" customHeight="1" x14ac:dyDescent="0.2">
      <c r="B14" s="65"/>
      <c r="C14" s="56"/>
      <c r="D14" s="56"/>
      <c r="E14" s="11"/>
      <c r="F14" s="57"/>
      <c r="G14" s="58"/>
      <c r="H14" s="58"/>
      <c r="I14" s="95"/>
    </row>
    <row r="15" spans="2:9" s="46" customFormat="1" ht="18.75" customHeight="1" x14ac:dyDescent="0.2">
      <c r="B15" s="66">
        <f>B203</f>
        <v>5</v>
      </c>
      <c r="C15" s="61" t="str">
        <f>C203</f>
        <v>コンクリート工事</v>
      </c>
      <c r="D15" s="61"/>
      <c r="E15" s="12">
        <v>1</v>
      </c>
      <c r="F15" s="62" t="s">
        <v>9</v>
      </c>
      <c r="G15" s="63"/>
      <c r="H15" s="63"/>
      <c r="I15" s="96"/>
    </row>
    <row r="16" spans="2:9" s="46" customFormat="1" ht="18.75" customHeight="1" x14ac:dyDescent="0.2">
      <c r="B16" s="65"/>
      <c r="C16" s="56"/>
      <c r="D16" s="56"/>
      <c r="E16" s="11"/>
      <c r="F16" s="57"/>
      <c r="G16" s="58"/>
      <c r="H16" s="58"/>
      <c r="I16" s="95"/>
    </row>
    <row r="17" spans="2:9" s="46" customFormat="1" ht="18.75" customHeight="1" x14ac:dyDescent="0.2">
      <c r="B17" s="66">
        <f>B225</f>
        <v>6</v>
      </c>
      <c r="C17" s="61" t="str">
        <f>C225</f>
        <v>型枠工事</v>
      </c>
      <c r="D17" s="61"/>
      <c r="E17" s="12">
        <v>1</v>
      </c>
      <c r="F17" s="62" t="s">
        <v>9</v>
      </c>
      <c r="G17" s="63"/>
      <c r="H17" s="63"/>
      <c r="I17" s="96"/>
    </row>
    <row r="18" spans="2:9" s="46" customFormat="1" ht="18.75" customHeight="1" x14ac:dyDescent="0.2">
      <c r="B18" s="65"/>
      <c r="C18" s="67"/>
      <c r="D18" s="56"/>
      <c r="E18" s="11"/>
      <c r="F18" s="57"/>
      <c r="G18" s="58"/>
      <c r="H18" s="58"/>
      <c r="I18" s="95"/>
    </row>
    <row r="19" spans="2:9" s="46" customFormat="1" ht="18.75" customHeight="1" x14ac:dyDescent="0.2">
      <c r="B19" s="66">
        <f>B261</f>
        <v>7</v>
      </c>
      <c r="C19" s="61" t="str">
        <f>C261</f>
        <v>鉄骨工事</v>
      </c>
      <c r="D19" s="61"/>
      <c r="E19" s="12">
        <v>1</v>
      </c>
      <c r="F19" s="62" t="s">
        <v>9</v>
      </c>
      <c r="G19" s="63"/>
      <c r="H19" s="63"/>
      <c r="I19" s="96"/>
    </row>
    <row r="20" spans="2:9" s="46" customFormat="1" ht="18.75" customHeight="1" x14ac:dyDescent="0.2">
      <c r="B20" s="65"/>
      <c r="C20" s="56"/>
      <c r="D20" s="56"/>
      <c r="E20" s="11"/>
      <c r="F20" s="57"/>
      <c r="G20" s="58"/>
      <c r="H20" s="58"/>
      <c r="I20" s="95"/>
    </row>
    <row r="21" spans="2:9" s="46" customFormat="1" ht="18.75" customHeight="1" x14ac:dyDescent="0.2">
      <c r="B21" s="68">
        <f>B401</f>
        <v>8</v>
      </c>
      <c r="C21" s="61" t="str">
        <f>C401</f>
        <v>防水工事</v>
      </c>
      <c r="D21" s="61"/>
      <c r="E21" s="12">
        <v>1</v>
      </c>
      <c r="F21" s="62" t="s">
        <v>9</v>
      </c>
      <c r="G21" s="63"/>
      <c r="H21" s="63"/>
      <c r="I21" s="96"/>
    </row>
    <row r="22" spans="2:9" s="46" customFormat="1" ht="18.75" customHeight="1" x14ac:dyDescent="0.2">
      <c r="B22" s="65"/>
      <c r="C22" s="56"/>
      <c r="D22" s="56"/>
      <c r="E22" s="11"/>
      <c r="F22" s="57"/>
      <c r="G22" s="58"/>
      <c r="H22" s="58"/>
      <c r="I22" s="95"/>
    </row>
    <row r="23" spans="2:9" s="46" customFormat="1" ht="18.75" customHeight="1" x14ac:dyDescent="0.2">
      <c r="B23" s="66">
        <f>B417</f>
        <v>9</v>
      </c>
      <c r="C23" s="61" t="str">
        <f>C417</f>
        <v>屋根及び板金・外壁工事</v>
      </c>
      <c r="D23" s="61"/>
      <c r="E23" s="12">
        <v>1</v>
      </c>
      <c r="F23" s="62" t="s">
        <v>9</v>
      </c>
      <c r="G23" s="63"/>
      <c r="H23" s="63"/>
      <c r="I23" s="96"/>
    </row>
    <row r="24" spans="2:9" s="46" customFormat="1" ht="18.75" customHeight="1" x14ac:dyDescent="0.2">
      <c r="B24" s="65"/>
      <c r="C24" s="56"/>
      <c r="D24" s="56"/>
      <c r="E24" s="11"/>
      <c r="F24" s="57"/>
      <c r="G24" s="58"/>
      <c r="H24" s="58"/>
      <c r="I24" s="95"/>
    </row>
    <row r="25" spans="2:9" s="46" customFormat="1" ht="18.75" customHeight="1" x14ac:dyDescent="0.2">
      <c r="B25" s="66">
        <f>B457</f>
        <v>10</v>
      </c>
      <c r="C25" s="61" t="str">
        <f>C457</f>
        <v>金属工事</v>
      </c>
      <c r="D25" s="61"/>
      <c r="E25" s="12">
        <v>1</v>
      </c>
      <c r="F25" s="62" t="s">
        <v>9</v>
      </c>
      <c r="G25" s="63"/>
      <c r="H25" s="63"/>
      <c r="I25" s="96"/>
    </row>
    <row r="26" spans="2:9" s="46" customFormat="1" ht="18.75" customHeight="1" x14ac:dyDescent="0.2">
      <c r="B26" s="65"/>
      <c r="C26" s="56"/>
      <c r="D26" s="56"/>
      <c r="E26" s="11"/>
      <c r="F26" s="57"/>
      <c r="G26" s="58"/>
      <c r="H26" s="58"/>
      <c r="I26" s="95"/>
    </row>
    <row r="27" spans="2:9" s="46" customFormat="1" ht="18.75" customHeight="1" x14ac:dyDescent="0.2">
      <c r="B27" s="66">
        <f>B467</f>
        <v>11</v>
      </c>
      <c r="C27" s="61" t="str">
        <f>C467</f>
        <v>左官工事</v>
      </c>
      <c r="D27" s="61"/>
      <c r="E27" s="12">
        <v>1</v>
      </c>
      <c r="F27" s="62" t="s">
        <v>9</v>
      </c>
      <c r="G27" s="63"/>
      <c r="H27" s="63"/>
      <c r="I27" s="96"/>
    </row>
    <row r="28" spans="2:9" s="46" customFormat="1" ht="18.75" customHeight="1" x14ac:dyDescent="0.2">
      <c r="B28" s="65"/>
      <c r="C28" s="67"/>
      <c r="D28" s="56"/>
      <c r="E28" s="11"/>
      <c r="F28" s="57"/>
      <c r="G28" s="58"/>
      <c r="H28" s="58"/>
      <c r="I28" s="95"/>
    </row>
    <row r="29" spans="2:9" s="46" customFormat="1" ht="18.75" customHeight="1" x14ac:dyDescent="0.2">
      <c r="B29" s="66">
        <f>B493</f>
        <v>12</v>
      </c>
      <c r="C29" s="61" t="str">
        <f>C493</f>
        <v>塗装工事</v>
      </c>
      <c r="D29" s="61"/>
      <c r="E29" s="12">
        <v>1</v>
      </c>
      <c r="F29" s="62" t="s">
        <v>9</v>
      </c>
      <c r="G29" s="63"/>
      <c r="H29" s="63"/>
      <c r="I29" s="96"/>
    </row>
    <row r="30" spans="2:9" s="46" customFormat="1" ht="18.75" customHeight="1" x14ac:dyDescent="0.2">
      <c r="B30" s="65"/>
      <c r="C30" s="56"/>
      <c r="D30" s="56"/>
      <c r="E30" s="11"/>
      <c r="F30" s="57"/>
      <c r="G30" s="58"/>
      <c r="H30" s="58"/>
      <c r="I30" s="95"/>
    </row>
    <row r="31" spans="2:9" s="46" customFormat="1" ht="18.75" customHeight="1" x14ac:dyDescent="0.2">
      <c r="B31" s="66">
        <f>B505</f>
        <v>13</v>
      </c>
      <c r="C31" s="61" t="str">
        <f>C505</f>
        <v>撤去</v>
      </c>
      <c r="D31" s="61"/>
      <c r="E31" s="12">
        <v>1</v>
      </c>
      <c r="F31" s="62" t="s">
        <v>9</v>
      </c>
      <c r="G31" s="63"/>
      <c r="H31" s="63"/>
      <c r="I31" s="96"/>
    </row>
    <row r="32" spans="2:9" s="46" customFormat="1" ht="18.75" customHeight="1" x14ac:dyDescent="0.2">
      <c r="B32" s="65"/>
      <c r="C32" s="56"/>
      <c r="D32" s="56"/>
      <c r="E32" s="11"/>
      <c r="F32" s="57"/>
      <c r="G32" s="58"/>
      <c r="H32" s="58"/>
      <c r="I32" s="95"/>
    </row>
    <row r="33" spans="2:9" s="46" customFormat="1" ht="18.75" customHeight="1" x14ac:dyDescent="0.2">
      <c r="B33" s="66">
        <f>B517</f>
        <v>14</v>
      </c>
      <c r="C33" s="61" t="str">
        <f>C517</f>
        <v>付帯外構工事</v>
      </c>
      <c r="D33" s="61"/>
      <c r="E33" s="12">
        <v>1</v>
      </c>
      <c r="F33" s="62" t="s">
        <v>9</v>
      </c>
      <c r="G33" s="63"/>
      <c r="H33" s="63"/>
      <c r="I33" s="96"/>
    </row>
    <row r="34" spans="2:9" s="46" customFormat="1" ht="18.75" customHeight="1" x14ac:dyDescent="0.2">
      <c r="B34" s="65"/>
      <c r="C34" s="56"/>
      <c r="D34" s="56"/>
      <c r="E34" s="11"/>
      <c r="F34" s="57"/>
      <c r="G34" s="58"/>
      <c r="H34" s="58"/>
      <c r="I34" s="95"/>
    </row>
    <row r="35" spans="2:9" s="46" customFormat="1" ht="18.75" customHeight="1" x14ac:dyDescent="0.2">
      <c r="B35" s="66">
        <f>B531</f>
        <v>15</v>
      </c>
      <c r="C35" s="61" t="str">
        <f>C531</f>
        <v>発生材積込み運搬</v>
      </c>
      <c r="D35" s="61"/>
      <c r="E35" s="12">
        <v>1</v>
      </c>
      <c r="F35" s="62" t="s">
        <v>9</v>
      </c>
      <c r="G35" s="63"/>
      <c r="H35" s="63"/>
      <c r="I35" s="96"/>
    </row>
    <row r="36" spans="2:9" s="46" customFormat="1" ht="18.75" customHeight="1" x14ac:dyDescent="0.2">
      <c r="B36" s="65"/>
      <c r="C36" s="67"/>
      <c r="D36" s="56"/>
      <c r="E36" s="11"/>
      <c r="F36" s="57"/>
      <c r="G36" s="58"/>
      <c r="H36" s="58"/>
      <c r="I36" s="95"/>
    </row>
    <row r="37" spans="2:9" s="46" customFormat="1" ht="18.75" customHeight="1" x14ac:dyDescent="0.2">
      <c r="B37" s="66">
        <f>+B541</f>
        <v>16</v>
      </c>
      <c r="C37" s="69" t="str">
        <f>+C541</f>
        <v>発生材処分</v>
      </c>
      <c r="D37" s="61"/>
      <c r="E37" s="12">
        <v>1</v>
      </c>
      <c r="F37" s="62" t="s">
        <v>9</v>
      </c>
      <c r="G37" s="63"/>
      <c r="H37" s="63"/>
      <c r="I37" s="96"/>
    </row>
    <row r="38" spans="2:9" s="46" customFormat="1" ht="18.75" customHeight="1" x14ac:dyDescent="0.2">
      <c r="B38" s="65"/>
      <c r="C38" s="56"/>
      <c r="D38" s="56"/>
      <c r="E38" s="11"/>
      <c r="F38" s="57"/>
      <c r="G38" s="58"/>
      <c r="H38" s="58"/>
      <c r="I38" s="95"/>
    </row>
    <row r="39" spans="2:9" s="46" customFormat="1" ht="18.75" customHeight="1" x14ac:dyDescent="0.2">
      <c r="B39" s="62"/>
      <c r="C39" s="61"/>
      <c r="D39" s="61"/>
      <c r="E39" s="12"/>
      <c r="F39" s="62"/>
      <c r="G39" s="63"/>
      <c r="H39" s="63"/>
      <c r="I39" s="96"/>
    </row>
    <row r="40" spans="2:9" s="46" customFormat="1" ht="18.75" customHeight="1" x14ac:dyDescent="0.2">
      <c r="B40" s="65"/>
      <c r="C40" s="67"/>
      <c r="D40" s="56"/>
      <c r="E40" s="11"/>
      <c r="F40" s="57"/>
      <c r="G40" s="58"/>
      <c r="H40" s="58"/>
      <c r="I40" s="95"/>
    </row>
    <row r="41" spans="2:9" s="46" customFormat="1" ht="18.75" customHeight="1" x14ac:dyDescent="0.2">
      <c r="B41" s="66"/>
      <c r="C41" s="62" t="s">
        <v>171</v>
      </c>
      <c r="D41" s="61"/>
      <c r="E41" s="12"/>
      <c r="F41" s="62"/>
      <c r="G41" s="63"/>
      <c r="H41" s="63"/>
      <c r="I41" s="96"/>
    </row>
    <row r="42" spans="2:9" s="46" customFormat="1" ht="18.75" customHeight="1" x14ac:dyDescent="0.2">
      <c r="B42" s="65"/>
      <c r="C42" s="67"/>
      <c r="D42" s="56"/>
      <c r="E42" s="11"/>
      <c r="F42" s="57"/>
      <c r="G42" s="58"/>
      <c r="H42" s="58"/>
      <c r="I42" s="95"/>
    </row>
    <row r="43" spans="2:9" s="46" customFormat="1" ht="18.75" customHeight="1" x14ac:dyDescent="0.2">
      <c r="B43" s="66"/>
      <c r="C43" s="61"/>
      <c r="D43" s="61"/>
      <c r="E43" s="12"/>
      <c r="F43" s="62"/>
      <c r="G43" s="63"/>
      <c r="H43" s="63"/>
      <c r="I43" s="96"/>
    </row>
    <row r="44" spans="2:9" s="46" customFormat="1" ht="18.75" customHeight="1" x14ac:dyDescent="0.2">
      <c r="B44" s="65"/>
      <c r="C44" s="56"/>
      <c r="D44" s="56"/>
      <c r="E44" s="11"/>
      <c r="F44" s="57"/>
      <c r="G44" s="58"/>
      <c r="H44" s="58"/>
      <c r="I44" s="95"/>
    </row>
    <row r="45" spans="2:9" s="46" customFormat="1" ht="18.75" customHeight="1" x14ac:dyDescent="0.2">
      <c r="B45" s="66"/>
      <c r="C45" s="61"/>
      <c r="D45" s="61"/>
      <c r="E45" s="12"/>
      <c r="F45" s="62"/>
      <c r="G45" s="63"/>
      <c r="H45" s="63"/>
      <c r="I45" s="96"/>
    </row>
    <row r="46" spans="2:9" s="46" customFormat="1" ht="18.75" customHeight="1" x14ac:dyDescent="0.2">
      <c r="B46" s="65"/>
      <c r="C46" s="56"/>
      <c r="D46" s="56"/>
      <c r="E46" s="11"/>
      <c r="F46" s="57"/>
      <c r="G46" s="58"/>
      <c r="H46" s="58"/>
      <c r="I46" s="95"/>
    </row>
    <row r="47" spans="2:9" s="46" customFormat="1" ht="18.75" customHeight="1" x14ac:dyDescent="0.2">
      <c r="B47" s="66"/>
      <c r="C47" s="62"/>
      <c r="D47" s="61"/>
      <c r="E47" s="12"/>
      <c r="F47" s="62"/>
      <c r="G47" s="63"/>
      <c r="H47" s="63"/>
      <c r="I47" s="96"/>
    </row>
    <row r="48" spans="2:9" s="46" customFormat="1" ht="18.75" customHeight="1" x14ac:dyDescent="0.2">
      <c r="B48" s="65"/>
      <c r="C48" s="67"/>
      <c r="D48" s="56"/>
      <c r="E48" s="11"/>
      <c r="F48" s="57"/>
      <c r="G48" s="58"/>
      <c r="H48" s="58"/>
      <c r="I48" s="95"/>
    </row>
    <row r="49" spans="2:9" s="46" customFormat="1" ht="18.75" customHeight="1" x14ac:dyDescent="0.2">
      <c r="B49" s="66"/>
      <c r="C49" s="61"/>
      <c r="D49" s="61"/>
      <c r="E49" s="12"/>
      <c r="F49" s="62"/>
      <c r="G49" s="63"/>
      <c r="H49" s="63"/>
      <c r="I49" s="96"/>
    </row>
    <row r="50" spans="2:9" s="46" customFormat="1" ht="18.75" customHeight="1" x14ac:dyDescent="0.2">
      <c r="B50" s="65"/>
      <c r="C50" s="67"/>
      <c r="D50" s="56"/>
      <c r="E50" s="11"/>
      <c r="F50" s="57"/>
      <c r="G50" s="58"/>
      <c r="H50" s="58"/>
      <c r="I50" s="95"/>
    </row>
    <row r="51" spans="2:9" s="46" customFormat="1" ht="18.75" customHeight="1" x14ac:dyDescent="0.2">
      <c r="B51" s="66"/>
      <c r="C51" s="61"/>
      <c r="D51" s="61"/>
      <c r="E51" s="12"/>
      <c r="F51" s="62"/>
      <c r="G51" s="63"/>
      <c r="H51" s="63"/>
      <c r="I51" s="96"/>
    </row>
    <row r="52" spans="2:9" s="46" customFormat="1" ht="18.75" customHeight="1" x14ac:dyDescent="0.2">
      <c r="B52" s="65"/>
      <c r="C52" s="67"/>
      <c r="D52" s="56"/>
      <c r="E52" s="11"/>
      <c r="F52" s="57"/>
      <c r="G52" s="58"/>
      <c r="H52" s="58"/>
      <c r="I52" s="95"/>
    </row>
    <row r="53" spans="2:9" s="46" customFormat="1" ht="18.75" customHeight="1" x14ac:dyDescent="0.2">
      <c r="B53" s="66"/>
      <c r="C53" s="61"/>
      <c r="D53" s="61"/>
      <c r="E53" s="12"/>
      <c r="F53" s="62"/>
      <c r="G53" s="63"/>
      <c r="H53" s="63"/>
      <c r="I53" s="96"/>
    </row>
    <row r="54" spans="2:9" s="46" customFormat="1" ht="18.75" customHeight="1" x14ac:dyDescent="0.2">
      <c r="B54" s="65"/>
      <c r="C54" s="67"/>
      <c r="D54" s="56"/>
      <c r="E54" s="11"/>
      <c r="F54" s="57"/>
      <c r="G54" s="58"/>
      <c r="H54" s="58"/>
      <c r="I54" s="95"/>
    </row>
    <row r="55" spans="2:9" s="46" customFormat="1" ht="18.75" customHeight="1" x14ac:dyDescent="0.2">
      <c r="B55" s="66"/>
      <c r="C55" s="61"/>
      <c r="D55" s="61"/>
      <c r="E55" s="12"/>
      <c r="F55" s="62"/>
      <c r="G55" s="63"/>
      <c r="H55" s="63"/>
      <c r="I55" s="96"/>
    </row>
    <row r="56" spans="2:9" s="46" customFormat="1" ht="18.75" customHeight="1" x14ac:dyDescent="0.2">
      <c r="B56" s="65"/>
      <c r="C56" s="67"/>
      <c r="D56" s="56"/>
      <c r="E56" s="11"/>
      <c r="F56" s="57"/>
      <c r="G56" s="58"/>
      <c r="H56" s="58"/>
      <c r="I56" s="95"/>
    </row>
    <row r="57" spans="2:9" s="46" customFormat="1" ht="18.75" customHeight="1" x14ac:dyDescent="0.2">
      <c r="B57" s="66"/>
      <c r="C57" s="61"/>
      <c r="D57" s="13"/>
      <c r="E57" s="12"/>
      <c r="F57" s="62"/>
      <c r="G57" s="63"/>
      <c r="H57" s="63"/>
      <c r="I57" s="96"/>
    </row>
    <row r="58" spans="2:9" s="46" customFormat="1" ht="18.75" customHeight="1" x14ac:dyDescent="0.2">
      <c r="B58" s="65"/>
      <c r="C58" s="56"/>
      <c r="D58" s="56"/>
      <c r="E58" s="11"/>
      <c r="F58" s="57"/>
      <c r="G58" s="58"/>
      <c r="H58" s="58"/>
      <c r="I58" s="95"/>
    </row>
    <row r="59" spans="2:9" s="46" customFormat="1" ht="18.75" customHeight="1" x14ac:dyDescent="0.2">
      <c r="B59" s="66"/>
      <c r="C59" s="61"/>
      <c r="D59" s="61"/>
      <c r="E59" s="12"/>
      <c r="F59" s="62"/>
      <c r="G59" s="63"/>
      <c r="H59" s="63"/>
      <c r="I59" s="96"/>
    </row>
    <row r="60" spans="2:9" s="46" customFormat="1" ht="18.75" customHeight="1" x14ac:dyDescent="0.2">
      <c r="B60" s="65"/>
      <c r="C60" s="67"/>
      <c r="D60" s="56"/>
      <c r="E60" s="11"/>
      <c r="F60" s="57"/>
      <c r="G60" s="58"/>
      <c r="H60" s="58"/>
      <c r="I60" s="95"/>
    </row>
    <row r="61" spans="2:9" s="46" customFormat="1" ht="18.75" customHeight="1" x14ac:dyDescent="0.2">
      <c r="B61" s="66"/>
      <c r="C61" s="62"/>
      <c r="D61" s="61"/>
      <c r="E61" s="12"/>
      <c r="F61" s="62"/>
      <c r="G61" s="63"/>
      <c r="H61" s="63"/>
      <c r="I61" s="96"/>
    </row>
    <row r="62" spans="2:9" s="46" customFormat="1" ht="18.75" customHeight="1" x14ac:dyDescent="0.2">
      <c r="B62" s="65"/>
      <c r="C62" s="56"/>
      <c r="D62" s="56"/>
      <c r="E62" s="11"/>
      <c r="F62" s="57"/>
      <c r="G62" s="58"/>
      <c r="H62" s="58"/>
      <c r="I62" s="95"/>
    </row>
    <row r="63" spans="2:9" s="46" customFormat="1" ht="18.75" customHeight="1" x14ac:dyDescent="0.2">
      <c r="B63" s="66"/>
      <c r="C63" s="61"/>
      <c r="D63" s="61"/>
      <c r="E63" s="12"/>
      <c r="F63" s="62"/>
      <c r="G63" s="63"/>
      <c r="H63" s="63"/>
      <c r="I63" s="96"/>
    </row>
    <row r="64" spans="2:9" s="46" customFormat="1" ht="18.75" customHeight="1" x14ac:dyDescent="0.2">
      <c r="B64" s="65"/>
      <c r="C64" s="67"/>
      <c r="D64" s="56"/>
      <c r="E64" s="11"/>
      <c r="F64" s="57"/>
      <c r="G64" s="58"/>
      <c r="H64" s="58"/>
      <c r="I64" s="95"/>
    </row>
    <row r="65" spans="2:9" s="46" customFormat="1" ht="18.75" customHeight="1" x14ac:dyDescent="0.2">
      <c r="B65" s="66"/>
      <c r="C65" s="62"/>
      <c r="D65" s="61"/>
      <c r="E65" s="12"/>
      <c r="F65" s="62"/>
      <c r="G65" s="63"/>
      <c r="H65" s="63"/>
      <c r="I65" s="96"/>
    </row>
    <row r="66" spans="2:9" s="46" customFormat="1" ht="18.75" customHeight="1" x14ac:dyDescent="0.2">
      <c r="B66" s="65"/>
      <c r="C66" s="67"/>
      <c r="D66" s="56"/>
      <c r="E66" s="11"/>
      <c r="F66" s="57"/>
      <c r="G66" s="58"/>
      <c r="H66" s="58"/>
      <c r="I66" s="95"/>
    </row>
    <row r="67" spans="2:9" s="46" customFormat="1" ht="18.75" customHeight="1" x14ac:dyDescent="0.2">
      <c r="B67" s="66"/>
      <c r="C67" s="62"/>
      <c r="D67" s="61"/>
      <c r="E67" s="12"/>
      <c r="F67" s="62"/>
      <c r="G67" s="63"/>
      <c r="H67" s="63"/>
      <c r="I67" s="96"/>
    </row>
    <row r="68" spans="2:9" s="46" customFormat="1" ht="18.75" customHeight="1" x14ac:dyDescent="0.2">
      <c r="B68" s="65"/>
      <c r="C68" s="56"/>
      <c r="D68" s="56"/>
      <c r="E68" s="11"/>
      <c r="F68" s="57"/>
      <c r="G68" s="58"/>
      <c r="H68" s="58"/>
      <c r="I68" s="95"/>
    </row>
    <row r="69" spans="2:9" s="46" customFormat="1" ht="18.75" customHeight="1" x14ac:dyDescent="0.2">
      <c r="B69" s="66"/>
      <c r="C69" s="61"/>
      <c r="D69" s="61"/>
      <c r="E69" s="12"/>
      <c r="F69" s="62"/>
      <c r="G69" s="63"/>
      <c r="H69" s="63"/>
      <c r="I69" s="96"/>
    </row>
    <row r="70" spans="2:9" s="46" customFormat="1" ht="18.75" customHeight="1" x14ac:dyDescent="0.2">
      <c r="B70" s="65"/>
      <c r="C70" s="67"/>
      <c r="D70" s="56"/>
      <c r="E70" s="11"/>
      <c r="F70" s="57"/>
      <c r="G70" s="58"/>
      <c r="H70" s="58"/>
      <c r="I70" s="95"/>
    </row>
    <row r="71" spans="2:9" s="46" customFormat="1" ht="18.75" customHeight="1" x14ac:dyDescent="0.2">
      <c r="B71" s="66"/>
      <c r="C71" s="61"/>
      <c r="D71" s="61"/>
      <c r="E71" s="12"/>
      <c r="F71" s="62"/>
      <c r="G71" s="63"/>
      <c r="H71" s="63"/>
      <c r="I71" s="96"/>
    </row>
    <row r="72" spans="2:9" s="46" customFormat="1" ht="18.75" customHeight="1" x14ac:dyDescent="0.2">
      <c r="B72" s="65"/>
      <c r="C72" s="67"/>
      <c r="D72" s="56"/>
      <c r="E72" s="11"/>
      <c r="F72" s="57"/>
      <c r="G72" s="58"/>
      <c r="H72" s="58"/>
      <c r="I72" s="95"/>
    </row>
    <row r="73" spans="2:9" s="46" customFormat="1" ht="18.75" customHeight="1" x14ac:dyDescent="0.2">
      <c r="B73" s="66"/>
      <c r="C73" s="61"/>
      <c r="D73" s="61"/>
      <c r="E73" s="12"/>
      <c r="F73" s="62"/>
      <c r="G73" s="63"/>
      <c r="H73" s="63"/>
      <c r="I73" s="96"/>
    </row>
    <row r="74" spans="2:9" s="46" customFormat="1" ht="18.75" customHeight="1" x14ac:dyDescent="0.2">
      <c r="B74" s="65"/>
      <c r="C74" s="67"/>
      <c r="D74" s="56"/>
      <c r="E74" s="11"/>
      <c r="F74" s="57"/>
      <c r="G74" s="58"/>
      <c r="H74" s="58"/>
      <c r="I74" s="95"/>
    </row>
    <row r="75" spans="2:9" s="46" customFormat="1" ht="18.75" customHeight="1" x14ac:dyDescent="0.2">
      <c r="B75" s="66"/>
      <c r="C75" s="61"/>
      <c r="D75" s="61"/>
      <c r="E75" s="12"/>
      <c r="F75" s="62"/>
      <c r="G75" s="63"/>
      <c r="H75" s="63"/>
      <c r="I75" s="96"/>
    </row>
    <row r="76" spans="2:9" s="46" customFormat="1" ht="18.75" customHeight="1" x14ac:dyDescent="0.2">
      <c r="B76" s="65"/>
      <c r="C76" s="67"/>
      <c r="D76" s="56"/>
      <c r="E76" s="11"/>
      <c r="F76" s="57"/>
      <c r="G76" s="58"/>
      <c r="H76" s="58"/>
      <c r="I76" s="95"/>
    </row>
    <row r="77" spans="2:9" s="46" customFormat="1" ht="18.75" customHeight="1" x14ac:dyDescent="0.2">
      <c r="B77" s="66"/>
      <c r="C77" s="61"/>
      <c r="D77" s="61"/>
      <c r="E77" s="12"/>
      <c r="F77" s="62"/>
      <c r="G77" s="63"/>
      <c r="H77" s="63"/>
      <c r="I77" s="96"/>
    </row>
    <row r="78" spans="2:9" s="46" customFormat="1" ht="18.75" customHeight="1" x14ac:dyDescent="0.2">
      <c r="B78" s="65"/>
      <c r="C78" s="67"/>
      <c r="D78" s="56"/>
      <c r="E78" s="11"/>
      <c r="F78" s="57"/>
      <c r="G78" s="58"/>
      <c r="H78" s="58"/>
      <c r="I78" s="95"/>
    </row>
    <row r="79" spans="2:9" s="46" customFormat="1" ht="18.75" customHeight="1" x14ac:dyDescent="0.2">
      <c r="B79" s="66"/>
      <c r="C79" s="61"/>
      <c r="D79" s="61"/>
      <c r="E79" s="12"/>
      <c r="F79" s="62"/>
      <c r="G79" s="63"/>
      <c r="H79" s="63"/>
      <c r="I79" s="96"/>
    </row>
    <row r="80" spans="2:9" s="46" customFormat="1" ht="18.75" customHeight="1" x14ac:dyDescent="0.2">
      <c r="B80" s="65"/>
      <c r="C80" s="67"/>
      <c r="D80" s="56"/>
      <c r="E80" s="11"/>
      <c r="F80" s="57"/>
      <c r="G80" s="58"/>
      <c r="H80" s="58"/>
      <c r="I80" s="95"/>
    </row>
    <row r="81" spans="2:9" s="46" customFormat="1" ht="18.75" customHeight="1" x14ac:dyDescent="0.2">
      <c r="B81" s="66"/>
      <c r="C81" s="61"/>
      <c r="D81" s="61"/>
      <c r="E81" s="12"/>
      <c r="F81" s="62"/>
      <c r="G81" s="63"/>
      <c r="H81" s="63"/>
      <c r="I81" s="96"/>
    </row>
    <row r="82" spans="2:9" ht="18.75" customHeight="1" x14ac:dyDescent="0.4">
      <c r="B82" s="65"/>
      <c r="C82" s="56"/>
      <c r="D82" s="56"/>
      <c r="E82" s="11"/>
      <c r="F82" s="57"/>
      <c r="G82" s="70"/>
      <c r="H82" s="58"/>
      <c r="I82" s="97"/>
    </row>
    <row r="83" spans="2:9" ht="18.75" customHeight="1" x14ac:dyDescent="0.4">
      <c r="B83" s="66">
        <v>1</v>
      </c>
      <c r="C83" s="61" t="s">
        <v>61</v>
      </c>
      <c r="D83" s="61"/>
      <c r="E83" s="12"/>
      <c r="F83" s="62"/>
      <c r="G83" s="71"/>
      <c r="H83" s="63"/>
      <c r="I83" s="98"/>
    </row>
    <row r="84" spans="2:9" ht="18.75" customHeight="1" x14ac:dyDescent="0.4">
      <c r="B84" s="65"/>
      <c r="C84" s="56"/>
      <c r="D84" s="56"/>
      <c r="E84" s="11"/>
      <c r="F84" s="57"/>
      <c r="G84" s="72"/>
      <c r="H84" s="58"/>
      <c r="I84" s="97"/>
    </row>
    <row r="85" spans="2:9" ht="18.75" customHeight="1" x14ac:dyDescent="0.4">
      <c r="B85" s="66"/>
      <c r="C85" s="61" t="s">
        <v>62</v>
      </c>
      <c r="D85" s="61"/>
      <c r="E85" s="12">
        <v>1</v>
      </c>
      <c r="F85" s="62" t="s">
        <v>10</v>
      </c>
      <c r="G85" s="73"/>
      <c r="H85" s="63"/>
      <c r="I85" s="98"/>
    </row>
    <row r="86" spans="2:9" ht="18.75" customHeight="1" x14ac:dyDescent="0.4">
      <c r="B86" s="65"/>
      <c r="C86" s="56"/>
      <c r="D86" s="56"/>
      <c r="E86" s="11"/>
      <c r="F86" s="57"/>
      <c r="G86" s="72"/>
      <c r="H86" s="58"/>
      <c r="I86" s="97"/>
    </row>
    <row r="87" spans="2:9" ht="18.75" customHeight="1" x14ac:dyDescent="0.4">
      <c r="B87" s="66"/>
      <c r="C87" s="61" t="s">
        <v>63</v>
      </c>
      <c r="D87" s="61"/>
      <c r="E87" s="12">
        <v>1</v>
      </c>
      <c r="F87" s="62" t="s">
        <v>10</v>
      </c>
      <c r="G87" s="73"/>
      <c r="H87" s="63"/>
      <c r="I87" s="98"/>
    </row>
    <row r="88" spans="2:9" ht="18.75" customHeight="1" x14ac:dyDescent="0.4">
      <c r="B88" s="65"/>
      <c r="C88" s="56"/>
      <c r="D88" s="56"/>
      <c r="E88" s="11"/>
      <c r="F88" s="57"/>
      <c r="G88" s="72"/>
      <c r="H88" s="58"/>
      <c r="I88" s="97"/>
    </row>
    <row r="89" spans="2:9" ht="18.75" customHeight="1" x14ac:dyDescent="0.4">
      <c r="B89" s="66"/>
      <c r="C89" s="61" t="s">
        <v>64</v>
      </c>
      <c r="D89" s="61"/>
      <c r="E89" s="12">
        <v>1</v>
      </c>
      <c r="F89" s="62" t="s">
        <v>10</v>
      </c>
      <c r="G89" s="73"/>
      <c r="H89" s="63"/>
      <c r="I89" s="98"/>
    </row>
    <row r="90" spans="2:9" ht="18.75" customHeight="1" x14ac:dyDescent="0.4">
      <c r="B90" s="65"/>
      <c r="C90" s="56"/>
      <c r="D90" s="56"/>
      <c r="E90" s="11"/>
      <c r="F90" s="57"/>
      <c r="G90" s="72"/>
      <c r="H90" s="58"/>
      <c r="I90" s="97"/>
    </row>
    <row r="91" spans="2:9" ht="18.75" customHeight="1" x14ac:dyDescent="0.4">
      <c r="B91" s="66"/>
      <c r="C91" s="61" t="s">
        <v>65</v>
      </c>
      <c r="D91" s="61"/>
      <c r="E91" s="12">
        <v>1</v>
      </c>
      <c r="F91" s="62" t="s">
        <v>10</v>
      </c>
      <c r="G91" s="73"/>
      <c r="H91" s="63"/>
      <c r="I91" s="98"/>
    </row>
    <row r="92" spans="2:9" s="46" customFormat="1" ht="18.75" customHeight="1" x14ac:dyDescent="0.2">
      <c r="B92" s="65"/>
      <c r="C92" s="56"/>
      <c r="D92" s="56" t="s">
        <v>338</v>
      </c>
      <c r="E92" s="11"/>
      <c r="F92" s="57"/>
      <c r="G92" s="72"/>
      <c r="H92" s="58"/>
      <c r="I92" s="97"/>
    </row>
    <row r="93" spans="2:9" s="46" customFormat="1" ht="18.75" customHeight="1" x14ac:dyDescent="0.2">
      <c r="B93" s="66"/>
      <c r="C93" s="61" t="s">
        <v>66</v>
      </c>
      <c r="D93" s="61"/>
      <c r="E93" s="12">
        <v>1</v>
      </c>
      <c r="F93" s="62" t="s">
        <v>10</v>
      </c>
      <c r="G93" s="73"/>
      <c r="H93" s="63"/>
      <c r="I93" s="98"/>
    </row>
    <row r="94" spans="2:9" ht="18.75" customHeight="1" x14ac:dyDescent="0.4">
      <c r="B94" s="65"/>
      <c r="C94" s="56"/>
      <c r="D94" s="56" t="s">
        <v>339</v>
      </c>
      <c r="E94" s="11"/>
      <c r="F94" s="57"/>
      <c r="G94" s="72"/>
      <c r="H94" s="58"/>
      <c r="I94" s="97"/>
    </row>
    <row r="95" spans="2:9" ht="18.75" customHeight="1" x14ac:dyDescent="0.4">
      <c r="B95" s="66"/>
      <c r="C95" s="61" t="s">
        <v>67</v>
      </c>
      <c r="D95" s="61"/>
      <c r="E95" s="12">
        <v>1</v>
      </c>
      <c r="F95" s="62" t="s">
        <v>10</v>
      </c>
      <c r="G95" s="73"/>
      <c r="H95" s="63"/>
      <c r="I95" s="98"/>
    </row>
    <row r="96" spans="2:9" ht="18.75" customHeight="1" x14ac:dyDescent="0.4">
      <c r="B96" s="65"/>
      <c r="C96" s="56"/>
      <c r="D96" s="56"/>
      <c r="E96" s="11"/>
      <c r="F96" s="57"/>
      <c r="G96" s="72"/>
      <c r="H96" s="58"/>
      <c r="I96" s="97"/>
    </row>
    <row r="97" spans="2:9" ht="18.75" customHeight="1" x14ac:dyDescent="0.4">
      <c r="B97" s="66"/>
      <c r="C97" s="61" t="s">
        <v>68</v>
      </c>
      <c r="D97" s="61"/>
      <c r="E97" s="12">
        <v>1</v>
      </c>
      <c r="F97" s="62" t="s">
        <v>10</v>
      </c>
      <c r="G97" s="73"/>
      <c r="H97" s="63"/>
      <c r="I97" s="98"/>
    </row>
    <row r="98" spans="2:9" ht="18.75" customHeight="1" x14ac:dyDescent="0.4">
      <c r="B98" s="65"/>
      <c r="C98" s="56"/>
      <c r="D98" s="56"/>
      <c r="E98" s="11"/>
      <c r="F98" s="57"/>
      <c r="G98" s="70"/>
      <c r="H98" s="58"/>
      <c r="I98" s="97"/>
    </row>
    <row r="99" spans="2:9" ht="18.75" customHeight="1" x14ac:dyDescent="0.4">
      <c r="B99" s="66"/>
      <c r="C99" s="61"/>
      <c r="D99" s="61"/>
      <c r="E99" s="12"/>
      <c r="F99" s="62"/>
      <c r="G99" s="71"/>
      <c r="H99" s="63"/>
      <c r="I99" s="98"/>
    </row>
    <row r="100" spans="2:9" ht="18.75" customHeight="1" x14ac:dyDescent="0.4">
      <c r="B100" s="65"/>
      <c r="C100" s="56"/>
      <c r="D100" s="56"/>
      <c r="E100" s="11"/>
      <c r="F100" s="57"/>
      <c r="G100" s="70"/>
      <c r="H100" s="58"/>
      <c r="I100" s="97"/>
    </row>
    <row r="101" spans="2:9" ht="18.75" customHeight="1" x14ac:dyDescent="0.4">
      <c r="B101" s="66"/>
      <c r="C101" s="62" t="s">
        <v>69</v>
      </c>
      <c r="D101" s="61"/>
      <c r="E101" s="12"/>
      <c r="F101" s="62"/>
      <c r="G101" s="71"/>
      <c r="H101" s="63"/>
      <c r="I101" s="98"/>
    </row>
    <row r="102" spans="2:9" s="46" customFormat="1" ht="18.75" customHeight="1" x14ac:dyDescent="0.2">
      <c r="B102" s="65"/>
      <c r="C102" s="56"/>
      <c r="D102" s="56"/>
      <c r="E102" s="11"/>
      <c r="F102" s="57"/>
      <c r="G102" s="58"/>
      <c r="H102" s="58"/>
      <c r="I102" s="95"/>
    </row>
    <row r="103" spans="2:9" s="46" customFormat="1" ht="18.75" customHeight="1" x14ac:dyDescent="0.2">
      <c r="B103" s="66"/>
      <c r="C103" s="61"/>
      <c r="D103" s="61"/>
      <c r="E103" s="12"/>
      <c r="F103" s="62"/>
      <c r="G103" s="63"/>
      <c r="H103" s="63"/>
      <c r="I103" s="96"/>
    </row>
    <row r="104" spans="2:9" s="46" customFormat="1" ht="18.75" customHeight="1" x14ac:dyDescent="0.2">
      <c r="B104" s="65"/>
      <c r="C104" s="56"/>
      <c r="D104" s="56"/>
      <c r="E104" s="11"/>
      <c r="F104" s="57"/>
      <c r="G104" s="58"/>
      <c r="H104" s="58"/>
      <c r="I104" s="95"/>
    </row>
    <row r="105" spans="2:9" s="46" customFormat="1" ht="18.75" customHeight="1" x14ac:dyDescent="0.2">
      <c r="B105" s="66">
        <v>2</v>
      </c>
      <c r="C105" s="61" t="s">
        <v>11</v>
      </c>
      <c r="D105" s="61"/>
      <c r="E105" s="12"/>
      <c r="F105" s="62"/>
      <c r="G105" s="63"/>
      <c r="H105" s="63"/>
      <c r="I105" s="96"/>
    </row>
    <row r="106" spans="2:9" s="46" customFormat="1" ht="18.75" customHeight="1" x14ac:dyDescent="0.2">
      <c r="B106" s="65"/>
      <c r="C106" s="56"/>
      <c r="D106" s="56" t="s">
        <v>53</v>
      </c>
      <c r="E106" s="11"/>
      <c r="F106" s="57"/>
      <c r="G106" s="70"/>
      <c r="H106" s="58"/>
      <c r="I106" s="97"/>
    </row>
    <row r="107" spans="2:9" s="46" customFormat="1" ht="18.75" customHeight="1" x14ac:dyDescent="0.2">
      <c r="B107" s="66"/>
      <c r="C107" s="61" t="s">
        <v>70</v>
      </c>
      <c r="D107" s="61" t="s">
        <v>54</v>
      </c>
      <c r="E107" s="12">
        <v>228</v>
      </c>
      <c r="F107" s="62" t="s">
        <v>172</v>
      </c>
      <c r="G107" s="71"/>
      <c r="H107" s="63"/>
      <c r="I107" s="98"/>
    </row>
    <row r="108" spans="2:9" s="46" customFormat="1" ht="18.75" customHeight="1" x14ac:dyDescent="0.2">
      <c r="B108" s="65"/>
      <c r="C108" s="56"/>
      <c r="D108" s="56"/>
      <c r="E108" s="11"/>
      <c r="F108" s="57"/>
      <c r="G108" s="70"/>
      <c r="H108" s="58"/>
      <c r="I108" s="97"/>
    </row>
    <row r="109" spans="2:9" s="46" customFormat="1" ht="18.75" customHeight="1" x14ac:dyDescent="0.2">
      <c r="B109" s="66"/>
      <c r="C109" s="61" t="s">
        <v>175</v>
      </c>
      <c r="D109" s="61"/>
      <c r="E109" s="12">
        <v>82.6</v>
      </c>
      <c r="F109" s="62" t="s">
        <v>176</v>
      </c>
      <c r="G109" s="71"/>
      <c r="H109" s="63"/>
      <c r="I109" s="98"/>
    </row>
    <row r="110" spans="2:9" s="46" customFormat="1" ht="18.75" customHeight="1" x14ac:dyDescent="0.2">
      <c r="B110" s="65"/>
      <c r="C110" s="56"/>
      <c r="D110" s="56" t="s">
        <v>55</v>
      </c>
      <c r="E110" s="11"/>
      <c r="F110" s="57"/>
      <c r="G110" s="70"/>
      <c r="H110" s="58"/>
      <c r="I110" s="97"/>
    </row>
    <row r="111" spans="2:9" s="46" customFormat="1" ht="18.75" customHeight="1" x14ac:dyDescent="0.2">
      <c r="B111" s="66"/>
      <c r="C111" s="61" t="s">
        <v>71</v>
      </c>
      <c r="D111" s="61"/>
      <c r="E111" s="12">
        <v>69.2</v>
      </c>
      <c r="F111" s="62" t="s">
        <v>172</v>
      </c>
      <c r="G111" s="71"/>
      <c r="H111" s="63"/>
      <c r="I111" s="98"/>
    </row>
    <row r="112" spans="2:9" ht="18.75" customHeight="1" x14ac:dyDescent="0.4">
      <c r="B112" s="65"/>
      <c r="C112" s="56"/>
      <c r="D112" s="56" t="s">
        <v>208</v>
      </c>
      <c r="E112" s="11"/>
      <c r="F112" s="57"/>
      <c r="G112" s="70"/>
      <c r="H112" s="58"/>
      <c r="I112" s="97"/>
    </row>
    <row r="113" spans="2:9" ht="18.75" customHeight="1" x14ac:dyDescent="0.4">
      <c r="B113" s="66"/>
      <c r="C113" s="61" t="s">
        <v>71</v>
      </c>
      <c r="D113" s="61"/>
      <c r="E113" s="12">
        <v>30</v>
      </c>
      <c r="F113" s="62" t="s">
        <v>34</v>
      </c>
      <c r="G113" s="71"/>
      <c r="H113" s="63"/>
      <c r="I113" s="98"/>
    </row>
    <row r="114" spans="2:9" s="46" customFormat="1" ht="18.75" customHeight="1" x14ac:dyDescent="0.2">
      <c r="B114" s="65"/>
      <c r="C114" s="56"/>
      <c r="D114" s="56" t="s">
        <v>286</v>
      </c>
      <c r="E114" s="11"/>
      <c r="F114" s="57"/>
      <c r="G114" s="70"/>
      <c r="H114" s="58"/>
      <c r="I114" s="97"/>
    </row>
    <row r="115" spans="2:9" s="46" customFormat="1" ht="18.75" customHeight="1" x14ac:dyDescent="0.2">
      <c r="B115" s="66"/>
      <c r="C115" s="61" t="s">
        <v>73</v>
      </c>
      <c r="D115" s="61"/>
      <c r="E115" s="12">
        <v>159</v>
      </c>
      <c r="F115" s="62" t="s">
        <v>172</v>
      </c>
      <c r="G115" s="71"/>
      <c r="H115" s="63"/>
      <c r="I115" s="98"/>
    </row>
    <row r="116" spans="2:9" ht="18.75" customHeight="1" x14ac:dyDescent="0.4">
      <c r="B116" s="65"/>
      <c r="C116" s="56"/>
      <c r="D116" s="56" t="s">
        <v>287</v>
      </c>
      <c r="E116" s="11"/>
      <c r="F116" s="57"/>
      <c r="G116" s="70"/>
      <c r="H116" s="58"/>
      <c r="I116" s="97"/>
    </row>
    <row r="117" spans="2:9" ht="18.75" customHeight="1" x14ac:dyDescent="0.4">
      <c r="B117" s="66"/>
      <c r="C117" s="61" t="s">
        <v>72</v>
      </c>
      <c r="D117" s="61"/>
      <c r="E117" s="12">
        <v>159</v>
      </c>
      <c r="F117" s="62" t="s">
        <v>172</v>
      </c>
      <c r="G117" s="71"/>
      <c r="H117" s="63"/>
      <c r="I117" s="98"/>
    </row>
    <row r="118" spans="2:9" s="46" customFormat="1" ht="18.75" customHeight="1" x14ac:dyDescent="0.2">
      <c r="B118" s="65"/>
      <c r="C118" s="56"/>
      <c r="D118" s="56"/>
      <c r="E118" s="11"/>
      <c r="F118" s="57"/>
      <c r="G118" s="70"/>
      <c r="H118" s="58"/>
      <c r="I118" s="97"/>
    </row>
    <row r="119" spans="2:9" s="46" customFormat="1" ht="18.75" customHeight="1" x14ac:dyDescent="0.2">
      <c r="B119" s="66"/>
      <c r="C119" s="61" t="s">
        <v>12</v>
      </c>
      <c r="D119" s="61"/>
      <c r="E119" s="12">
        <v>1</v>
      </c>
      <c r="F119" s="62" t="s">
        <v>173</v>
      </c>
      <c r="G119" s="71"/>
      <c r="H119" s="63"/>
      <c r="I119" s="98"/>
    </row>
    <row r="120" spans="2:9" s="46" customFormat="1" ht="18.75" customHeight="1" x14ac:dyDescent="0.2">
      <c r="B120" s="65"/>
      <c r="C120" s="56"/>
      <c r="D120" s="56"/>
      <c r="E120" s="11"/>
      <c r="F120" s="57"/>
      <c r="G120" s="58"/>
      <c r="H120" s="58"/>
      <c r="I120" s="95"/>
    </row>
    <row r="121" spans="2:9" s="46" customFormat="1" ht="18.75" customHeight="1" x14ac:dyDescent="0.2">
      <c r="B121" s="66"/>
      <c r="C121" s="61"/>
      <c r="D121" s="61"/>
      <c r="E121" s="12"/>
      <c r="F121" s="62"/>
      <c r="G121" s="63"/>
      <c r="H121" s="63"/>
      <c r="I121" s="96"/>
    </row>
    <row r="122" spans="2:9" s="46" customFormat="1" ht="18.75" customHeight="1" x14ac:dyDescent="0.2">
      <c r="B122" s="65"/>
      <c r="C122" s="56"/>
      <c r="D122" s="56"/>
      <c r="E122" s="11"/>
      <c r="F122" s="57"/>
      <c r="G122" s="58"/>
      <c r="H122" s="58"/>
      <c r="I122" s="95"/>
    </row>
    <row r="123" spans="2:9" s="46" customFormat="1" ht="18.75" customHeight="1" x14ac:dyDescent="0.2">
      <c r="B123" s="66"/>
      <c r="C123" s="62" t="s">
        <v>74</v>
      </c>
      <c r="D123" s="61"/>
      <c r="E123" s="12"/>
      <c r="F123" s="62"/>
      <c r="G123" s="63"/>
      <c r="H123" s="63"/>
      <c r="I123" s="96"/>
    </row>
    <row r="124" spans="2:9" s="46" customFormat="1" ht="18.75" customHeight="1" x14ac:dyDescent="0.2">
      <c r="B124" s="65"/>
      <c r="C124" s="56"/>
      <c r="D124" s="56"/>
      <c r="E124" s="11"/>
      <c r="F124" s="57"/>
      <c r="G124" s="58"/>
      <c r="H124" s="58"/>
      <c r="I124" s="95"/>
    </row>
    <row r="125" spans="2:9" s="46" customFormat="1" ht="18.75" customHeight="1" x14ac:dyDescent="0.2">
      <c r="B125" s="66"/>
      <c r="C125" s="61"/>
      <c r="D125" s="61"/>
      <c r="E125" s="12"/>
      <c r="F125" s="62"/>
      <c r="G125" s="63"/>
      <c r="H125" s="63"/>
      <c r="I125" s="96"/>
    </row>
    <row r="126" spans="2:9" ht="18.75" customHeight="1" x14ac:dyDescent="0.4">
      <c r="B126" s="65"/>
      <c r="C126" s="56"/>
      <c r="D126" s="56"/>
      <c r="E126" s="11"/>
      <c r="F126" s="57"/>
      <c r="G126" s="70"/>
      <c r="H126" s="58"/>
      <c r="I126" s="97"/>
    </row>
    <row r="127" spans="2:9" ht="18.75" customHeight="1" x14ac:dyDescent="0.4">
      <c r="B127" s="66">
        <v>3</v>
      </c>
      <c r="C127" s="61" t="s">
        <v>75</v>
      </c>
      <c r="D127" s="61"/>
      <c r="E127" s="12"/>
      <c r="F127" s="62"/>
      <c r="G127" s="71"/>
      <c r="H127" s="63"/>
      <c r="I127" s="98"/>
    </row>
    <row r="128" spans="2:9" s="46" customFormat="1" ht="18.75" customHeight="1" x14ac:dyDescent="0.2">
      <c r="B128" s="65"/>
      <c r="C128" s="56"/>
      <c r="D128" s="56"/>
      <c r="E128" s="11"/>
      <c r="F128" s="57"/>
      <c r="G128" s="58"/>
      <c r="H128" s="58"/>
      <c r="I128" s="95"/>
    </row>
    <row r="129" spans="2:9" s="46" customFormat="1" ht="18.75" customHeight="1" x14ac:dyDescent="0.2">
      <c r="B129" s="66"/>
      <c r="C129" s="61" t="s">
        <v>76</v>
      </c>
      <c r="D129" s="61"/>
      <c r="E129" s="12"/>
      <c r="F129" s="62"/>
      <c r="G129" s="63"/>
      <c r="H129" s="63"/>
      <c r="I129" s="96"/>
    </row>
    <row r="130" spans="2:9" s="46" customFormat="1" ht="18.75" customHeight="1" x14ac:dyDescent="0.2">
      <c r="B130" s="65"/>
      <c r="C130" s="56"/>
      <c r="D130" s="56"/>
      <c r="E130" s="11"/>
      <c r="F130" s="57"/>
      <c r="G130" s="70"/>
      <c r="H130" s="58"/>
      <c r="I130" s="97"/>
    </row>
    <row r="131" spans="2:9" s="46" customFormat="1" ht="18.75" customHeight="1" x14ac:dyDescent="0.2">
      <c r="B131" s="66"/>
      <c r="C131" s="61" t="s">
        <v>39</v>
      </c>
      <c r="D131" s="61" t="s">
        <v>40</v>
      </c>
      <c r="E131" s="12">
        <v>69</v>
      </c>
      <c r="F131" s="62" t="s">
        <v>172</v>
      </c>
      <c r="G131" s="71"/>
      <c r="H131" s="63"/>
      <c r="I131" s="98"/>
    </row>
    <row r="132" spans="2:9" s="46" customFormat="1" ht="18.75" customHeight="1" x14ac:dyDescent="0.2">
      <c r="B132" s="65"/>
      <c r="C132" s="56"/>
      <c r="D132" s="56"/>
      <c r="E132" s="11"/>
      <c r="F132" s="57"/>
      <c r="G132" s="70"/>
      <c r="H132" s="58"/>
      <c r="I132" s="97"/>
    </row>
    <row r="133" spans="2:9" s="46" customFormat="1" ht="18.75" customHeight="1" x14ac:dyDescent="0.2">
      <c r="B133" s="66"/>
      <c r="C133" s="61" t="s">
        <v>13</v>
      </c>
      <c r="D133" s="61" t="s">
        <v>14</v>
      </c>
      <c r="E133" s="12">
        <v>4.8</v>
      </c>
      <c r="F133" s="62" t="s">
        <v>172</v>
      </c>
      <c r="G133" s="71"/>
      <c r="H133" s="63"/>
      <c r="I133" s="98"/>
    </row>
    <row r="134" spans="2:9" ht="18.75" customHeight="1" x14ac:dyDescent="0.4">
      <c r="B134" s="65"/>
      <c r="C134" s="56"/>
      <c r="D134" s="56"/>
      <c r="E134" s="11"/>
      <c r="F134" s="57"/>
      <c r="G134" s="70"/>
      <c r="H134" s="58"/>
      <c r="I134" s="97"/>
    </row>
    <row r="135" spans="2:9" ht="18.75" customHeight="1" x14ac:dyDescent="0.4">
      <c r="B135" s="66"/>
      <c r="C135" s="61"/>
      <c r="D135" s="61"/>
      <c r="E135" s="12"/>
      <c r="F135" s="62"/>
      <c r="G135" s="71"/>
      <c r="H135" s="63"/>
      <c r="I135" s="98"/>
    </row>
    <row r="136" spans="2:9" ht="18.75" customHeight="1" x14ac:dyDescent="0.4">
      <c r="B136" s="65"/>
      <c r="C136" s="56"/>
      <c r="D136" s="56"/>
      <c r="E136" s="11"/>
      <c r="F136" s="57"/>
      <c r="G136" s="70"/>
      <c r="H136" s="58"/>
      <c r="I136" s="97"/>
    </row>
    <row r="137" spans="2:9" ht="18.75" customHeight="1" x14ac:dyDescent="0.4">
      <c r="B137" s="66"/>
      <c r="C137" s="62" t="s">
        <v>177</v>
      </c>
      <c r="D137" s="61"/>
      <c r="E137" s="12"/>
      <c r="F137" s="62"/>
      <c r="G137" s="71"/>
      <c r="H137" s="63"/>
      <c r="I137" s="98"/>
    </row>
    <row r="138" spans="2:9" ht="18.75" customHeight="1" x14ac:dyDescent="0.4">
      <c r="B138" s="65"/>
      <c r="C138" s="56"/>
      <c r="D138" s="56"/>
      <c r="E138" s="11"/>
      <c r="F138" s="57"/>
      <c r="G138" s="70"/>
      <c r="H138" s="58"/>
      <c r="I138" s="97"/>
    </row>
    <row r="139" spans="2:9" ht="18.75" customHeight="1" x14ac:dyDescent="0.4">
      <c r="B139" s="66"/>
      <c r="C139" s="61"/>
      <c r="D139" s="61"/>
      <c r="E139" s="12"/>
      <c r="F139" s="62"/>
      <c r="G139" s="71"/>
      <c r="H139" s="63"/>
      <c r="I139" s="98"/>
    </row>
    <row r="140" spans="2:9" ht="18.75" customHeight="1" x14ac:dyDescent="0.4">
      <c r="B140" s="65"/>
      <c r="C140" s="56"/>
      <c r="D140" s="56"/>
      <c r="E140" s="11"/>
      <c r="F140" s="57"/>
      <c r="G140" s="70"/>
      <c r="H140" s="58"/>
      <c r="I140" s="97"/>
    </row>
    <row r="141" spans="2:9" ht="18.75" customHeight="1" x14ac:dyDescent="0.4">
      <c r="B141" s="66"/>
      <c r="C141" s="61" t="s">
        <v>178</v>
      </c>
      <c r="D141" s="61"/>
      <c r="E141" s="12"/>
      <c r="F141" s="62"/>
      <c r="G141" s="71"/>
      <c r="H141" s="63"/>
      <c r="I141" s="98"/>
    </row>
    <row r="142" spans="2:9" ht="18.75" customHeight="1" x14ac:dyDescent="0.4">
      <c r="B142" s="65"/>
      <c r="C142" s="56"/>
      <c r="D142" s="56"/>
      <c r="E142" s="11"/>
      <c r="F142" s="57"/>
      <c r="G142" s="70"/>
      <c r="H142" s="58"/>
      <c r="I142" s="97"/>
    </row>
    <row r="143" spans="2:9" ht="18.75" customHeight="1" x14ac:dyDescent="0.4">
      <c r="B143" s="66"/>
      <c r="C143" s="61" t="s">
        <v>179</v>
      </c>
      <c r="D143" s="61"/>
      <c r="E143" s="12"/>
      <c r="F143" s="62"/>
      <c r="G143" s="71"/>
      <c r="H143" s="63"/>
      <c r="I143" s="98"/>
    </row>
    <row r="144" spans="2:9" ht="18.75" customHeight="1" x14ac:dyDescent="0.4">
      <c r="B144" s="65"/>
      <c r="C144" s="56"/>
      <c r="D144" s="56" t="s">
        <v>181</v>
      </c>
      <c r="E144" s="11"/>
      <c r="F144" s="57"/>
      <c r="G144" s="70"/>
      <c r="H144" s="58"/>
      <c r="I144" s="97"/>
    </row>
    <row r="145" spans="2:9" ht="18.75" customHeight="1" x14ac:dyDescent="0.4">
      <c r="B145" s="66"/>
      <c r="C145" s="61" t="s">
        <v>180</v>
      </c>
      <c r="D145" s="61" t="s">
        <v>182</v>
      </c>
      <c r="E145" s="12">
        <v>35</v>
      </c>
      <c r="F145" s="62" t="s">
        <v>174</v>
      </c>
      <c r="G145" s="71"/>
      <c r="H145" s="63"/>
      <c r="I145" s="98"/>
    </row>
    <row r="146" spans="2:9" ht="18.75" customHeight="1" x14ac:dyDescent="0.4">
      <c r="B146" s="65"/>
      <c r="C146" s="56"/>
      <c r="D146" s="56"/>
      <c r="E146" s="11"/>
      <c r="F146" s="57"/>
      <c r="G146" s="70"/>
      <c r="H146" s="58"/>
      <c r="I146" s="97"/>
    </row>
    <row r="147" spans="2:9" ht="18.75" customHeight="1" x14ac:dyDescent="0.4">
      <c r="B147" s="66"/>
      <c r="C147" s="61" t="s">
        <v>183</v>
      </c>
      <c r="D147" s="61"/>
      <c r="E147" s="12">
        <v>4</v>
      </c>
      <c r="F147" s="62" t="s">
        <v>184</v>
      </c>
      <c r="G147" s="71"/>
      <c r="H147" s="63"/>
      <c r="I147" s="98"/>
    </row>
    <row r="148" spans="2:9" ht="18.75" customHeight="1" x14ac:dyDescent="0.4">
      <c r="B148" s="65"/>
      <c r="C148" s="56"/>
      <c r="D148" s="56"/>
      <c r="E148" s="11"/>
      <c r="F148" s="57"/>
      <c r="G148" s="70"/>
      <c r="H148" s="58"/>
      <c r="I148" s="97"/>
    </row>
    <row r="149" spans="2:9" ht="18.75" customHeight="1" x14ac:dyDescent="0.4">
      <c r="B149" s="66"/>
      <c r="C149" s="61" t="s">
        <v>185</v>
      </c>
      <c r="D149" s="61"/>
      <c r="E149" s="12">
        <v>245</v>
      </c>
      <c r="F149" s="62" t="s">
        <v>192</v>
      </c>
      <c r="G149" s="71"/>
      <c r="H149" s="63"/>
      <c r="I149" s="98"/>
    </row>
    <row r="150" spans="2:9" ht="18.75" customHeight="1" x14ac:dyDescent="0.4">
      <c r="B150" s="65"/>
      <c r="C150" s="56"/>
      <c r="D150" s="56"/>
      <c r="E150" s="11"/>
      <c r="F150" s="57"/>
      <c r="G150" s="70"/>
      <c r="H150" s="58"/>
      <c r="I150" s="97"/>
    </row>
    <row r="151" spans="2:9" ht="18.75" customHeight="1" x14ac:dyDescent="0.4">
      <c r="B151" s="66"/>
      <c r="C151" s="61" t="s">
        <v>186</v>
      </c>
      <c r="D151" s="61"/>
      <c r="E151" s="12">
        <v>33</v>
      </c>
      <c r="F151" s="62" t="s">
        <v>34</v>
      </c>
      <c r="G151" s="71"/>
      <c r="H151" s="63"/>
      <c r="I151" s="98"/>
    </row>
    <row r="152" spans="2:9" ht="18.75" customHeight="1" x14ac:dyDescent="0.4">
      <c r="B152" s="65"/>
      <c r="C152" s="56"/>
      <c r="D152" s="56"/>
      <c r="E152" s="11"/>
      <c r="F152" s="57"/>
      <c r="G152" s="70"/>
      <c r="H152" s="58"/>
      <c r="I152" s="97"/>
    </row>
    <row r="153" spans="2:9" ht="18.75" customHeight="1" x14ac:dyDescent="0.4">
      <c r="B153" s="66"/>
      <c r="C153" s="61" t="s">
        <v>187</v>
      </c>
      <c r="D153" s="61"/>
      <c r="E153" s="12">
        <v>4</v>
      </c>
      <c r="F153" s="62" t="s">
        <v>184</v>
      </c>
      <c r="G153" s="71"/>
      <c r="H153" s="63"/>
      <c r="I153" s="98"/>
    </row>
    <row r="154" spans="2:9" ht="18.75" customHeight="1" x14ac:dyDescent="0.4">
      <c r="B154" s="65"/>
      <c r="C154" s="56"/>
      <c r="D154" s="56"/>
      <c r="E154" s="11"/>
      <c r="F154" s="57"/>
      <c r="G154" s="70"/>
      <c r="H154" s="58"/>
      <c r="I154" s="97"/>
    </row>
    <row r="155" spans="2:9" ht="18.75" customHeight="1" x14ac:dyDescent="0.4">
      <c r="B155" s="66"/>
      <c r="C155" s="61" t="s">
        <v>188</v>
      </c>
      <c r="D155" s="61"/>
      <c r="E155" s="12">
        <v>4</v>
      </c>
      <c r="F155" s="62" t="s">
        <v>184</v>
      </c>
      <c r="G155" s="71"/>
      <c r="H155" s="63"/>
      <c r="I155" s="98"/>
    </row>
    <row r="156" spans="2:9" ht="18.75" customHeight="1" x14ac:dyDescent="0.4">
      <c r="B156" s="65"/>
      <c r="C156" s="56"/>
      <c r="D156" s="56"/>
      <c r="E156" s="11"/>
      <c r="F156" s="57"/>
      <c r="G156" s="70"/>
      <c r="H156" s="58"/>
      <c r="I156" s="97"/>
    </row>
    <row r="157" spans="2:9" ht="18.75" customHeight="1" x14ac:dyDescent="0.4">
      <c r="B157" s="66"/>
      <c r="C157" s="61" t="s">
        <v>189</v>
      </c>
      <c r="D157" s="61"/>
      <c r="E157" s="12">
        <v>4</v>
      </c>
      <c r="F157" s="62" t="s">
        <v>184</v>
      </c>
      <c r="G157" s="71"/>
      <c r="H157" s="63"/>
      <c r="I157" s="98"/>
    </row>
    <row r="158" spans="2:9" ht="18.75" customHeight="1" x14ac:dyDescent="0.4">
      <c r="B158" s="65"/>
      <c r="C158" s="56"/>
      <c r="D158" s="56" t="s">
        <v>191</v>
      </c>
      <c r="E158" s="11"/>
      <c r="F158" s="57"/>
      <c r="G158" s="70"/>
      <c r="H158" s="58"/>
      <c r="I158" s="97"/>
    </row>
    <row r="159" spans="2:9" ht="18.75" customHeight="1" x14ac:dyDescent="0.4">
      <c r="B159" s="66"/>
      <c r="C159" s="61" t="s">
        <v>190</v>
      </c>
      <c r="D159" s="61"/>
      <c r="E159" s="12">
        <v>5</v>
      </c>
      <c r="F159" s="62" t="s">
        <v>184</v>
      </c>
      <c r="G159" s="71"/>
      <c r="H159" s="63"/>
      <c r="I159" s="98"/>
    </row>
    <row r="160" spans="2:9" ht="18.75" customHeight="1" x14ac:dyDescent="0.4">
      <c r="B160" s="65"/>
      <c r="C160" s="56"/>
      <c r="D160" s="56"/>
      <c r="E160" s="11"/>
      <c r="F160" s="57"/>
      <c r="G160" s="70"/>
      <c r="H160" s="58"/>
      <c r="I160" s="97"/>
    </row>
    <row r="161" spans="2:9" ht="18.75" customHeight="1" x14ac:dyDescent="0.4">
      <c r="B161" s="66"/>
      <c r="C161" s="61" t="s">
        <v>194</v>
      </c>
      <c r="D161" s="61"/>
      <c r="E161" s="12">
        <v>1</v>
      </c>
      <c r="F161" s="62" t="s">
        <v>193</v>
      </c>
      <c r="G161" s="71"/>
      <c r="H161" s="63"/>
      <c r="I161" s="98"/>
    </row>
    <row r="162" spans="2:9" ht="18.75" customHeight="1" x14ac:dyDescent="0.4">
      <c r="B162" s="65"/>
      <c r="C162" s="56"/>
      <c r="D162" s="56"/>
      <c r="E162" s="11"/>
      <c r="F162" s="57"/>
      <c r="G162" s="70"/>
      <c r="H162" s="58"/>
      <c r="I162" s="97"/>
    </row>
    <row r="163" spans="2:9" ht="18.75" customHeight="1" x14ac:dyDescent="0.4">
      <c r="B163" s="66"/>
      <c r="C163" s="61" t="s">
        <v>195</v>
      </c>
      <c r="D163" s="61"/>
      <c r="E163" s="12">
        <v>1</v>
      </c>
      <c r="F163" s="62" t="s">
        <v>196</v>
      </c>
      <c r="G163" s="71"/>
      <c r="H163" s="63"/>
      <c r="I163" s="98"/>
    </row>
    <row r="164" spans="2:9" ht="18.75" customHeight="1" x14ac:dyDescent="0.4">
      <c r="B164" s="65"/>
      <c r="C164" s="56"/>
      <c r="D164" s="56"/>
      <c r="E164" s="11"/>
      <c r="F164" s="57"/>
      <c r="G164" s="70"/>
      <c r="H164" s="58"/>
      <c r="I164" s="97"/>
    </row>
    <row r="165" spans="2:9" ht="18.75" customHeight="1" x14ac:dyDescent="0.4">
      <c r="B165" s="66"/>
      <c r="C165" s="61" t="s">
        <v>197</v>
      </c>
      <c r="D165" s="61"/>
      <c r="E165" s="12">
        <v>1</v>
      </c>
      <c r="F165" s="62" t="s">
        <v>196</v>
      </c>
      <c r="G165" s="71"/>
      <c r="H165" s="63"/>
      <c r="I165" s="98"/>
    </row>
    <row r="166" spans="2:9" ht="18.75" customHeight="1" x14ac:dyDescent="0.4">
      <c r="B166" s="65"/>
      <c r="C166" s="56"/>
      <c r="D166" s="56" t="s">
        <v>199</v>
      </c>
      <c r="E166" s="11"/>
      <c r="F166" s="57"/>
      <c r="G166" s="70"/>
      <c r="H166" s="58"/>
      <c r="I166" s="97"/>
    </row>
    <row r="167" spans="2:9" ht="18.75" customHeight="1" x14ac:dyDescent="0.4">
      <c r="B167" s="66"/>
      <c r="C167" s="61" t="s">
        <v>198</v>
      </c>
      <c r="D167" s="61"/>
      <c r="E167" s="12">
        <v>1</v>
      </c>
      <c r="F167" s="62" t="s">
        <v>200</v>
      </c>
      <c r="G167" s="71"/>
      <c r="H167" s="63"/>
      <c r="I167" s="98"/>
    </row>
    <row r="168" spans="2:9" ht="18.75" customHeight="1" x14ac:dyDescent="0.4">
      <c r="B168" s="65"/>
      <c r="C168" s="56"/>
      <c r="D168" s="56"/>
      <c r="E168" s="11"/>
      <c r="F168" s="57"/>
      <c r="G168" s="70"/>
      <c r="H168" s="58"/>
      <c r="I168" s="97"/>
    </row>
    <row r="169" spans="2:9" ht="18.75" customHeight="1" x14ac:dyDescent="0.4">
      <c r="B169" s="66"/>
      <c r="C169" s="61" t="s">
        <v>201</v>
      </c>
      <c r="D169" s="61"/>
      <c r="E169" s="12">
        <v>1</v>
      </c>
      <c r="F169" s="62" t="s">
        <v>203</v>
      </c>
      <c r="G169" s="71"/>
      <c r="H169" s="63"/>
      <c r="I169" s="98"/>
    </row>
    <row r="170" spans="2:9" ht="18.75" customHeight="1" x14ac:dyDescent="0.4">
      <c r="B170" s="65"/>
      <c r="C170" s="56"/>
      <c r="D170" s="56"/>
      <c r="E170" s="11"/>
      <c r="F170" s="57"/>
      <c r="G170" s="70"/>
      <c r="H170" s="58"/>
      <c r="I170" s="97"/>
    </row>
    <row r="171" spans="2:9" ht="18.75" customHeight="1" x14ac:dyDescent="0.4">
      <c r="B171" s="66"/>
      <c r="C171" s="61" t="s">
        <v>202</v>
      </c>
      <c r="D171" s="61"/>
      <c r="E171" s="12">
        <v>1</v>
      </c>
      <c r="F171" s="62" t="s">
        <v>203</v>
      </c>
      <c r="G171" s="71"/>
      <c r="H171" s="63"/>
      <c r="I171" s="98"/>
    </row>
    <row r="172" spans="2:9" ht="18.75" customHeight="1" x14ac:dyDescent="0.4">
      <c r="B172" s="65"/>
      <c r="C172" s="56"/>
      <c r="D172" s="56"/>
      <c r="E172" s="11"/>
      <c r="F172" s="57"/>
      <c r="G172" s="70"/>
      <c r="H172" s="58"/>
      <c r="I172" s="97"/>
    </row>
    <row r="173" spans="2:9" ht="18.75" customHeight="1" x14ac:dyDescent="0.4">
      <c r="B173" s="66"/>
      <c r="C173" s="61"/>
      <c r="D173" s="61"/>
      <c r="E173" s="12"/>
      <c r="F173" s="62"/>
      <c r="G173" s="71"/>
      <c r="H173" s="63"/>
      <c r="I173" s="98"/>
    </row>
    <row r="174" spans="2:9" ht="18.75" customHeight="1" x14ac:dyDescent="0.4">
      <c r="B174" s="65"/>
      <c r="C174" s="56"/>
      <c r="D174" s="56"/>
      <c r="E174" s="11"/>
      <c r="F174" s="57"/>
      <c r="G174" s="70"/>
      <c r="H174" s="58"/>
      <c r="I174" s="97"/>
    </row>
    <row r="175" spans="2:9" ht="18.75" customHeight="1" x14ac:dyDescent="0.4">
      <c r="B175" s="66"/>
      <c r="C175" s="62" t="s">
        <v>204</v>
      </c>
      <c r="D175" s="61"/>
      <c r="E175" s="12"/>
      <c r="F175" s="62"/>
      <c r="G175" s="71"/>
      <c r="H175" s="63"/>
      <c r="I175" s="98"/>
    </row>
    <row r="176" spans="2:9" ht="18.75" customHeight="1" x14ac:dyDescent="0.4">
      <c r="B176" s="65"/>
      <c r="C176" s="56"/>
      <c r="D176" s="56"/>
      <c r="E176" s="11"/>
      <c r="F176" s="57"/>
      <c r="G176" s="70"/>
      <c r="H176" s="58"/>
      <c r="I176" s="97"/>
    </row>
    <row r="177" spans="2:9" ht="18.75" customHeight="1" x14ac:dyDescent="0.4">
      <c r="B177" s="66"/>
      <c r="C177" s="61"/>
      <c r="D177" s="61"/>
      <c r="E177" s="12"/>
      <c r="F177" s="62"/>
      <c r="G177" s="71"/>
      <c r="H177" s="63"/>
      <c r="I177" s="98"/>
    </row>
    <row r="178" spans="2:9" ht="18.75" customHeight="1" x14ac:dyDescent="0.4">
      <c r="B178" s="65"/>
      <c r="C178" s="56"/>
      <c r="D178" s="56"/>
      <c r="E178" s="11"/>
      <c r="F178" s="57"/>
      <c r="G178" s="70"/>
      <c r="H178" s="58"/>
      <c r="I178" s="97"/>
    </row>
    <row r="179" spans="2:9" ht="18.75" customHeight="1" x14ac:dyDescent="0.4">
      <c r="B179" s="66"/>
      <c r="C179" s="62" t="s">
        <v>156</v>
      </c>
      <c r="D179" s="61"/>
      <c r="E179" s="12"/>
      <c r="F179" s="62"/>
      <c r="G179" s="71"/>
      <c r="H179" s="63"/>
      <c r="I179" s="98"/>
    </row>
    <row r="180" spans="2:9" ht="18.75" customHeight="1" x14ac:dyDescent="0.4">
      <c r="B180" s="65"/>
      <c r="C180" s="56"/>
      <c r="D180" s="56"/>
      <c r="E180" s="11"/>
      <c r="F180" s="57"/>
      <c r="G180" s="70"/>
      <c r="H180" s="58"/>
      <c r="I180" s="97"/>
    </row>
    <row r="181" spans="2:9" ht="18.75" customHeight="1" x14ac:dyDescent="0.4">
      <c r="B181" s="66"/>
      <c r="C181" s="61"/>
      <c r="D181" s="61"/>
      <c r="E181" s="12"/>
      <c r="F181" s="62"/>
      <c r="G181" s="71"/>
      <c r="H181" s="63"/>
      <c r="I181" s="98"/>
    </row>
    <row r="182" spans="2:9" s="46" customFormat="1" ht="18.75" customHeight="1" x14ac:dyDescent="0.2">
      <c r="B182" s="65"/>
      <c r="C182" s="56"/>
      <c r="D182" s="56"/>
      <c r="E182" s="11"/>
      <c r="F182" s="57"/>
      <c r="G182" s="70"/>
      <c r="H182" s="58"/>
      <c r="I182" s="97"/>
    </row>
    <row r="183" spans="2:9" s="46" customFormat="1" ht="18.75" customHeight="1" x14ac:dyDescent="0.2">
      <c r="B183" s="66">
        <v>4</v>
      </c>
      <c r="C183" s="61" t="s">
        <v>77</v>
      </c>
      <c r="D183" s="61"/>
      <c r="E183" s="12"/>
      <c r="F183" s="62"/>
      <c r="G183" s="71"/>
      <c r="H183" s="63"/>
      <c r="I183" s="98"/>
    </row>
    <row r="184" spans="2:9" s="46" customFormat="1" ht="18.75" customHeight="1" x14ac:dyDescent="0.2">
      <c r="B184" s="65"/>
      <c r="C184" s="56"/>
      <c r="D184" s="56"/>
      <c r="E184" s="11"/>
      <c r="F184" s="57"/>
      <c r="G184" s="70"/>
      <c r="H184" s="58"/>
      <c r="I184" s="97"/>
    </row>
    <row r="185" spans="2:9" s="46" customFormat="1" ht="18.75" customHeight="1" x14ac:dyDescent="0.2">
      <c r="B185" s="66"/>
      <c r="C185" s="61" t="s">
        <v>41</v>
      </c>
      <c r="D185" s="61" t="s">
        <v>42</v>
      </c>
      <c r="E185" s="12">
        <v>1.3</v>
      </c>
      <c r="F185" s="62" t="s">
        <v>174</v>
      </c>
      <c r="G185" s="71"/>
      <c r="H185" s="63"/>
      <c r="I185" s="98"/>
    </row>
    <row r="186" spans="2:9" ht="18.75" customHeight="1" x14ac:dyDescent="0.4">
      <c r="B186" s="65"/>
      <c r="C186" s="56"/>
      <c r="D186" s="56"/>
      <c r="E186" s="11"/>
      <c r="F186" s="57"/>
      <c r="G186" s="70"/>
      <c r="H186" s="58"/>
      <c r="I186" s="97"/>
    </row>
    <row r="187" spans="2:9" ht="18.75" customHeight="1" x14ac:dyDescent="0.4">
      <c r="B187" s="66"/>
      <c r="C187" s="61" t="s">
        <v>41</v>
      </c>
      <c r="D187" s="61" t="s">
        <v>43</v>
      </c>
      <c r="E187" s="12">
        <v>10.4</v>
      </c>
      <c r="F187" s="62" t="s">
        <v>174</v>
      </c>
      <c r="G187" s="71"/>
      <c r="H187" s="63"/>
      <c r="I187" s="98"/>
    </row>
    <row r="188" spans="2:9" ht="18.75" customHeight="1" x14ac:dyDescent="0.4">
      <c r="B188" s="65"/>
      <c r="C188" s="56"/>
      <c r="D188" s="56"/>
      <c r="E188" s="11"/>
      <c r="F188" s="57"/>
      <c r="G188" s="70"/>
      <c r="H188" s="58"/>
      <c r="I188" s="97"/>
    </row>
    <row r="189" spans="2:9" ht="18.75" customHeight="1" x14ac:dyDescent="0.4">
      <c r="B189" s="66"/>
      <c r="C189" s="61" t="s">
        <v>41</v>
      </c>
      <c r="D189" s="61" t="s">
        <v>144</v>
      </c>
      <c r="E189" s="12">
        <v>2.4</v>
      </c>
      <c r="F189" s="62" t="s">
        <v>174</v>
      </c>
      <c r="G189" s="71"/>
      <c r="H189" s="63"/>
      <c r="I189" s="98"/>
    </row>
    <row r="190" spans="2:9" s="46" customFormat="1" ht="18.75" customHeight="1" x14ac:dyDescent="0.2">
      <c r="B190" s="65"/>
      <c r="C190" s="56"/>
      <c r="D190" s="56"/>
      <c r="E190" s="11"/>
      <c r="F190" s="57"/>
      <c r="G190" s="70"/>
      <c r="H190" s="58"/>
      <c r="I190" s="97"/>
    </row>
    <row r="191" spans="2:9" s="46" customFormat="1" ht="18.75" customHeight="1" x14ac:dyDescent="0.2">
      <c r="B191" s="66"/>
      <c r="C191" s="61" t="s">
        <v>78</v>
      </c>
      <c r="D191" s="61" t="s">
        <v>79</v>
      </c>
      <c r="E191" s="12">
        <v>-0.4</v>
      </c>
      <c r="F191" s="62" t="s">
        <v>174</v>
      </c>
      <c r="G191" s="71"/>
      <c r="H191" s="63"/>
      <c r="I191" s="98"/>
    </row>
    <row r="192" spans="2:9" s="46" customFormat="1" ht="18.75" customHeight="1" x14ac:dyDescent="0.2">
      <c r="B192" s="65"/>
      <c r="C192" s="56"/>
      <c r="D192" s="56"/>
      <c r="E192" s="11"/>
      <c r="F192" s="57"/>
      <c r="G192" s="70"/>
      <c r="H192" s="58"/>
      <c r="I192" s="97"/>
    </row>
    <row r="193" spans="2:9" s="46" customFormat="1" ht="18.75" customHeight="1" x14ac:dyDescent="0.2">
      <c r="B193" s="66"/>
      <c r="C193" s="61" t="s">
        <v>44</v>
      </c>
      <c r="D193" s="61" t="s">
        <v>45</v>
      </c>
      <c r="E193" s="12">
        <v>13.5</v>
      </c>
      <c r="F193" s="62" t="s">
        <v>174</v>
      </c>
      <c r="G193" s="71"/>
      <c r="H193" s="63"/>
      <c r="I193" s="98"/>
    </row>
    <row r="194" spans="2:9" s="46" customFormat="1" ht="18.75" customHeight="1" x14ac:dyDescent="0.2">
      <c r="B194" s="65"/>
      <c r="C194" s="56"/>
      <c r="D194" s="56"/>
      <c r="E194" s="11"/>
      <c r="F194" s="57"/>
      <c r="G194" s="70"/>
      <c r="H194" s="58"/>
      <c r="I194" s="97"/>
    </row>
    <row r="195" spans="2:9" s="46" customFormat="1" ht="18.75" customHeight="1" x14ac:dyDescent="0.2">
      <c r="B195" s="66"/>
      <c r="C195" s="61" t="s">
        <v>46</v>
      </c>
      <c r="D195" s="61" t="s">
        <v>47</v>
      </c>
      <c r="E195" s="12">
        <v>13.5</v>
      </c>
      <c r="F195" s="62" t="s">
        <v>174</v>
      </c>
      <c r="G195" s="71"/>
      <c r="H195" s="63"/>
      <c r="I195" s="98"/>
    </row>
    <row r="196" spans="2:9" s="46" customFormat="1" ht="18.75" customHeight="1" x14ac:dyDescent="0.2">
      <c r="B196" s="65"/>
      <c r="C196" s="56"/>
      <c r="D196" s="56"/>
      <c r="E196" s="11"/>
      <c r="F196" s="57"/>
      <c r="G196" s="70"/>
      <c r="H196" s="58"/>
      <c r="I196" s="97"/>
    </row>
    <row r="197" spans="2:9" s="46" customFormat="1" ht="18.75" customHeight="1" x14ac:dyDescent="0.2">
      <c r="B197" s="66"/>
      <c r="C197" s="61"/>
      <c r="D197" s="61"/>
      <c r="E197" s="12"/>
      <c r="F197" s="62"/>
      <c r="G197" s="71"/>
      <c r="H197" s="63"/>
      <c r="I197" s="98"/>
    </row>
    <row r="198" spans="2:9" s="46" customFormat="1" ht="18.75" customHeight="1" x14ac:dyDescent="0.2">
      <c r="B198" s="65"/>
      <c r="C198" s="56"/>
      <c r="D198" s="56"/>
      <c r="E198" s="11"/>
      <c r="F198" s="57"/>
      <c r="G198" s="70"/>
      <c r="H198" s="58"/>
      <c r="I198" s="97"/>
    </row>
    <row r="199" spans="2:9" s="46" customFormat="1" ht="18.75" customHeight="1" x14ac:dyDescent="0.2">
      <c r="B199" s="66"/>
      <c r="C199" s="62" t="s">
        <v>80</v>
      </c>
      <c r="D199" s="61"/>
      <c r="E199" s="12"/>
      <c r="F199" s="62"/>
      <c r="G199" s="71"/>
      <c r="H199" s="63"/>
      <c r="I199" s="98"/>
    </row>
    <row r="200" spans="2:9" ht="18.75" customHeight="1" x14ac:dyDescent="0.4">
      <c r="B200" s="65"/>
      <c r="C200" s="56"/>
      <c r="D200" s="56"/>
      <c r="E200" s="11"/>
      <c r="F200" s="57"/>
      <c r="G200" s="70"/>
      <c r="H200" s="58"/>
      <c r="I200" s="97"/>
    </row>
    <row r="201" spans="2:9" ht="18.75" customHeight="1" x14ac:dyDescent="0.4">
      <c r="B201" s="66"/>
      <c r="C201" s="61"/>
      <c r="D201" s="61"/>
      <c r="E201" s="12"/>
      <c r="F201" s="62"/>
      <c r="G201" s="71"/>
      <c r="H201" s="63"/>
      <c r="I201" s="98"/>
    </row>
    <row r="202" spans="2:9" ht="18.75" customHeight="1" x14ac:dyDescent="0.4">
      <c r="B202" s="65"/>
      <c r="C202" s="56"/>
      <c r="D202" s="56"/>
      <c r="E202" s="11"/>
      <c r="F202" s="57"/>
      <c r="G202" s="70"/>
      <c r="H202" s="58"/>
      <c r="I202" s="97"/>
    </row>
    <row r="203" spans="2:9" ht="18.75" customHeight="1" x14ac:dyDescent="0.4">
      <c r="B203" s="66">
        <v>5</v>
      </c>
      <c r="C203" s="61" t="s">
        <v>81</v>
      </c>
      <c r="D203" s="61"/>
      <c r="E203" s="12"/>
      <c r="F203" s="62"/>
      <c r="G203" s="71"/>
      <c r="H203" s="63"/>
      <c r="I203" s="98"/>
    </row>
    <row r="204" spans="2:9" s="46" customFormat="1" ht="18.75" customHeight="1" x14ac:dyDescent="0.2">
      <c r="B204" s="65"/>
      <c r="C204" s="56"/>
      <c r="D204" s="56"/>
      <c r="E204" s="11"/>
      <c r="F204" s="57"/>
      <c r="G204" s="70"/>
      <c r="H204" s="58"/>
      <c r="I204" s="97"/>
    </row>
    <row r="205" spans="2:9" s="46" customFormat="1" ht="18.75" customHeight="1" x14ac:dyDescent="0.2">
      <c r="B205" s="66"/>
      <c r="C205" s="61" t="s">
        <v>15</v>
      </c>
      <c r="D205" s="61" t="s">
        <v>282</v>
      </c>
      <c r="E205" s="12">
        <v>45.4</v>
      </c>
      <c r="F205" s="62" t="s">
        <v>172</v>
      </c>
      <c r="G205" s="71"/>
      <c r="H205" s="63"/>
      <c r="I205" s="98"/>
    </row>
    <row r="206" spans="2:9" ht="18.75" customHeight="1" x14ac:dyDescent="0.4">
      <c r="B206" s="65"/>
      <c r="C206" s="56"/>
      <c r="D206" s="56"/>
      <c r="E206" s="11"/>
      <c r="F206" s="57"/>
      <c r="G206" s="70"/>
      <c r="H206" s="58"/>
      <c r="I206" s="97"/>
    </row>
    <row r="207" spans="2:9" ht="18.75" customHeight="1" x14ac:dyDescent="0.4">
      <c r="B207" s="66"/>
      <c r="C207" s="61" t="s">
        <v>48</v>
      </c>
      <c r="D207" s="61" t="s">
        <v>281</v>
      </c>
      <c r="E207" s="12">
        <v>50.2</v>
      </c>
      <c r="F207" s="62" t="s">
        <v>172</v>
      </c>
      <c r="G207" s="71"/>
      <c r="H207" s="63"/>
      <c r="I207" s="98"/>
    </row>
    <row r="208" spans="2:9" s="46" customFormat="1" ht="18.75" customHeight="1" x14ac:dyDescent="0.2">
      <c r="B208" s="65"/>
      <c r="C208" s="56"/>
      <c r="D208" s="56"/>
      <c r="E208" s="11"/>
      <c r="F208" s="57"/>
      <c r="G208" s="70"/>
      <c r="H208" s="58"/>
      <c r="I208" s="97"/>
    </row>
    <row r="209" spans="2:9" s="46" customFormat="1" ht="18.75" customHeight="1" x14ac:dyDescent="0.2">
      <c r="B209" s="66"/>
      <c r="C209" s="61" t="s">
        <v>15</v>
      </c>
      <c r="D209" s="61" t="s">
        <v>283</v>
      </c>
      <c r="E209" s="12">
        <v>16.399999999999999</v>
      </c>
      <c r="F209" s="62" t="s">
        <v>172</v>
      </c>
      <c r="G209" s="71"/>
      <c r="H209" s="63"/>
      <c r="I209" s="98"/>
    </row>
    <row r="210" spans="2:9" ht="18.75" customHeight="1" x14ac:dyDescent="0.4">
      <c r="B210" s="65"/>
      <c r="C210" s="56"/>
      <c r="D210" s="56"/>
      <c r="E210" s="11"/>
      <c r="F210" s="57"/>
      <c r="G210" s="72"/>
      <c r="H210" s="58"/>
      <c r="I210" s="97"/>
    </row>
    <row r="211" spans="2:9" ht="18.75" customHeight="1" x14ac:dyDescent="0.4">
      <c r="B211" s="66"/>
      <c r="C211" s="61" t="s">
        <v>16</v>
      </c>
      <c r="D211" s="61"/>
      <c r="E211" s="12">
        <v>1</v>
      </c>
      <c r="F211" s="62" t="s">
        <v>173</v>
      </c>
      <c r="G211" s="73"/>
      <c r="H211" s="63"/>
      <c r="I211" s="98"/>
    </row>
    <row r="212" spans="2:9" s="46" customFormat="1" ht="18.75" customHeight="1" x14ac:dyDescent="0.2">
      <c r="B212" s="65"/>
      <c r="C212" s="56"/>
      <c r="D212" s="56"/>
      <c r="E212" s="11"/>
      <c r="F212" s="57"/>
      <c r="G212" s="72"/>
      <c r="H212" s="58"/>
      <c r="I212" s="97"/>
    </row>
    <row r="213" spans="2:9" s="46" customFormat="1" ht="18.75" customHeight="1" x14ac:dyDescent="0.2">
      <c r="B213" s="66"/>
      <c r="C213" s="61" t="s">
        <v>82</v>
      </c>
      <c r="D213" s="61"/>
      <c r="E213" s="12">
        <v>1</v>
      </c>
      <c r="F213" s="62" t="s">
        <v>173</v>
      </c>
      <c r="G213" s="73"/>
      <c r="H213" s="63"/>
      <c r="I213" s="98"/>
    </row>
    <row r="214" spans="2:9" ht="18.75" customHeight="1" x14ac:dyDescent="0.4">
      <c r="B214" s="65"/>
      <c r="C214" s="56"/>
      <c r="D214" s="56"/>
      <c r="E214" s="11"/>
      <c r="F214" s="57"/>
      <c r="G214" s="72"/>
      <c r="H214" s="58"/>
      <c r="I214" s="97"/>
    </row>
    <row r="215" spans="2:9" ht="18.75" customHeight="1" x14ac:dyDescent="0.4">
      <c r="B215" s="66"/>
      <c r="C215" s="61" t="s">
        <v>83</v>
      </c>
      <c r="D215" s="61"/>
      <c r="E215" s="12">
        <v>1</v>
      </c>
      <c r="F215" s="62" t="s">
        <v>173</v>
      </c>
      <c r="G215" s="73"/>
      <c r="H215" s="63"/>
      <c r="I215" s="98"/>
    </row>
    <row r="216" spans="2:9" ht="18.75" customHeight="1" x14ac:dyDescent="0.4">
      <c r="B216" s="65"/>
      <c r="C216" s="56"/>
      <c r="D216" s="56"/>
      <c r="E216" s="11"/>
      <c r="F216" s="57"/>
      <c r="G216" s="70"/>
      <c r="H216" s="58"/>
      <c r="I216" s="97"/>
    </row>
    <row r="217" spans="2:9" ht="18.75" customHeight="1" x14ac:dyDescent="0.4">
      <c r="B217" s="66"/>
      <c r="C217" s="61"/>
      <c r="D217" s="61"/>
      <c r="E217" s="12"/>
      <c r="F217" s="62"/>
      <c r="G217" s="71"/>
      <c r="H217" s="63"/>
      <c r="I217" s="98"/>
    </row>
    <row r="218" spans="2:9" ht="18.75" customHeight="1" x14ac:dyDescent="0.4">
      <c r="B218" s="65"/>
      <c r="C218" s="56"/>
      <c r="D218" s="56"/>
      <c r="E218" s="11"/>
      <c r="F218" s="57"/>
      <c r="G218" s="70"/>
      <c r="H218" s="58"/>
      <c r="I218" s="97"/>
    </row>
    <row r="219" spans="2:9" ht="18.75" customHeight="1" x14ac:dyDescent="0.4">
      <c r="B219" s="66"/>
      <c r="C219" s="62" t="s">
        <v>84</v>
      </c>
      <c r="D219" s="61"/>
      <c r="E219" s="12"/>
      <c r="F219" s="62"/>
      <c r="G219" s="71"/>
      <c r="H219" s="63"/>
      <c r="I219" s="98"/>
    </row>
    <row r="220" spans="2:9" ht="18.75" customHeight="1" x14ac:dyDescent="0.4">
      <c r="B220" s="65"/>
      <c r="C220" s="56"/>
      <c r="D220" s="56"/>
      <c r="E220" s="11"/>
      <c r="F220" s="57"/>
      <c r="G220" s="70"/>
      <c r="H220" s="58"/>
      <c r="I220" s="97"/>
    </row>
    <row r="221" spans="2:9" ht="18.75" customHeight="1" x14ac:dyDescent="0.4">
      <c r="B221" s="66"/>
      <c r="C221" s="61"/>
      <c r="D221" s="61"/>
      <c r="E221" s="12"/>
      <c r="F221" s="62"/>
      <c r="G221" s="71"/>
      <c r="H221" s="63"/>
      <c r="I221" s="98"/>
    </row>
    <row r="222" spans="2:9" s="46" customFormat="1" ht="18.75" customHeight="1" x14ac:dyDescent="0.2">
      <c r="B222" s="65"/>
      <c r="C222" s="56"/>
      <c r="D222" s="56"/>
      <c r="E222" s="11"/>
      <c r="F222" s="57"/>
      <c r="G222" s="70"/>
      <c r="H222" s="58"/>
      <c r="I222" s="97"/>
    </row>
    <row r="223" spans="2:9" s="46" customFormat="1" ht="18.75" customHeight="1" x14ac:dyDescent="0.2">
      <c r="B223" s="66"/>
      <c r="C223" s="61"/>
      <c r="D223" s="61"/>
      <c r="E223" s="12"/>
      <c r="F223" s="62"/>
      <c r="G223" s="71"/>
      <c r="H223" s="63"/>
      <c r="I223" s="98"/>
    </row>
    <row r="224" spans="2:9" ht="18.75" customHeight="1" x14ac:dyDescent="0.4">
      <c r="B224" s="65"/>
      <c r="C224" s="56"/>
      <c r="D224" s="56"/>
      <c r="E224" s="11"/>
      <c r="F224" s="57"/>
      <c r="G224" s="70"/>
      <c r="H224" s="58"/>
      <c r="I224" s="97"/>
    </row>
    <row r="225" spans="2:9" ht="18.75" customHeight="1" x14ac:dyDescent="0.4">
      <c r="B225" s="66">
        <v>6</v>
      </c>
      <c r="C225" s="61" t="s">
        <v>85</v>
      </c>
      <c r="D225" s="61"/>
      <c r="E225" s="12"/>
      <c r="F225" s="62"/>
      <c r="G225" s="71"/>
      <c r="H225" s="63"/>
      <c r="I225" s="98"/>
    </row>
    <row r="226" spans="2:9" ht="18.75" customHeight="1" x14ac:dyDescent="0.4">
      <c r="B226" s="65"/>
      <c r="C226" s="56"/>
      <c r="D226" s="56"/>
      <c r="E226" s="11"/>
      <c r="F226" s="57"/>
      <c r="G226" s="70"/>
      <c r="H226" s="58"/>
      <c r="I226" s="97"/>
    </row>
    <row r="227" spans="2:9" ht="18.75" customHeight="1" x14ac:dyDescent="0.4">
      <c r="B227" s="66"/>
      <c r="C227" s="61" t="s">
        <v>86</v>
      </c>
      <c r="D227" s="61"/>
      <c r="E227" s="12"/>
      <c r="F227" s="62"/>
      <c r="G227" s="71"/>
      <c r="H227" s="63"/>
      <c r="I227" s="98"/>
    </row>
    <row r="228" spans="2:9" s="46" customFormat="1" ht="18.75" customHeight="1" x14ac:dyDescent="0.2">
      <c r="B228" s="65"/>
      <c r="C228" s="56"/>
      <c r="D228" s="56"/>
      <c r="E228" s="11"/>
      <c r="F228" s="57"/>
      <c r="G228" s="70"/>
      <c r="H228" s="58"/>
      <c r="I228" s="97"/>
    </row>
    <row r="229" spans="2:9" s="46" customFormat="1" ht="18.75" customHeight="1" x14ac:dyDescent="0.2">
      <c r="B229" s="66"/>
      <c r="C229" s="61" t="s">
        <v>49</v>
      </c>
      <c r="D229" s="61" t="s">
        <v>50</v>
      </c>
      <c r="E229" s="12">
        <v>60.1</v>
      </c>
      <c r="F229" s="62" t="s">
        <v>149</v>
      </c>
      <c r="G229" s="71"/>
      <c r="H229" s="63"/>
      <c r="I229" s="98"/>
    </row>
    <row r="230" spans="2:9" ht="18.75" customHeight="1" x14ac:dyDescent="0.4">
      <c r="B230" s="65"/>
      <c r="C230" s="56"/>
      <c r="D230" s="56"/>
      <c r="E230" s="11"/>
      <c r="F230" s="57"/>
      <c r="G230" s="70"/>
      <c r="H230" s="58"/>
      <c r="I230" s="97"/>
    </row>
    <row r="231" spans="2:9" ht="18.75" customHeight="1" x14ac:dyDescent="0.4">
      <c r="B231" s="66"/>
      <c r="C231" s="61" t="s">
        <v>51</v>
      </c>
      <c r="D231" s="61" t="s">
        <v>289</v>
      </c>
      <c r="E231" s="12">
        <v>82.4</v>
      </c>
      <c r="F231" s="62" t="s">
        <v>149</v>
      </c>
      <c r="G231" s="71"/>
      <c r="H231" s="63"/>
      <c r="I231" s="98"/>
    </row>
    <row r="232" spans="2:9" ht="18.75" customHeight="1" x14ac:dyDescent="0.4">
      <c r="B232" s="65"/>
      <c r="C232" s="56"/>
      <c r="D232" s="56"/>
      <c r="E232" s="11"/>
      <c r="F232" s="57"/>
      <c r="G232" s="70"/>
      <c r="H232" s="58"/>
      <c r="I232" s="97"/>
    </row>
    <row r="233" spans="2:9" ht="18.75" customHeight="1" x14ac:dyDescent="0.4">
      <c r="B233" s="66"/>
      <c r="C233" s="61" t="s">
        <v>51</v>
      </c>
      <c r="D233" s="61" t="s">
        <v>209</v>
      </c>
      <c r="E233" s="12">
        <v>73.2</v>
      </c>
      <c r="F233" s="62" t="s">
        <v>37</v>
      </c>
      <c r="G233" s="71"/>
      <c r="H233" s="63"/>
      <c r="I233" s="98"/>
    </row>
    <row r="234" spans="2:9" ht="18.75" customHeight="1" x14ac:dyDescent="0.4">
      <c r="B234" s="65"/>
      <c r="C234" s="56"/>
      <c r="D234" s="56"/>
      <c r="E234" s="11"/>
      <c r="F234" s="57"/>
      <c r="G234" s="70"/>
      <c r="H234" s="58"/>
      <c r="I234" s="97"/>
    </row>
    <row r="235" spans="2:9" ht="18.75" customHeight="1" x14ac:dyDescent="0.4">
      <c r="B235" s="66"/>
      <c r="C235" s="61" t="s">
        <v>52</v>
      </c>
      <c r="D235" s="61" t="s">
        <v>87</v>
      </c>
      <c r="E235" s="12">
        <v>216</v>
      </c>
      <c r="F235" s="62" t="s">
        <v>149</v>
      </c>
      <c r="G235" s="71"/>
      <c r="H235" s="63"/>
      <c r="I235" s="98"/>
    </row>
    <row r="236" spans="2:9" s="46" customFormat="1" ht="18.75" customHeight="1" x14ac:dyDescent="0.2">
      <c r="B236" s="65"/>
      <c r="C236" s="56"/>
      <c r="D236" s="56"/>
      <c r="E236" s="11"/>
      <c r="F236" s="57"/>
      <c r="G236" s="70"/>
      <c r="H236" s="58"/>
      <c r="I236" s="97"/>
    </row>
    <row r="237" spans="2:9" s="46" customFormat="1" ht="18.75" customHeight="1" x14ac:dyDescent="0.2">
      <c r="B237" s="66"/>
      <c r="C237" s="61" t="s">
        <v>88</v>
      </c>
      <c r="D237" s="61"/>
      <c r="E237" s="12"/>
      <c r="F237" s="62"/>
      <c r="G237" s="71"/>
      <c r="H237" s="63"/>
      <c r="I237" s="98"/>
    </row>
    <row r="238" spans="2:9" ht="18.75" customHeight="1" x14ac:dyDescent="0.4">
      <c r="B238" s="65"/>
      <c r="C238" s="56"/>
      <c r="D238" s="56"/>
      <c r="E238" s="11"/>
      <c r="F238" s="57"/>
      <c r="G238" s="70"/>
      <c r="H238" s="58"/>
      <c r="I238" s="97"/>
    </row>
    <row r="239" spans="2:9" ht="18.75" customHeight="1" x14ac:dyDescent="0.4">
      <c r="B239" s="66"/>
      <c r="C239" s="61" t="s">
        <v>89</v>
      </c>
      <c r="D239" s="61" t="s">
        <v>288</v>
      </c>
      <c r="E239" s="12">
        <v>82.4</v>
      </c>
      <c r="F239" s="62" t="s">
        <v>149</v>
      </c>
      <c r="G239" s="71"/>
      <c r="H239" s="63"/>
      <c r="I239" s="98"/>
    </row>
    <row r="240" spans="2:9" ht="18.75" customHeight="1" x14ac:dyDescent="0.4">
      <c r="B240" s="65"/>
      <c r="C240" s="56"/>
      <c r="D240" s="56"/>
      <c r="E240" s="11"/>
      <c r="F240" s="57"/>
      <c r="G240" s="70"/>
      <c r="H240" s="58"/>
      <c r="I240" s="97"/>
    </row>
    <row r="241" spans="2:9" ht="18.75" customHeight="1" x14ac:dyDescent="0.4">
      <c r="B241" s="66"/>
      <c r="C241" s="61" t="s">
        <v>145</v>
      </c>
      <c r="D241" s="61" t="s">
        <v>157</v>
      </c>
      <c r="E241" s="12">
        <v>41.1</v>
      </c>
      <c r="F241" s="62" t="s">
        <v>150</v>
      </c>
      <c r="G241" s="71"/>
      <c r="H241" s="63"/>
      <c r="I241" s="98"/>
    </row>
    <row r="242" spans="2:9" ht="18.75" customHeight="1" x14ac:dyDescent="0.4">
      <c r="B242" s="65"/>
      <c r="C242" s="56"/>
      <c r="D242" s="56"/>
      <c r="E242" s="11"/>
      <c r="F242" s="57"/>
      <c r="G242" s="70"/>
      <c r="H242" s="58"/>
      <c r="I242" s="97"/>
    </row>
    <row r="243" spans="2:9" ht="18.75" customHeight="1" x14ac:dyDescent="0.4">
      <c r="B243" s="66"/>
      <c r="C243" s="61" t="s">
        <v>146</v>
      </c>
      <c r="D243" s="61" t="s">
        <v>157</v>
      </c>
      <c r="E243" s="12">
        <v>68.400000000000006</v>
      </c>
      <c r="F243" s="62" t="s">
        <v>150</v>
      </c>
      <c r="G243" s="71"/>
      <c r="H243" s="63"/>
      <c r="I243" s="98"/>
    </row>
    <row r="244" spans="2:9" ht="18.75" customHeight="1" x14ac:dyDescent="0.4">
      <c r="B244" s="65"/>
      <c r="C244" s="56"/>
      <c r="D244" s="56"/>
      <c r="E244" s="11"/>
      <c r="F244" s="57"/>
      <c r="G244" s="70"/>
      <c r="H244" s="58"/>
      <c r="I244" s="97"/>
    </row>
    <row r="245" spans="2:9" ht="18.75" customHeight="1" x14ac:dyDescent="0.4">
      <c r="B245" s="66"/>
      <c r="C245" s="61" t="s">
        <v>147</v>
      </c>
      <c r="D245" s="74" t="s">
        <v>148</v>
      </c>
      <c r="E245" s="12">
        <v>12</v>
      </c>
      <c r="F245" s="62" t="s">
        <v>150</v>
      </c>
      <c r="G245" s="71"/>
      <c r="H245" s="63"/>
      <c r="I245" s="98"/>
    </row>
    <row r="246" spans="2:9" s="46" customFormat="1" ht="18.75" customHeight="1" x14ac:dyDescent="0.2">
      <c r="B246" s="65"/>
      <c r="C246" s="56"/>
      <c r="D246" s="56"/>
      <c r="E246" s="11"/>
      <c r="F246" s="57"/>
      <c r="G246" s="70"/>
      <c r="H246" s="58"/>
      <c r="I246" s="97"/>
    </row>
    <row r="247" spans="2:9" s="46" customFormat="1" ht="18.75" customHeight="1" x14ac:dyDescent="0.2">
      <c r="B247" s="66"/>
      <c r="C247" s="61" t="s">
        <v>170</v>
      </c>
      <c r="D247" s="61"/>
      <c r="E247" s="12"/>
      <c r="F247" s="62"/>
      <c r="G247" s="71"/>
      <c r="H247" s="63"/>
      <c r="I247" s="98"/>
    </row>
    <row r="248" spans="2:9" ht="18.75" customHeight="1" x14ac:dyDescent="0.4">
      <c r="B248" s="65"/>
      <c r="C248" s="56"/>
      <c r="D248" s="56"/>
      <c r="E248" s="11"/>
      <c r="F248" s="57"/>
      <c r="G248" s="70"/>
      <c r="H248" s="58"/>
      <c r="I248" s="97"/>
    </row>
    <row r="249" spans="2:9" ht="18.75" customHeight="1" x14ac:dyDescent="0.4">
      <c r="B249" s="66"/>
      <c r="C249" s="61" t="s">
        <v>89</v>
      </c>
      <c r="D249" s="61" t="s">
        <v>284</v>
      </c>
      <c r="E249" s="12">
        <v>73.2</v>
      </c>
      <c r="F249" s="62" t="s">
        <v>37</v>
      </c>
      <c r="G249" s="71"/>
      <c r="H249" s="63"/>
      <c r="I249" s="98"/>
    </row>
    <row r="250" spans="2:9" ht="18.75" customHeight="1" x14ac:dyDescent="0.4">
      <c r="B250" s="65"/>
      <c r="C250" s="56" t="s">
        <v>299</v>
      </c>
      <c r="D250" s="56" t="s">
        <v>295</v>
      </c>
      <c r="E250" s="11"/>
      <c r="F250" s="57"/>
      <c r="G250" s="70"/>
      <c r="H250" s="58"/>
      <c r="I250" s="97"/>
    </row>
    <row r="251" spans="2:9" ht="18.75" customHeight="1" x14ac:dyDescent="0.4">
      <c r="B251" s="66"/>
      <c r="C251" s="61" t="s">
        <v>298</v>
      </c>
      <c r="D251" s="61" t="s">
        <v>297</v>
      </c>
      <c r="E251" s="12">
        <v>6.7</v>
      </c>
      <c r="F251" s="62" t="s">
        <v>37</v>
      </c>
      <c r="G251" s="71"/>
      <c r="H251" s="63"/>
      <c r="I251" s="98"/>
    </row>
    <row r="252" spans="2:9" ht="18.75" customHeight="1" x14ac:dyDescent="0.4">
      <c r="B252" s="65"/>
      <c r="C252" s="56" t="s">
        <v>299</v>
      </c>
      <c r="D252" s="56" t="s">
        <v>296</v>
      </c>
      <c r="E252" s="11"/>
      <c r="F252" s="57"/>
      <c r="G252" s="70"/>
      <c r="H252" s="58"/>
      <c r="I252" s="97"/>
    </row>
    <row r="253" spans="2:9" ht="18.75" customHeight="1" x14ac:dyDescent="0.4">
      <c r="B253" s="66"/>
      <c r="C253" s="61" t="s">
        <v>298</v>
      </c>
      <c r="D253" s="61" t="s">
        <v>297</v>
      </c>
      <c r="E253" s="12">
        <v>1.8</v>
      </c>
      <c r="F253" s="62" t="s">
        <v>37</v>
      </c>
      <c r="G253" s="71"/>
      <c r="H253" s="63"/>
      <c r="I253" s="98"/>
    </row>
    <row r="254" spans="2:9" ht="18.75" customHeight="1" x14ac:dyDescent="0.4">
      <c r="B254" s="65"/>
      <c r="C254" s="56"/>
      <c r="D254" s="56"/>
      <c r="E254" s="11"/>
      <c r="F254" s="57"/>
      <c r="G254" s="70"/>
      <c r="H254" s="58"/>
      <c r="I254" s="97"/>
    </row>
    <row r="255" spans="2:9" ht="18.75" customHeight="1" x14ac:dyDescent="0.4">
      <c r="B255" s="66"/>
      <c r="C255" s="61"/>
      <c r="D255" s="61"/>
      <c r="E255" s="12"/>
      <c r="F255" s="62"/>
      <c r="G255" s="71"/>
      <c r="H255" s="63"/>
      <c r="I255" s="98"/>
    </row>
    <row r="256" spans="2:9" s="46" customFormat="1" ht="18.75" customHeight="1" x14ac:dyDescent="0.2">
      <c r="B256" s="65"/>
      <c r="C256" s="56"/>
      <c r="D256" s="56"/>
      <c r="E256" s="11"/>
      <c r="F256" s="57"/>
      <c r="G256" s="70"/>
      <c r="H256" s="58"/>
      <c r="I256" s="97"/>
    </row>
    <row r="257" spans="2:9" s="46" customFormat="1" ht="18.75" customHeight="1" x14ac:dyDescent="0.2">
      <c r="B257" s="66"/>
      <c r="C257" s="62" t="s">
        <v>90</v>
      </c>
      <c r="D257" s="61"/>
      <c r="E257" s="12"/>
      <c r="F257" s="62"/>
      <c r="G257" s="71"/>
      <c r="H257" s="63"/>
      <c r="I257" s="98"/>
    </row>
    <row r="258" spans="2:9" ht="18.75" customHeight="1" x14ac:dyDescent="0.4">
      <c r="B258" s="65"/>
      <c r="C258" s="56"/>
      <c r="D258" s="56"/>
      <c r="E258" s="11"/>
      <c r="F258" s="57"/>
      <c r="G258" s="70"/>
      <c r="H258" s="58"/>
      <c r="I258" s="97"/>
    </row>
    <row r="259" spans="2:9" ht="18.75" customHeight="1" x14ac:dyDescent="0.4">
      <c r="B259" s="66"/>
      <c r="C259" s="61"/>
      <c r="D259" s="61"/>
      <c r="E259" s="12"/>
      <c r="F259" s="62"/>
      <c r="G259" s="71"/>
      <c r="H259" s="63"/>
      <c r="I259" s="98"/>
    </row>
    <row r="260" spans="2:9" ht="18.75" customHeight="1" x14ac:dyDescent="0.4">
      <c r="B260" s="65"/>
      <c r="C260" s="56"/>
      <c r="D260" s="56"/>
      <c r="E260" s="11"/>
      <c r="F260" s="57"/>
      <c r="G260" s="70"/>
      <c r="H260" s="58"/>
      <c r="I260" s="97"/>
    </row>
    <row r="261" spans="2:9" ht="18.75" customHeight="1" x14ac:dyDescent="0.4">
      <c r="B261" s="66">
        <v>7</v>
      </c>
      <c r="C261" s="61" t="s">
        <v>91</v>
      </c>
      <c r="D261" s="61"/>
      <c r="E261" s="12"/>
      <c r="F261" s="62"/>
      <c r="G261" s="71"/>
      <c r="H261" s="63"/>
      <c r="I261" s="98"/>
    </row>
    <row r="262" spans="2:9" ht="18.75" customHeight="1" x14ac:dyDescent="0.4">
      <c r="B262" s="65"/>
      <c r="C262" s="56"/>
      <c r="D262" s="56"/>
      <c r="E262" s="11"/>
      <c r="F262" s="57"/>
      <c r="G262" s="70"/>
      <c r="H262" s="58"/>
      <c r="I262" s="97"/>
    </row>
    <row r="263" spans="2:9" ht="18.75" customHeight="1" x14ac:dyDescent="0.4">
      <c r="B263" s="66"/>
      <c r="C263" s="61" t="s">
        <v>232</v>
      </c>
      <c r="D263" s="61"/>
      <c r="E263" s="12">
        <v>1</v>
      </c>
      <c r="F263" s="62" t="s">
        <v>216</v>
      </c>
      <c r="G263" s="71"/>
      <c r="H263" s="63"/>
      <c r="I263" s="98"/>
    </row>
    <row r="264" spans="2:9" ht="18.75" customHeight="1" x14ac:dyDescent="0.4">
      <c r="B264" s="65"/>
      <c r="C264" s="56"/>
      <c r="D264" s="56"/>
      <c r="E264" s="11"/>
      <c r="F264" s="57"/>
      <c r="G264" s="70"/>
      <c r="H264" s="58"/>
      <c r="I264" s="97"/>
    </row>
    <row r="265" spans="2:9" ht="18.75" customHeight="1" x14ac:dyDescent="0.4">
      <c r="B265" s="66"/>
      <c r="C265" s="61" t="s">
        <v>233</v>
      </c>
      <c r="D265" s="61"/>
      <c r="E265" s="12">
        <v>1</v>
      </c>
      <c r="F265" s="62" t="s">
        <v>216</v>
      </c>
      <c r="G265" s="71"/>
      <c r="H265" s="63"/>
      <c r="I265" s="98"/>
    </row>
    <row r="266" spans="2:9" ht="18.75" customHeight="1" x14ac:dyDescent="0.4">
      <c r="B266" s="65"/>
      <c r="C266" s="56"/>
      <c r="D266" s="56"/>
      <c r="E266" s="11"/>
      <c r="F266" s="57"/>
      <c r="G266" s="70"/>
      <c r="H266" s="58"/>
      <c r="I266" s="97"/>
    </row>
    <row r="267" spans="2:9" ht="18.75" customHeight="1" x14ac:dyDescent="0.4">
      <c r="B267" s="66"/>
      <c r="C267" s="61" t="s">
        <v>258</v>
      </c>
      <c r="D267" s="61"/>
      <c r="E267" s="12">
        <v>1</v>
      </c>
      <c r="F267" s="62" t="s">
        <v>19</v>
      </c>
      <c r="G267" s="71"/>
      <c r="H267" s="63"/>
      <c r="I267" s="98"/>
    </row>
    <row r="268" spans="2:9" ht="18.75" customHeight="1" x14ac:dyDescent="0.4">
      <c r="B268" s="65"/>
      <c r="C268" s="56"/>
      <c r="D268" s="56"/>
      <c r="E268" s="11"/>
      <c r="F268" s="57"/>
      <c r="G268" s="70"/>
      <c r="H268" s="58"/>
      <c r="I268" s="97"/>
    </row>
    <row r="269" spans="2:9" ht="18.75" customHeight="1" x14ac:dyDescent="0.4">
      <c r="B269" s="66"/>
      <c r="C269" s="61" t="s">
        <v>234</v>
      </c>
      <c r="D269" s="61"/>
      <c r="E269" s="12">
        <v>1</v>
      </c>
      <c r="F269" s="62" t="s">
        <v>216</v>
      </c>
      <c r="G269" s="71"/>
      <c r="H269" s="63"/>
      <c r="I269" s="98"/>
    </row>
    <row r="270" spans="2:9" ht="18.75" customHeight="1" x14ac:dyDescent="0.4">
      <c r="B270" s="65"/>
      <c r="C270" s="56"/>
      <c r="D270" s="56"/>
      <c r="E270" s="11"/>
      <c r="F270" s="57"/>
      <c r="G270" s="70"/>
      <c r="H270" s="58"/>
      <c r="I270" s="97"/>
    </row>
    <row r="271" spans="2:9" ht="18.75" customHeight="1" x14ac:dyDescent="0.4">
      <c r="B271" s="66"/>
      <c r="C271" s="61" t="s">
        <v>259</v>
      </c>
      <c r="D271" s="61"/>
      <c r="E271" s="12">
        <v>1</v>
      </c>
      <c r="F271" s="62" t="s">
        <v>216</v>
      </c>
      <c r="G271" s="71"/>
      <c r="H271" s="63"/>
      <c r="I271" s="98"/>
    </row>
    <row r="272" spans="2:9" ht="18.75" customHeight="1" x14ac:dyDescent="0.4">
      <c r="B272" s="65"/>
      <c r="C272" s="56"/>
      <c r="D272" s="56"/>
      <c r="E272" s="11"/>
      <c r="F272" s="57"/>
      <c r="G272" s="70"/>
      <c r="H272" s="58"/>
      <c r="I272" s="97"/>
    </row>
    <row r="273" spans="2:9" ht="18.75" customHeight="1" x14ac:dyDescent="0.4">
      <c r="B273" s="66"/>
      <c r="C273" s="61" t="s">
        <v>260</v>
      </c>
      <c r="D273" s="61"/>
      <c r="E273" s="12">
        <v>1</v>
      </c>
      <c r="F273" s="62" t="s">
        <v>216</v>
      </c>
      <c r="G273" s="73"/>
      <c r="H273" s="63"/>
      <c r="I273" s="98"/>
    </row>
    <row r="274" spans="2:9" ht="18.75" customHeight="1" x14ac:dyDescent="0.4">
      <c r="B274" s="65"/>
      <c r="C274" s="56"/>
      <c r="D274" s="56"/>
      <c r="E274" s="11"/>
      <c r="F274" s="57"/>
      <c r="G274" s="70"/>
      <c r="H274" s="58"/>
      <c r="I274" s="97"/>
    </row>
    <row r="275" spans="2:9" ht="18.75" customHeight="1" x14ac:dyDescent="0.4">
      <c r="B275" s="66"/>
      <c r="C275" s="61"/>
      <c r="D275" s="61"/>
      <c r="E275" s="12"/>
      <c r="F275" s="62"/>
      <c r="G275" s="71"/>
      <c r="H275" s="63"/>
      <c r="I275" s="98"/>
    </row>
    <row r="276" spans="2:9" ht="18.75" customHeight="1" x14ac:dyDescent="0.4">
      <c r="B276" s="65"/>
      <c r="C276" s="56"/>
      <c r="D276" s="56"/>
      <c r="E276" s="11"/>
      <c r="F276" s="57"/>
      <c r="G276" s="70"/>
      <c r="H276" s="58"/>
      <c r="I276" s="97"/>
    </row>
    <row r="277" spans="2:9" ht="18.75" customHeight="1" x14ac:dyDescent="0.4">
      <c r="B277" s="66"/>
      <c r="C277" s="62" t="s">
        <v>253</v>
      </c>
      <c r="D277" s="61"/>
      <c r="E277" s="12"/>
      <c r="F277" s="62"/>
      <c r="G277" s="71"/>
      <c r="H277" s="63"/>
      <c r="I277" s="98"/>
    </row>
    <row r="278" spans="2:9" ht="18.75" customHeight="1" x14ac:dyDescent="0.4">
      <c r="B278" s="65"/>
      <c r="C278" s="56"/>
      <c r="D278" s="56"/>
      <c r="E278" s="11"/>
      <c r="F278" s="57"/>
      <c r="G278" s="70"/>
      <c r="H278" s="58"/>
      <c r="I278" s="97"/>
    </row>
    <row r="279" spans="2:9" ht="18.75" customHeight="1" x14ac:dyDescent="0.4">
      <c r="B279" s="66"/>
      <c r="C279" s="61"/>
      <c r="D279" s="61"/>
      <c r="E279" s="12"/>
      <c r="F279" s="62"/>
      <c r="G279" s="71"/>
      <c r="H279" s="63"/>
      <c r="I279" s="98"/>
    </row>
    <row r="280" spans="2:9" ht="18.75" customHeight="1" x14ac:dyDescent="0.4">
      <c r="B280" s="65"/>
      <c r="C280" s="56"/>
      <c r="D280" s="56"/>
      <c r="E280" s="11"/>
      <c r="F280" s="57"/>
      <c r="G280" s="70"/>
      <c r="H280" s="58"/>
      <c r="I280" s="97"/>
    </row>
    <row r="281" spans="2:9" ht="18.75" customHeight="1" x14ac:dyDescent="0.4">
      <c r="B281" s="66"/>
      <c r="C281" s="61" t="s">
        <v>250</v>
      </c>
      <c r="D281" s="61"/>
      <c r="E281" s="12"/>
      <c r="F281" s="62"/>
      <c r="G281" s="71"/>
      <c r="H281" s="63"/>
      <c r="I281" s="98"/>
    </row>
    <row r="282" spans="2:9" ht="18.75" customHeight="1" x14ac:dyDescent="0.4">
      <c r="B282" s="65"/>
      <c r="C282" s="56"/>
      <c r="D282" s="56"/>
      <c r="E282" s="11"/>
      <c r="F282" s="57"/>
      <c r="G282" s="72"/>
      <c r="H282" s="58"/>
      <c r="I282" s="97"/>
    </row>
    <row r="283" spans="2:9" ht="18.75" customHeight="1" x14ac:dyDescent="0.4">
      <c r="B283" s="66"/>
      <c r="C283" s="61" t="s">
        <v>211</v>
      </c>
      <c r="D283" s="61"/>
      <c r="E283" s="12">
        <v>1</v>
      </c>
      <c r="F283" s="62" t="s">
        <v>216</v>
      </c>
      <c r="G283" s="73"/>
      <c r="H283" s="63"/>
      <c r="I283" s="98"/>
    </row>
    <row r="284" spans="2:9" ht="18.75" customHeight="1" x14ac:dyDescent="0.4">
      <c r="B284" s="65"/>
      <c r="C284" s="56"/>
      <c r="D284" s="56"/>
      <c r="E284" s="11"/>
      <c r="F284" s="57"/>
      <c r="G284" s="72"/>
      <c r="H284" s="58"/>
      <c r="I284" s="97"/>
    </row>
    <row r="285" spans="2:9" ht="18.75" customHeight="1" x14ac:dyDescent="0.4">
      <c r="B285" s="66"/>
      <c r="C285" s="61" t="s">
        <v>214</v>
      </c>
      <c r="D285" s="61"/>
      <c r="E285" s="12">
        <v>1</v>
      </c>
      <c r="F285" s="62" t="s">
        <v>216</v>
      </c>
      <c r="G285" s="73"/>
      <c r="H285" s="63"/>
      <c r="I285" s="98"/>
    </row>
    <row r="286" spans="2:9" ht="18.75" customHeight="1" x14ac:dyDescent="0.4">
      <c r="B286" s="65"/>
      <c r="C286" s="56"/>
      <c r="D286" s="56"/>
      <c r="E286" s="11"/>
      <c r="F286" s="57"/>
      <c r="G286" s="72"/>
      <c r="H286" s="58"/>
      <c r="I286" s="97"/>
    </row>
    <row r="287" spans="2:9" ht="18.75" customHeight="1" x14ac:dyDescent="0.4">
      <c r="B287" s="66"/>
      <c r="C287" s="61" t="s">
        <v>215</v>
      </c>
      <c r="D287" s="61"/>
      <c r="E287" s="12">
        <v>1</v>
      </c>
      <c r="F287" s="62" t="s">
        <v>216</v>
      </c>
      <c r="G287" s="73"/>
      <c r="H287" s="63"/>
      <c r="I287" s="98"/>
    </row>
    <row r="288" spans="2:9" ht="18.75" customHeight="1" x14ac:dyDescent="0.4">
      <c r="B288" s="65"/>
      <c r="C288" s="56"/>
      <c r="D288" s="56"/>
      <c r="E288" s="11"/>
      <c r="F288" s="57"/>
      <c r="G288" s="70"/>
      <c r="H288" s="58"/>
      <c r="I288" s="97"/>
    </row>
    <row r="289" spans="2:9" ht="18.75" customHeight="1" x14ac:dyDescent="0.4">
      <c r="B289" s="66"/>
      <c r="C289" s="61" t="s">
        <v>217</v>
      </c>
      <c r="D289" s="61"/>
      <c r="E289" s="12">
        <v>20.7</v>
      </c>
      <c r="F289" s="62" t="s">
        <v>213</v>
      </c>
      <c r="G289" s="71"/>
      <c r="H289" s="63"/>
      <c r="I289" s="98"/>
    </row>
    <row r="290" spans="2:9" ht="18.75" customHeight="1" x14ac:dyDescent="0.4">
      <c r="B290" s="65"/>
      <c r="C290" s="56"/>
      <c r="D290" s="56"/>
      <c r="E290" s="11"/>
      <c r="F290" s="57"/>
      <c r="G290" s="70"/>
      <c r="H290" s="58"/>
      <c r="I290" s="97"/>
    </row>
    <row r="291" spans="2:9" ht="18.75" customHeight="1" x14ac:dyDescent="0.4">
      <c r="B291" s="66"/>
      <c r="C291" s="61" t="s">
        <v>218</v>
      </c>
      <c r="D291" s="61"/>
      <c r="E291" s="12">
        <v>20.7</v>
      </c>
      <c r="F291" s="62" t="s">
        <v>213</v>
      </c>
      <c r="G291" s="71"/>
      <c r="H291" s="63"/>
      <c r="I291" s="98"/>
    </row>
    <row r="292" spans="2:9" s="46" customFormat="1" ht="18.75" customHeight="1" x14ac:dyDescent="0.2">
      <c r="B292" s="65"/>
      <c r="C292" s="56"/>
      <c r="D292" s="56"/>
      <c r="E292" s="11"/>
      <c r="F292" s="57"/>
      <c r="G292" s="70"/>
      <c r="H292" s="58"/>
      <c r="I292" s="97"/>
    </row>
    <row r="293" spans="2:9" s="46" customFormat="1" ht="18.75" customHeight="1" x14ac:dyDescent="0.2">
      <c r="B293" s="66"/>
      <c r="C293" s="61" t="s">
        <v>265</v>
      </c>
      <c r="D293" s="61"/>
      <c r="E293" s="12">
        <v>20.7</v>
      </c>
      <c r="F293" s="62" t="s">
        <v>213</v>
      </c>
      <c r="G293" s="71"/>
      <c r="H293" s="63"/>
      <c r="I293" s="98"/>
    </row>
    <row r="294" spans="2:9" s="46" customFormat="1" ht="18.75" customHeight="1" x14ac:dyDescent="0.2">
      <c r="B294" s="65"/>
      <c r="C294" s="56"/>
      <c r="D294" s="56"/>
      <c r="E294" s="11"/>
      <c r="F294" s="57"/>
      <c r="G294" s="70"/>
      <c r="H294" s="58"/>
      <c r="I294" s="97"/>
    </row>
    <row r="295" spans="2:9" s="46" customFormat="1" ht="18.75" customHeight="1" x14ac:dyDescent="0.2">
      <c r="B295" s="66"/>
      <c r="C295" s="61" t="s">
        <v>219</v>
      </c>
      <c r="D295" s="61"/>
      <c r="E295" s="12">
        <v>699</v>
      </c>
      <c r="F295" s="62" t="s">
        <v>223</v>
      </c>
      <c r="G295" s="71"/>
      <c r="H295" s="63"/>
      <c r="I295" s="98"/>
    </row>
    <row r="296" spans="2:9" ht="18.75" customHeight="1" x14ac:dyDescent="0.4">
      <c r="B296" s="65"/>
      <c r="C296" s="56"/>
      <c r="D296" s="56"/>
      <c r="E296" s="11"/>
      <c r="F296" s="57"/>
      <c r="G296" s="72"/>
      <c r="H296" s="58"/>
      <c r="I296" s="97"/>
    </row>
    <row r="297" spans="2:9" ht="18.75" customHeight="1" x14ac:dyDescent="0.4">
      <c r="B297" s="66"/>
      <c r="C297" s="61" t="s">
        <v>221</v>
      </c>
      <c r="D297" s="61"/>
      <c r="E297" s="12">
        <v>1</v>
      </c>
      <c r="F297" s="62" t="s">
        <v>19</v>
      </c>
      <c r="G297" s="73"/>
      <c r="H297" s="63"/>
      <c r="I297" s="98"/>
    </row>
    <row r="298" spans="2:9" ht="18.75" customHeight="1" x14ac:dyDescent="0.4">
      <c r="B298" s="65"/>
      <c r="C298" s="56"/>
      <c r="D298" s="56" t="s">
        <v>227</v>
      </c>
      <c r="E298" s="11"/>
      <c r="F298" s="57"/>
      <c r="G298" s="70"/>
      <c r="H298" s="58"/>
      <c r="I298" s="97"/>
    </row>
    <row r="299" spans="2:9" ht="18.75" customHeight="1" x14ac:dyDescent="0.4">
      <c r="B299" s="66"/>
      <c r="C299" s="61" t="s">
        <v>220</v>
      </c>
      <c r="D299" s="61" t="s">
        <v>266</v>
      </c>
      <c r="E299" s="12">
        <v>884</v>
      </c>
      <c r="F299" s="62" t="s">
        <v>37</v>
      </c>
      <c r="G299" s="71"/>
      <c r="H299" s="63"/>
      <c r="I299" s="98"/>
    </row>
    <row r="300" spans="2:9" s="46" customFormat="1" ht="18.75" customHeight="1" x14ac:dyDescent="0.2">
      <c r="B300" s="65"/>
      <c r="C300" s="56"/>
      <c r="D300" s="56"/>
      <c r="E300" s="11"/>
      <c r="F300" s="57"/>
      <c r="G300" s="70"/>
      <c r="H300" s="58"/>
      <c r="I300" s="97"/>
    </row>
    <row r="301" spans="2:9" s="46" customFormat="1" ht="18.75" customHeight="1" x14ac:dyDescent="0.2">
      <c r="B301" s="66"/>
      <c r="C301" s="61" t="s">
        <v>222</v>
      </c>
      <c r="D301" s="61"/>
      <c r="E301" s="12">
        <v>20.7</v>
      </c>
      <c r="F301" s="62" t="s">
        <v>174</v>
      </c>
      <c r="G301" s="71"/>
      <c r="H301" s="63"/>
      <c r="I301" s="98"/>
    </row>
    <row r="302" spans="2:9" ht="18.75" customHeight="1" x14ac:dyDescent="0.4">
      <c r="B302" s="65"/>
      <c r="C302" s="56"/>
      <c r="D302" s="56"/>
      <c r="E302" s="11"/>
      <c r="F302" s="57"/>
      <c r="G302" s="72"/>
      <c r="H302" s="58"/>
      <c r="I302" s="97"/>
    </row>
    <row r="303" spans="2:9" ht="18.75" customHeight="1" x14ac:dyDescent="0.4">
      <c r="B303" s="66"/>
      <c r="C303" s="61" t="s">
        <v>267</v>
      </c>
      <c r="D303" s="61"/>
      <c r="E303" s="12">
        <v>1</v>
      </c>
      <c r="F303" s="62" t="s">
        <v>216</v>
      </c>
      <c r="G303" s="73"/>
      <c r="H303" s="63"/>
      <c r="I303" s="98"/>
    </row>
    <row r="304" spans="2:9" s="46" customFormat="1" ht="18.75" customHeight="1" x14ac:dyDescent="0.2">
      <c r="B304" s="65"/>
      <c r="C304" s="56"/>
      <c r="D304" s="56"/>
      <c r="E304" s="11"/>
      <c r="F304" s="57"/>
      <c r="G304" s="70"/>
      <c r="H304" s="58"/>
      <c r="I304" s="97"/>
    </row>
    <row r="305" spans="2:9" s="46" customFormat="1" ht="18.75" customHeight="1" x14ac:dyDescent="0.2">
      <c r="B305" s="66"/>
      <c r="C305" s="62" t="s">
        <v>224</v>
      </c>
      <c r="D305" s="61"/>
      <c r="E305" s="12"/>
      <c r="F305" s="62"/>
      <c r="G305" s="71"/>
      <c r="H305" s="63"/>
      <c r="I305" s="98"/>
    </row>
    <row r="306" spans="2:9" ht="18.75" customHeight="1" x14ac:dyDescent="0.4">
      <c r="B306" s="65"/>
      <c r="C306" s="56"/>
      <c r="D306" s="56"/>
      <c r="E306" s="11"/>
      <c r="F306" s="57"/>
      <c r="G306" s="70"/>
      <c r="H306" s="58"/>
      <c r="I306" s="97"/>
    </row>
    <row r="307" spans="2:9" ht="18.75" customHeight="1" x14ac:dyDescent="0.4">
      <c r="B307" s="66"/>
      <c r="C307" s="61" t="s">
        <v>269</v>
      </c>
      <c r="D307" s="61"/>
      <c r="E307" s="12">
        <v>20.7</v>
      </c>
      <c r="F307" s="62" t="s">
        <v>213</v>
      </c>
      <c r="G307" s="71"/>
      <c r="H307" s="63"/>
      <c r="I307" s="98"/>
    </row>
    <row r="308" spans="2:9" ht="18.75" customHeight="1" x14ac:dyDescent="0.4">
      <c r="B308" s="65"/>
      <c r="C308" s="56"/>
      <c r="D308" s="56"/>
      <c r="E308" s="11"/>
      <c r="F308" s="57"/>
      <c r="G308" s="70"/>
      <c r="H308" s="58"/>
      <c r="I308" s="97"/>
    </row>
    <row r="309" spans="2:9" ht="18.75" customHeight="1" x14ac:dyDescent="0.4">
      <c r="B309" s="66"/>
      <c r="C309" s="61" t="s">
        <v>268</v>
      </c>
      <c r="D309" s="61"/>
      <c r="E309" s="12">
        <v>20.7</v>
      </c>
      <c r="F309" s="62" t="s">
        <v>213</v>
      </c>
      <c r="G309" s="71"/>
      <c r="H309" s="63"/>
      <c r="I309" s="98"/>
    </row>
    <row r="310" spans="2:9" ht="18.75" customHeight="1" x14ac:dyDescent="0.4">
      <c r="B310" s="65"/>
      <c r="C310" s="56"/>
      <c r="D310" s="56"/>
      <c r="E310" s="11"/>
      <c r="F310" s="57"/>
      <c r="G310" s="70"/>
      <c r="H310" s="58"/>
      <c r="I310" s="97"/>
    </row>
    <row r="311" spans="2:9" ht="18.75" customHeight="1" x14ac:dyDescent="0.4">
      <c r="B311" s="66"/>
      <c r="C311" s="61" t="s">
        <v>270</v>
      </c>
      <c r="D311" s="61"/>
      <c r="E311" s="12">
        <v>20.7</v>
      </c>
      <c r="F311" s="62" t="s">
        <v>213</v>
      </c>
      <c r="G311" s="71"/>
      <c r="H311" s="63"/>
      <c r="I311" s="98"/>
    </row>
    <row r="312" spans="2:9" ht="18.75" customHeight="1" x14ac:dyDescent="0.4">
      <c r="B312" s="65"/>
      <c r="C312" s="56"/>
      <c r="D312" s="56"/>
      <c r="E312" s="11"/>
      <c r="F312" s="57"/>
      <c r="G312" s="70"/>
      <c r="H312" s="58"/>
      <c r="I312" s="97"/>
    </row>
    <row r="313" spans="2:9" ht="18.75" customHeight="1" x14ac:dyDescent="0.4">
      <c r="B313" s="66"/>
      <c r="C313" s="61" t="s">
        <v>226</v>
      </c>
      <c r="D313" s="61"/>
      <c r="E313" s="12">
        <v>1656</v>
      </c>
      <c r="F313" s="62" t="s">
        <v>254</v>
      </c>
      <c r="G313" s="71"/>
      <c r="H313" s="63"/>
      <c r="I313" s="98"/>
    </row>
    <row r="314" spans="2:9" s="46" customFormat="1" ht="18.75" customHeight="1" x14ac:dyDescent="0.2">
      <c r="B314" s="65"/>
      <c r="C314" s="56"/>
      <c r="D314" s="56"/>
      <c r="E314" s="11"/>
      <c r="F314" s="57"/>
      <c r="G314" s="70"/>
      <c r="H314" s="58"/>
      <c r="I314" s="97"/>
    </row>
    <row r="315" spans="2:9" s="46" customFormat="1" ht="18.75" customHeight="1" x14ac:dyDescent="0.2">
      <c r="B315" s="66"/>
      <c r="C315" s="61" t="s">
        <v>225</v>
      </c>
      <c r="D315" s="61"/>
      <c r="E315" s="12">
        <v>20.7</v>
      </c>
      <c r="F315" s="62" t="s">
        <v>213</v>
      </c>
      <c r="G315" s="71"/>
      <c r="H315" s="63"/>
      <c r="I315" s="98"/>
    </row>
    <row r="316" spans="2:9" ht="18.75" customHeight="1" x14ac:dyDescent="0.4">
      <c r="B316" s="65"/>
      <c r="C316" s="56"/>
      <c r="D316" s="56"/>
      <c r="E316" s="11"/>
      <c r="F316" s="57"/>
      <c r="G316" s="70"/>
      <c r="H316" s="58"/>
      <c r="I316" s="97"/>
    </row>
    <row r="317" spans="2:9" ht="18.75" customHeight="1" x14ac:dyDescent="0.4">
      <c r="B317" s="66"/>
      <c r="C317" s="62" t="s">
        <v>224</v>
      </c>
      <c r="D317" s="61"/>
      <c r="E317" s="12"/>
      <c r="F317" s="62"/>
      <c r="G317" s="71"/>
      <c r="H317" s="63"/>
      <c r="I317" s="98"/>
    </row>
    <row r="318" spans="2:9" ht="18.75" customHeight="1" x14ac:dyDescent="0.4">
      <c r="B318" s="65"/>
      <c r="C318" s="56"/>
      <c r="D318" s="56"/>
      <c r="E318" s="11"/>
      <c r="F318" s="57"/>
      <c r="G318" s="70"/>
      <c r="H318" s="58"/>
      <c r="I318" s="97"/>
    </row>
    <row r="319" spans="2:9" ht="18.75" customHeight="1" x14ac:dyDescent="0.4">
      <c r="B319" s="66"/>
      <c r="C319" s="62" t="s">
        <v>251</v>
      </c>
      <c r="D319" s="61"/>
      <c r="E319" s="12"/>
      <c r="F319" s="62"/>
      <c r="G319" s="71"/>
      <c r="H319" s="63"/>
      <c r="I319" s="98"/>
    </row>
    <row r="320" spans="2:9" ht="18.75" customHeight="1" x14ac:dyDescent="0.4">
      <c r="B320" s="65"/>
      <c r="C320" s="56"/>
      <c r="D320" s="56"/>
      <c r="E320" s="11"/>
      <c r="F320" s="57"/>
      <c r="G320" s="70"/>
      <c r="H320" s="58"/>
      <c r="I320" s="97"/>
    </row>
    <row r="321" spans="2:9" ht="18.75" customHeight="1" x14ac:dyDescent="0.4">
      <c r="B321" s="66"/>
      <c r="C321" s="61"/>
      <c r="D321" s="61"/>
      <c r="E321" s="12"/>
      <c r="F321" s="62"/>
      <c r="G321" s="71"/>
      <c r="H321" s="63"/>
      <c r="I321" s="98"/>
    </row>
    <row r="322" spans="2:9" ht="18.75" customHeight="1" x14ac:dyDescent="0.4">
      <c r="B322" s="65"/>
      <c r="C322" s="56"/>
      <c r="D322" s="56"/>
      <c r="E322" s="11"/>
      <c r="F322" s="57"/>
      <c r="G322" s="70"/>
      <c r="H322" s="58"/>
      <c r="I322" s="97"/>
    </row>
    <row r="323" spans="2:9" ht="18.75" customHeight="1" x14ac:dyDescent="0.4">
      <c r="B323" s="66"/>
      <c r="C323" s="61" t="s">
        <v>230</v>
      </c>
      <c r="D323" s="61"/>
      <c r="E323" s="12"/>
      <c r="F323" s="62"/>
      <c r="G323" s="71"/>
      <c r="H323" s="63"/>
      <c r="I323" s="98"/>
    </row>
    <row r="324" spans="2:9" ht="18.75" customHeight="1" x14ac:dyDescent="0.4">
      <c r="B324" s="65"/>
      <c r="C324" s="56"/>
      <c r="D324" s="56"/>
      <c r="E324" s="11"/>
      <c r="F324" s="57"/>
      <c r="G324" s="70"/>
      <c r="H324" s="58"/>
      <c r="I324" s="97"/>
    </row>
    <row r="325" spans="2:9" ht="18.75" customHeight="1" x14ac:dyDescent="0.4">
      <c r="B325" s="66"/>
      <c r="C325" s="61" t="s">
        <v>271</v>
      </c>
      <c r="D325" s="61"/>
      <c r="E325" s="12">
        <v>36</v>
      </c>
      <c r="F325" s="62" t="s">
        <v>56</v>
      </c>
      <c r="G325" s="71"/>
      <c r="H325" s="63"/>
      <c r="I325" s="98"/>
    </row>
    <row r="326" spans="2:9" ht="18.75" customHeight="1" x14ac:dyDescent="0.4">
      <c r="B326" s="75"/>
      <c r="C326" s="56"/>
      <c r="D326" s="56"/>
      <c r="E326" s="11"/>
      <c r="F326" s="57"/>
      <c r="G326" s="70"/>
      <c r="H326" s="58"/>
      <c r="I326" s="97"/>
    </row>
    <row r="327" spans="2:9" ht="18.75" customHeight="1" x14ac:dyDescent="0.4">
      <c r="B327" s="76"/>
      <c r="C327" s="77" t="s">
        <v>255</v>
      </c>
      <c r="D327" s="77"/>
      <c r="E327" s="77">
        <v>75.599999999999994</v>
      </c>
      <c r="F327" s="62" t="s">
        <v>31</v>
      </c>
      <c r="G327" s="71"/>
      <c r="H327" s="63"/>
      <c r="I327" s="99"/>
    </row>
    <row r="328" spans="2:9" ht="18.75" customHeight="1" x14ac:dyDescent="0.4">
      <c r="B328" s="75"/>
      <c r="C328" s="56"/>
      <c r="D328" s="56"/>
      <c r="E328" s="11"/>
      <c r="F328" s="57"/>
      <c r="G328" s="70"/>
      <c r="H328" s="58"/>
      <c r="I328" s="97"/>
    </row>
    <row r="329" spans="2:9" ht="18.75" customHeight="1" x14ac:dyDescent="0.4">
      <c r="B329" s="75"/>
      <c r="C329" s="77" t="s">
        <v>256</v>
      </c>
      <c r="D329" s="77"/>
      <c r="E329" s="78">
        <v>36</v>
      </c>
      <c r="F329" s="62" t="s">
        <v>56</v>
      </c>
      <c r="G329" s="71"/>
      <c r="H329" s="63"/>
      <c r="I329" s="100"/>
    </row>
    <row r="330" spans="2:9" ht="18.75" customHeight="1" x14ac:dyDescent="0.4">
      <c r="B330" s="65"/>
      <c r="C330" s="56"/>
      <c r="D330" s="56"/>
      <c r="E330" s="11"/>
      <c r="F330" s="57"/>
      <c r="G330" s="70"/>
      <c r="H330" s="58"/>
      <c r="I330" s="97"/>
    </row>
    <row r="331" spans="2:9" ht="18.75" customHeight="1" x14ac:dyDescent="0.4">
      <c r="B331" s="66"/>
      <c r="C331" s="61" t="s">
        <v>229</v>
      </c>
      <c r="D331" s="61" t="s">
        <v>231</v>
      </c>
      <c r="E331" s="12">
        <v>3.1</v>
      </c>
      <c r="F331" s="62" t="s">
        <v>213</v>
      </c>
      <c r="G331" s="71"/>
      <c r="H331" s="63"/>
      <c r="I331" s="98"/>
    </row>
    <row r="332" spans="2:9" ht="18.75" customHeight="1" x14ac:dyDescent="0.4">
      <c r="B332" s="65"/>
      <c r="C332" s="56"/>
      <c r="D332" s="56"/>
      <c r="E332" s="11"/>
      <c r="F332" s="57"/>
      <c r="G332" s="70"/>
      <c r="H332" s="58"/>
      <c r="I332" s="97"/>
    </row>
    <row r="333" spans="2:9" ht="18.75" customHeight="1" x14ac:dyDescent="0.4">
      <c r="B333" s="66"/>
      <c r="C333" s="62" t="s">
        <v>224</v>
      </c>
      <c r="D333" s="61"/>
      <c r="E333" s="12"/>
      <c r="F333" s="62"/>
      <c r="G333" s="71"/>
      <c r="H333" s="63"/>
      <c r="I333" s="98"/>
    </row>
    <row r="334" spans="2:9" ht="18.75" customHeight="1" x14ac:dyDescent="0.4">
      <c r="B334" s="65"/>
      <c r="C334" s="56"/>
      <c r="D334" s="56"/>
      <c r="E334" s="11"/>
      <c r="F334" s="57"/>
      <c r="G334" s="70"/>
      <c r="H334" s="58"/>
      <c r="I334" s="97"/>
    </row>
    <row r="335" spans="2:9" ht="18.75" customHeight="1" x14ac:dyDescent="0.4">
      <c r="B335" s="66"/>
      <c r="C335" s="61" t="s">
        <v>269</v>
      </c>
      <c r="D335" s="61"/>
      <c r="E335" s="12">
        <v>3.1</v>
      </c>
      <c r="F335" s="62" t="s">
        <v>213</v>
      </c>
      <c r="G335" s="71"/>
      <c r="H335" s="63"/>
      <c r="I335" s="98"/>
    </row>
    <row r="336" spans="2:9" ht="18.75" customHeight="1" x14ac:dyDescent="0.4">
      <c r="B336" s="65"/>
      <c r="C336" s="56"/>
      <c r="D336" s="56"/>
      <c r="E336" s="11"/>
      <c r="F336" s="57"/>
      <c r="G336" s="70"/>
      <c r="H336" s="58"/>
      <c r="I336" s="97"/>
    </row>
    <row r="337" spans="2:9" ht="18.75" customHeight="1" x14ac:dyDescent="0.4">
      <c r="B337" s="66"/>
      <c r="C337" s="61" t="s">
        <v>268</v>
      </c>
      <c r="D337" s="61"/>
      <c r="E337" s="12">
        <v>3.1</v>
      </c>
      <c r="F337" s="62" t="s">
        <v>174</v>
      </c>
      <c r="G337" s="71"/>
      <c r="H337" s="63"/>
      <c r="I337" s="98"/>
    </row>
    <row r="338" spans="2:9" ht="18.75" customHeight="1" x14ac:dyDescent="0.4">
      <c r="B338" s="65"/>
      <c r="C338" s="56"/>
      <c r="D338" s="56"/>
      <c r="E338" s="11"/>
      <c r="F338" s="57"/>
      <c r="G338" s="70"/>
      <c r="H338" s="58"/>
      <c r="I338" s="97"/>
    </row>
    <row r="339" spans="2:9" ht="18.75" customHeight="1" x14ac:dyDescent="0.4">
      <c r="B339" s="66"/>
      <c r="C339" s="61" t="s">
        <v>257</v>
      </c>
      <c r="D339" s="61"/>
      <c r="E339" s="12">
        <v>3.1</v>
      </c>
      <c r="F339" s="62" t="s">
        <v>213</v>
      </c>
      <c r="G339" s="71"/>
      <c r="H339" s="63"/>
      <c r="I339" s="98"/>
    </row>
    <row r="340" spans="2:9" ht="18.75" customHeight="1" x14ac:dyDescent="0.4">
      <c r="B340" s="65"/>
      <c r="C340" s="56"/>
      <c r="D340" s="56"/>
      <c r="E340" s="11"/>
      <c r="F340" s="57"/>
      <c r="G340" s="70"/>
      <c r="H340" s="58"/>
      <c r="I340" s="97"/>
    </row>
    <row r="341" spans="2:9" ht="18.75" customHeight="1" x14ac:dyDescent="0.4">
      <c r="B341" s="66"/>
      <c r="C341" s="61" t="s">
        <v>226</v>
      </c>
      <c r="D341" s="61"/>
      <c r="E341" s="12">
        <v>3.1</v>
      </c>
      <c r="F341" s="62" t="s">
        <v>213</v>
      </c>
      <c r="G341" s="71"/>
      <c r="H341" s="63"/>
      <c r="I341" s="98"/>
    </row>
    <row r="342" spans="2:9" ht="18.75" customHeight="1" x14ac:dyDescent="0.4">
      <c r="B342" s="65"/>
      <c r="C342" s="56"/>
      <c r="D342" s="56"/>
      <c r="E342" s="11"/>
      <c r="F342" s="57"/>
      <c r="G342" s="70"/>
      <c r="H342" s="58"/>
      <c r="I342" s="97"/>
    </row>
    <row r="343" spans="2:9" ht="18.75" customHeight="1" x14ac:dyDescent="0.4">
      <c r="B343" s="66"/>
      <c r="C343" s="61" t="s">
        <v>225</v>
      </c>
      <c r="D343" s="61"/>
      <c r="E343" s="12">
        <v>3.1</v>
      </c>
      <c r="F343" s="62" t="s">
        <v>213</v>
      </c>
      <c r="G343" s="71"/>
      <c r="H343" s="63"/>
      <c r="I343" s="98"/>
    </row>
    <row r="344" spans="2:9" ht="18.75" customHeight="1" x14ac:dyDescent="0.4">
      <c r="B344" s="65"/>
      <c r="C344" s="56"/>
      <c r="D344" s="56"/>
      <c r="E344" s="11"/>
      <c r="F344" s="57"/>
      <c r="G344" s="70"/>
      <c r="H344" s="58"/>
      <c r="I344" s="97"/>
    </row>
    <row r="345" spans="2:9" ht="18.75" customHeight="1" x14ac:dyDescent="0.4">
      <c r="B345" s="66"/>
      <c r="C345" s="62" t="s">
        <v>224</v>
      </c>
      <c r="D345" s="61"/>
      <c r="E345" s="12"/>
      <c r="F345" s="62"/>
      <c r="G345" s="71"/>
      <c r="H345" s="63"/>
      <c r="I345" s="98"/>
    </row>
    <row r="346" spans="2:9" ht="18.75" customHeight="1" x14ac:dyDescent="0.4">
      <c r="B346" s="65"/>
      <c r="C346" s="56"/>
      <c r="D346" s="56"/>
      <c r="E346" s="11"/>
      <c r="F346" s="57"/>
      <c r="G346" s="70"/>
      <c r="H346" s="58"/>
      <c r="I346" s="97"/>
    </row>
    <row r="347" spans="2:9" ht="18.75" customHeight="1" x14ac:dyDescent="0.4">
      <c r="B347" s="66"/>
      <c r="C347" s="62" t="s">
        <v>261</v>
      </c>
      <c r="D347" s="61"/>
      <c r="E347" s="12"/>
      <c r="F347" s="62"/>
      <c r="G347" s="71"/>
      <c r="H347" s="63"/>
      <c r="I347" s="98"/>
    </row>
    <row r="348" spans="2:9" ht="18.75" customHeight="1" x14ac:dyDescent="0.4">
      <c r="B348" s="65"/>
      <c r="C348" s="56"/>
      <c r="D348" s="56"/>
      <c r="E348" s="11"/>
      <c r="F348" s="57"/>
      <c r="G348" s="70"/>
      <c r="H348" s="58"/>
      <c r="I348" s="97"/>
    </row>
    <row r="349" spans="2:9" ht="18.75" customHeight="1" x14ac:dyDescent="0.4">
      <c r="B349" s="66"/>
      <c r="C349" s="61" t="s">
        <v>258</v>
      </c>
      <c r="D349" s="61"/>
      <c r="E349" s="12"/>
      <c r="F349" s="62"/>
      <c r="G349" s="71"/>
      <c r="H349" s="63"/>
      <c r="I349" s="98"/>
    </row>
    <row r="350" spans="2:9" ht="18.75" customHeight="1" x14ac:dyDescent="0.4">
      <c r="B350" s="65"/>
      <c r="C350" s="56"/>
      <c r="D350" s="56"/>
      <c r="E350" s="11"/>
      <c r="F350" s="57"/>
      <c r="G350" s="72"/>
      <c r="H350" s="58"/>
      <c r="I350" s="97"/>
    </row>
    <row r="351" spans="2:9" ht="18.75" customHeight="1" x14ac:dyDescent="0.4">
      <c r="B351" s="66"/>
      <c r="C351" s="61" t="s">
        <v>228</v>
      </c>
      <c r="D351" s="61" t="s">
        <v>285</v>
      </c>
      <c r="E351" s="12">
        <v>1</v>
      </c>
      <c r="F351" s="62" t="s">
        <v>19</v>
      </c>
      <c r="G351" s="73"/>
      <c r="H351" s="63"/>
      <c r="I351" s="98"/>
    </row>
    <row r="352" spans="2:9" ht="18.75" customHeight="1" x14ac:dyDescent="0.4">
      <c r="B352" s="65"/>
      <c r="C352" s="56"/>
      <c r="D352" s="56"/>
      <c r="E352" s="11"/>
      <c r="F352" s="57"/>
      <c r="G352" s="70"/>
      <c r="H352" s="58"/>
      <c r="I352" s="97"/>
    </row>
    <row r="353" spans="2:9" ht="18.75" customHeight="1" x14ac:dyDescent="0.4">
      <c r="B353" s="66"/>
      <c r="C353" s="62" t="s">
        <v>262</v>
      </c>
      <c r="D353" s="61"/>
      <c r="E353" s="12"/>
      <c r="F353" s="62"/>
      <c r="G353" s="71"/>
      <c r="H353" s="63"/>
      <c r="I353" s="98"/>
    </row>
    <row r="354" spans="2:9" ht="18.75" customHeight="1" x14ac:dyDescent="0.4">
      <c r="B354" s="65"/>
      <c r="C354" s="56"/>
      <c r="D354" s="56"/>
      <c r="E354" s="11"/>
      <c r="F354" s="57"/>
      <c r="G354" s="70"/>
      <c r="H354" s="58"/>
      <c r="I354" s="97"/>
    </row>
    <row r="355" spans="2:9" ht="18.75" customHeight="1" x14ac:dyDescent="0.4">
      <c r="B355" s="66"/>
      <c r="C355" s="61" t="s">
        <v>234</v>
      </c>
      <c r="D355" s="61"/>
      <c r="E355" s="12"/>
      <c r="F355" s="62"/>
      <c r="G355" s="71"/>
      <c r="H355" s="63"/>
      <c r="I355" s="98"/>
    </row>
    <row r="356" spans="2:9" ht="18.75" customHeight="1" x14ac:dyDescent="0.4">
      <c r="B356" s="65"/>
      <c r="C356" s="56"/>
      <c r="D356" s="56" t="s">
        <v>272</v>
      </c>
      <c r="E356" s="11"/>
      <c r="F356" s="57"/>
      <c r="G356" s="70"/>
      <c r="H356" s="58"/>
      <c r="I356" s="97"/>
    </row>
    <row r="357" spans="2:9" ht="18.75" customHeight="1" x14ac:dyDescent="0.4">
      <c r="B357" s="66"/>
      <c r="C357" s="61" t="s">
        <v>247</v>
      </c>
      <c r="D357" s="61"/>
      <c r="E357" s="12">
        <v>24</v>
      </c>
      <c r="F357" s="62" t="s">
        <v>35</v>
      </c>
      <c r="G357" s="71"/>
      <c r="H357" s="63"/>
      <c r="I357" s="98"/>
    </row>
    <row r="358" spans="2:9" ht="18.75" customHeight="1" x14ac:dyDescent="0.4">
      <c r="B358" s="65"/>
      <c r="C358" s="56"/>
      <c r="D358" s="56" t="s">
        <v>273</v>
      </c>
      <c r="E358" s="11"/>
      <c r="F358" s="57"/>
      <c r="G358" s="70"/>
      <c r="H358" s="58"/>
      <c r="I358" s="97"/>
    </row>
    <row r="359" spans="2:9" ht="18.75" customHeight="1" x14ac:dyDescent="0.4">
      <c r="B359" s="66"/>
      <c r="C359" s="61" t="s">
        <v>247</v>
      </c>
      <c r="D359" s="61"/>
      <c r="E359" s="12">
        <v>6</v>
      </c>
      <c r="F359" s="62" t="s">
        <v>249</v>
      </c>
      <c r="G359" s="71"/>
      <c r="H359" s="63"/>
      <c r="I359" s="98"/>
    </row>
    <row r="360" spans="2:9" s="46" customFormat="1" ht="18.75" customHeight="1" x14ac:dyDescent="0.2">
      <c r="B360" s="65"/>
      <c r="C360" s="56"/>
      <c r="D360" s="56"/>
      <c r="E360" s="11"/>
      <c r="F360" s="57"/>
      <c r="G360" s="70"/>
      <c r="H360" s="58"/>
      <c r="I360" s="97"/>
    </row>
    <row r="361" spans="2:9" s="46" customFormat="1" ht="19.5" customHeight="1" x14ac:dyDescent="0.2">
      <c r="B361" s="66"/>
      <c r="C361" s="61" t="s">
        <v>243</v>
      </c>
      <c r="D361" s="61"/>
      <c r="E361" s="12">
        <v>30</v>
      </c>
      <c r="F361" s="62" t="s">
        <v>242</v>
      </c>
      <c r="G361" s="71"/>
      <c r="H361" s="63"/>
      <c r="I361" s="98"/>
    </row>
    <row r="362" spans="2:9" s="46" customFormat="1" ht="18.75" customHeight="1" x14ac:dyDescent="0.2">
      <c r="B362" s="65"/>
      <c r="C362" s="56"/>
      <c r="D362" s="56"/>
      <c r="E362" s="11"/>
      <c r="F362" s="57"/>
      <c r="G362" s="70"/>
      <c r="H362" s="58"/>
      <c r="I362" s="97"/>
    </row>
    <row r="363" spans="2:9" s="46" customFormat="1" ht="19.5" customHeight="1" x14ac:dyDescent="0.2">
      <c r="B363" s="66"/>
      <c r="C363" s="61" t="s">
        <v>244</v>
      </c>
      <c r="D363" s="61"/>
      <c r="E363" s="12">
        <v>48</v>
      </c>
      <c r="F363" s="62" t="s">
        <v>56</v>
      </c>
      <c r="G363" s="71"/>
      <c r="H363" s="63"/>
      <c r="I363" s="98"/>
    </row>
    <row r="364" spans="2:9" ht="18.75" customHeight="1" x14ac:dyDescent="0.4">
      <c r="B364" s="65"/>
      <c r="C364" s="56"/>
      <c r="D364" s="56"/>
      <c r="E364" s="11"/>
      <c r="F364" s="57"/>
      <c r="G364" s="70"/>
      <c r="H364" s="58"/>
      <c r="I364" s="97"/>
    </row>
    <row r="365" spans="2:9" ht="18.75" customHeight="1" x14ac:dyDescent="0.4">
      <c r="B365" s="66"/>
      <c r="C365" s="61" t="s">
        <v>245</v>
      </c>
      <c r="D365" s="61"/>
      <c r="E365" s="12">
        <v>48</v>
      </c>
      <c r="F365" s="62" t="s">
        <v>242</v>
      </c>
      <c r="G365" s="71"/>
      <c r="H365" s="63"/>
      <c r="I365" s="98"/>
    </row>
    <row r="366" spans="2:9" ht="18.75" customHeight="1" x14ac:dyDescent="0.4">
      <c r="B366" s="65"/>
      <c r="C366" s="56"/>
      <c r="D366" s="56"/>
      <c r="E366" s="11"/>
      <c r="F366" s="57"/>
      <c r="G366" s="70"/>
      <c r="H366" s="58"/>
      <c r="I366" s="97"/>
    </row>
    <row r="367" spans="2:9" ht="18.75" customHeight="1" x14ac:dyDescent="0.4">
      <c r="B367" s="66"/>
      <c r="C367" s="61" t="s">
        <v>246</v>
      </c>
      <c r="D367" s="61"/>
      <c r="E367" s="12">
        <v>100</v>
      </c>
      <c r="F367" s="62" t="s">
        <v>242</v>
      </c>
      <c r="G367" s="71"/>
      <c r="H367" s="63"/>
      <c r="I367" s="98"/>
    </row>
    <row r="368" spans="2:9" ht="18.75" customHeight="1" x14ac:dyDescent="0.4">
      <c r="B368" s="65"/>
      <c r="C368" s="56"/>
      <c r="D368" s="56"/>
      <c r="E368" s="11"/>
      <c r="F368" s="57"/>
      <c r="G368" s="70"/>
      <c r="H368" s="58"/>
      <c r="I368" s="97"/>
    </row>
    <row r="369" spans="2:9" ht="18.75" customHeight="1" x14ac:dyDescent="0.4">
      <c r="B369" s="66"/>
      <c r="C369" s="61" t="s">
        <v>274</v>
      </c>
      <c r="D369" s="61"/>
      <c r="E369" s="12">
        <v>100</v>
      </c>
      <c r="F369" s="62" t="s">
        <v>56</v>
      </c>
      <c r="G369" s="71"/>
      <c r="H369" s="63"/>
      <c r="I369" s="98"/>
    </row>
    <row r="370" spans="2:9" ht="18.75" customHeight="1" x14ac:dyDescent="0.4">
      <c r="B370" s="65"/>
      <c r="C370" s="56"/>
      <c r="D370" s="56"/>
      <c r="E370" s="11"/>
      <c r="F370" s="57"/>
      <c r="G370" s="70"/>
      <c r="H370" s="58"/>
      <c r="I370" s="97"/>
    </row>
    <row r="371" spans="2:9" ht="18.75" customHeight="1" x14ac:dyDescent="0.4">
      <c r="B371" s="66"/>
      <c r="C371" s="61" t="s">
        <v>278</v>
      </c>
      <c r="D371" s="61"/>
      <c r="E371" s="12">
        <v>330</v>
      </c>
      <c r="F371" s="62" t="s">
        <v>56</v>
      </c>
      <c r="G371" s="71"/>
      <c r="H371" s="63"/>
      <c r="I371" s="98"/>
    </row>
    <row r="372" spans="2:9" ht="18.75" customHeight="1" x14ac:dyDescent="0.4">
      <c r="B372" s="65"/>
      <c r="C372" s="56"/>
      <c r="D372" s="56"/>
      <c r="E372" s="11"/>
      <c r="F372" s="57"/>
      <c r="G372" s="70"/>
      <c r="H372" s="58"/>
      <c r="I372" s="97"/>
    </row>
    <row r="373" spans="2:9" ht="18.75" customHeight="1" x14ac:dyDescent="0.4">
      <c r="B373" s="66"/>
      <c r="C373" s="61" t="s">
        <v>275</v>
      </c>
      <c r="D373" s="61"/>
      <c r="E373" s="12">
        <v>38</v>
      </c>
      <c r="F373" s="62" t="s">
        <v>56</v>
      </c>
      <c r="G373" s="71"/>
      <c r="H373" s="63"/>
      <c r="I373" s="98"/>
    </row>
    <row r="374" spans="2:9" ht="18.75" customHeight="1" x14ac:dyDescent="0.4">
      <c r="B374" s="65"/>
      <c r="C374" s="56"/>
      <c r="D374" s="56"/>
      <c r="E374" s="11"/>
      <c r="F374" s="57"/>
      <c r="G374" s="70"/>
      <c r="H374" s="58"/>
      <c r="I374" s="97"/>
    </row>
    <row r="375" spans="2:9" ht="18.75" customHeight="1" x14ac:dyDescent="0.4">
      <c r="B375" s="66"/>
      <c r="C375" s="61" t="s">
        <v>276</v>
      </c>
      <c r="D375" s="61"/>
      <c r="E375" s="12">
        <v>190</v>
      </c>
      <c r="F375" s="62" t="s">
        <v>37</v>
      </c>
      <c r="G375" s="71"/>
      <c r="H375" s="63"/>
      <c r="I375" s="98"/>
    </row>
    <row r="376" spans="2:9" ht="18.75" customHeight="1" x14ac:dyDescent="0.4">
      <c r="B376" s="65"/>
      <c r="C376" s="56"/>
      <c r="D376" s="56"/>
      <c r="E376" s="11"/>
      <c r="F376" s="57"/>
      <c r="G376" s="70"/>
      <c r="H376" s="58"/>
      <c r="I376" s="97"/>
    </row>
    <row r="377" spans="2:9" ht="18.75" customHeight="1" x14ac:dyDescent="0.4">
      <c r="B377" s="66"/>
      <c r="C377" s="61" t="s">
        <v>277</v>
      </c>
      <c r="D377" s="61"/>
      <c r="E377" s="12">
        <v>152</v>
      </c>
      <c r="F377" s="62" t="s">
        <v>31</v>
      </c>
      <c r="G377" s="71"/>
      <c r="H377" s="63"/>
      <c r="I377" s="98"/>
    </row>
    <row r="378" spans="2:9" ht="18.75" customHeight="1" x14ac:dyDescent="0.4">
      <c r="B378" s="65"/>
      <c r="C378" s="56"/>
      <c r="D378" s="56"/>
      <c r="E378" s="11"/>
      <c r="F378" s="57"/>
      <c r="G378" s="70"/>
      <c r="H378" s="58"/>
      <c r="I378" s="97"/>
    </row>
    <row r="379" spans="2:9" ht="18.75" customHeight="1" x14ac:dyDescent="0.4">
      <c r="B379" s="66"/>
      <c r="C379" s="61" t="s">
        <v>248</v>
      </c>
      <c r="D379" s="61"/>
      <c r="E379" s="12">
        <v>285</v>
      </c>
      <c r="F379" s="62" t="s">
        <v>212</v>
      </c>
      <c r="G379" s="71"/>
      <c r="H379" s="63"/>
      <c r="I379" s="98"/>
    </row>
    <row r="380" spans="2:9" ht="18.75" customHeight="1" x14ac:dyDescent="0.4">
      <c r="B380" s="65"/>
      <c r="C380" s="56"/>
      <c r="D380" s="56"/>
      <c r="E380" s="11"/>
      <c r="F380" s="57"/>
      <c r="G380" s="70"/>
      <c r="H380" s="58"/>
      <c r="I380" s="97"/>
    </row>
    <row r="381" spans="2:9" ht="18.75" customHeight="1" x14ac:dyDescent="0.4">
      <c r="B381" s="66"/>
      <c r="C381" s="62" t="s">
        <v>252</v>
      </c>
      <c r="D381" s="61"/>
      <c r="E381" s="12"/>
      <c r="F381" s="62"/>
      <c r="G381" s="71"/>
      <c r="H381" s="63"/>
      <c r="I381" s="98"/>
    </row>
    <row r="382" spans="2:9" ht="18.75" customHeight="1" x14ac:dyDescent="0.4">
      <c r="B382" s="65"/>
      <c r="C382" s="56"/>
      <c r="D382" s="56"/>
      <c r="E382" s="11"/>
      <c r="F382" s="57"/>
      <c r="G382" s="70"/>
      <c r="H382" s="58"/>
      <c r="I382" s="97"/>
    </row>
    <row r="383" spans="2:9" ht="18.75" customHeight="1" x14ac:dyDescent="0.4">
      <c r="B383" s="66"/>
      <c r="C383" s="61" t="s">
        <v>259</v>
      </c>
      <c r="D383" s="61"/>
      <c r="E383" s="12"/>
      <c r="F383" s="62"/>
      <c r="G383" s="71"/>
      <c r="H383" s="63"/>
      <c r="I383" s="98"/>
    </row>
    <row r="384" spans="2:9" ht="18.75" customHeight="1" x14ac:dyDescent="0.4">
      <c r="B384" s="65"/>
      <c r="C384" s="56"/>
      <c r="D384" s="56" t="s">
        <v>239</v>
      </c>
      <c r="E384" s="11"/>
      <c r="F384" s="57"/>
      <c r="G384" s="70"/>
      <c r="H384" s="58"/>
      <c r="I384" s="97"/>
    </row>
    <row r="385" spans="2:9" ht="18.75" customHeight="1" x14ac:dyDescent="0.4">
      <c r="B385" s="66"/>
      <c r="C385" s="61" t="s">
        <v>235</v>
      </c>
      <c r="D385" s="61"/>
      <c r="E385" s="12">
        <v>23.8</v>
      </c>
      <c r="F385" s="62" t="s">
        <v>174</v>
      </c>
      <c r="G385" s="71"/>
      <c r="H385" s="63"/>
      <c r="I385" s="98"/>
    </row>
    <row r="386" spans="2:9" ht="18.75" customHeight="1" x14ac:dyDescent="0.4">
      <c r="B386" s="65"/>
      <c r="C386" s="56"/>
      <c r="D386" s="56"/>
      <c r="E386" s="11"/>
      <c r="F386" s="57"/>
      <c r="G386" s="70"/>
      <c r="H386" s="58"/>
      <c r="I386" s="97"/>
    </row>
    <row r="387" spans="2:9" ht="18.75" customHeight="1" x14ac:dyDescent="0.4">
      <c r="B387" s="66"/>
      <c r="C387" s="61" t="s">
        <v>236</v>
      </c>
      <c r="D387" s="61"/>
      <c r="E387" s="12">
        <v>87</v>
      </c>
      <c r="F387" s="62" t="s">
        <v>242</v>
      </c>
      <c r="G387" s="71"/>
      <c r="H387" s="63"/>
      <c r="I387" s="98"/>
    </row>
    <row r="388" spans="2:9" ht="18.75" customHeight="1" x14ac:dyDescent="0.4">
      <c r="B388" s="65"/>
      <c r="C388" s="56"/>
      <c r="D388" s="56" t="s">
        <v>240</v>
      </c>
      <c r="E388" s="11"/>
      <c r="F388" s="57"/>
      <c r="G388" s="70"/>
      <c r="H388" s="58"/>
      <c r="I388" s="97"/>
    </row>
    <row r="389" spans="2:9" ht="18.75" customHeight="1" x14ac:dyDescent="0.4">
      <c r="B389" s="66"/>
      <c r="C389" s="61" t="s">
        <v>237</v>
      </c>
      <c r="D389" s="61"/>
      <c r="E389" s="12">
        <v>23.8</v>
      </c>
      <c r="F389" s="62" t="s">
        <v>174</v>
      </c>
      <c r="G389" s="71"/>
      <c r="H389" s="63"/>
      <c r="I389" s="98"/>
    </row>
    <row r="390" spans="2:9" ht="18.75" customHeight="1" x14ac:dyDescent="0.4">
      <c r="B390" s="65"/>
      <c r="C390" s="56"/>
      <c r="D390" s="56" t="s">
        <v>241</v>
      </c>
      <c r="E390" s="11"/>
      <c r="F390" s="57"/>
      <c r="G390" s="70"/>
      <c r="H390" s="58"/>
      <c r="I390" s="97"/>
    </row>
    <row r="391" spans="2:9" ht="18.75" customHeight="1" x14ac:dyDescent="0.4">
      <c r="B391" s="66"/>
      <c r="C391" s="61" t="s">
        <v>238</v>
      </c>
      <c r="D391" s="61"/>
      <c r="E391" s="12">
        <v>998</v>
      </c>
      <c r="F391" s="62" t="s">
        <v>31</v>
      </c>
      <c r="G391" s="71"/>
      <c r="H391" s="63"/>
      <c r="I391" s="98"/>
    </row>
    <row r="392" spans="2:9" ht="18.75" customHeight="1" x14ac:dyDescent="0.4">
      <c r="B392" s="65"/>
      <c r="C392" s="56"/>
      <c r="D392" s="56"/>
      <c r="E392" s="11"/>
      <c r="F392" s="57"/>
      <c r="G392" s="70"/>
      <c r="H392" s="58"/>
      <c r="I392" s="97"/>
    </row>
    <row r="393" spans="2:9" ht="18.75" customHeight="1" x14ac:dyDescent="0.4">
      <c r="B393" s="66"/>
      <c r="C393" s="61" t="s">
        <v>279</v>
      </c>
      <c r="D393" s="61"/>
      <c r="E393" s="12">
        <v>1</v>
      </c>
      <c r="F393" s="62" t="s">
        <v>19</v>
      </c>
      <c r="G393" s="71"/>
      <c r="H393" s="63"/>
      <c r="I393" s="98"/>
    </row>
    <row r="394" spans="2:9" ht="18.75" customHeight="1" x14ac:dyDescent="0.4">
      <c r="B394" s="65"/>
      <c r="C394" s="56"/>
      <c r="D394" s="56"/>
      <c r="E394" s="11"/>
      <c r="F394" s="57"/>
      <c r="G394" s="70"/>
      <c r="H394" s="58"/>
      <c r="I394" s="97"/>
    </row>
    <row r="395" spans="2:9" ht="18.75" customHeight="1" x14ac:dyDescent="0.4">
      <c r="B395" s="66"/>
      <c r="C395" s="61" t="s">
        <v>280</v>
      </c>
      <c r="D395" s="61"/>
      <c r="E395" s="12">
        <v>23.8</v>
      </c>
      <c r="F395" s="62" t="s">
        <v>213</v>
      </c>
      <c r="G395" s="71"/>
      <c r="H395" s="63"/>
      <c r="I395" s="98"/>
    </row>
    <row r="396" spans="2:9" ht="18.75" customHeight="1" x14ac:dyDescent="0.4">
      <c r="B396" s="65"/>
      <c r="C396" s="56"/>
      <c r="D396" s="56"/>
      <c r="E396" s="11"/>
      <c r="F396" s="57"/>
      <c r="G396" s="70"/>
      <c r="H396" s="58"/>
      <c r="I396" s="97"/>
    </row>
    <row r="397" spans="2:9" ht="18.75" customHeight="1" x14ac:dyDescent="0.4">
      <c r="B397" s="66"/>
      <c r="C397" s="62" t="s">
        <v>263</v>
      </c>
      <c r="D397" s="61"/>
      <c r="E397" s="12"/>
      <c r="F397" s="62"/>
      <c r="G397" s="71"/>
      <c r="H397" s="63"/>
      <c r="I397" s="98"/>
    </row>
    <row r="398" spans="2:9" ht="18.75" customHeight="1" x14ac:dyDescent="0.4">
      <c r="B398" s="65"/>
      <c r="C398" s="56"/>
      <c r="D398" s="56"/>
      <c r="E398" s="11"/>
      <c r="F398" s="57"/>
      <c r="G398" s="70"/>
      <c r="H398" s="58"/>
      <c r="I398" s="97"/>
    </row>
    <row r="399" spans="2:9" ht="18.75" customHeight="1" x14ac:dyDescent="0.4">
      <c r="B399" s="66"/>
      <c r="C399" s="61"/>
      <c r="D399" s="61"/>
      <c r="E399" s="12"/>
      <c r="F399" s="62"/>
      <c r="G399" s="71"/>
      <c r="H399" s="63"/>
      <c r="I399" s="98"/>
    </row>
    <row r="400" spans="2:9" ht="18.75" customHeight="1" x14ac:dyDescent="0.4">
      <c r="B400" s="65"/>
      <c r="C400" s="56"/>
      <c r="D400" s="56"/>
      <c r="E400" s="11"/>
      <c r="F400" s="57"/>
      <c r="G400" s="70"/>
      <c r="H400" s="58"/>
      <c r="I400" s="97"/>
    </row>
    <row r="401" spans="2:9" ht="18.75" customHeight="1" x14ac:dyDescent="0.4">
      <c r="B401" s="66">
        <v>8</v>
      </c>
      <c r="C401" s="61" t="s">
        <v>133</v>
      </c>
      <c r="D401" s="61"/>
      <c r="E401" s="12"/>
      <c r="F401" s="62"/>
      <c r="G401" s="71"/>
      <c r="H401" s="63"/>
      <c r="I401" s="98"/>
    </row>
    <row r="402" spans="2:9" ht="18.75" customHeight="1" x14ac:dyDescent="0.4">
      <c r="B402" s="65"/>
      <c r="C402" s="56"/>
      <c r="D402" s="56"/>
      <c r="E402" s="11"/>
      <c r="F402" s="57"/>
      <c r="G402" s="70"/>
      <c r="H402" s="58"/>
      <c r="I402" s="97"/>
    </row>
    <row r="403" spans="2:9" ht="18.75" customHeight="1" x14ac:dyDescent="0.4">
      <c r="B403" s="66"/>
      <c r="C403" s="61" t="s">
        <v>134</v>
      </c>
      <c r="D403" s="61"/>
      <c r="E403" s="12"/>
      <c r="F403" s="62"/>
      <c r="G403" s="71"/>
      <c r="H403" s="63"/>
      <c r="I403" s="98"/>
    </row>
    <row r="404" spans="2:9" ht="18.75" customHeight="1" x14ac:dyDescent="0.4">
      <c r="B404" s="65"/>
      <c r="C404" s="56" t="s">
        <v>136</v>
      </c>
      <c r="D404" s="56" t="s">
        <v>158</v>
      </c>
      <c r="E404" s="11"/>
      <c r="F404" s="57"/>
      <c r="G404" s="70"/>
      <c r="H404" s="58"/>
      <c r="I404" s="97"/>
    </row>
    <row r="405" spans="2:9" ht="18.75" customHeight="1" x14ac:dyDescent="0.4">
      <c r="B405" s="66"/>
      <c r="C405" s="61" t="s">
        <v>135</v>
      </c>
      <c r="D405" s="61"/>
      <c r="E405" s="12">
        <v>41.1</v>
      </c>
      <c r="F405" s="62" t="s">
        <v>130</v>
      </c>
      <c r="G405" s="71"/>
      <c r="H405" s="63"/>
      <c r="I405" s="98"/>
    </row>
    <row r="406" spans="2:9" ht="18.75" customHeight="1" x14ac:dyDescent="0.4">
      <c r="B406" s="65"/>
      <c r="C406" s="56" t="s">
        <v>137</v>
      </c>
      <c r="D406" s="56" t="s">
        <v>159</v>
      </c>
      <c r="E406" s="11"/>
      <c r="F406" s="57"/>
      <c r="G406" s="70"/>
      <c r="H406" s="58"/>
      <c r="I406" s="97"/>
    </row>
    <row r="407" spans="2:9" ht="18.75" customHeight="1" x14ac:dyDescent="0.4">
      <c r="B407" s="66"/>
      <c r="C407" s="61" t="s">
        <v>135</v>
      </c>
      <c r="D407" s="61"/>
      <c r="E407" s="12">
        <v>68.400000000000006</v>
      </c>
      <c r="F407" s="62" t="s">
        <v>130</v>
      </c>
      <c r="G407" s="71"/>
      <c r="H407" s="63"/>
      <c r="I407" s="98"/>
    </row>
    <row r="408" spans="2:9" ht="18.75" customHeight="1" x14ac:dyDescent="0.4">
      <c r="B408" s="65"/>
      <c r="C408" s="56" t="s">
        <v>138</v>
      </c>
      <c r="D408" s="56" t="s">
        <v>141</v>
      </c>
      <c r="E408" s="11"/>
      <c r="F408" s="57"/>
      <c r="G408" s="70"/>
      <c r="H408" s="58"/>
      <c r="I408" s="97"/>
    </row>
    <row r="409" spans="2:9" ht="18.75" customHeight="1" x14ac:dyDescent="0.4">
      <c r="B409" s="66"/>
      <c r="C409" s="61" t="s">
        <v>135</v>
      </c>
      <c r="D409" s="61"/>
      <c r="E409" s="12">
        <v>41</v>
      </c>
      <c r="F409" s="62" t="s">
        <v>130</v>
      </c>
      <c r="G409" s="71"/>
      <c r="H409" s="63"/>
      <c r="I409" s="98"/>
    </row>
    <row r="410" spans="2:9" ht="18.75" customHeight="1" x14ac:dyDescent="0.4">
      <c r="B410" s="65"/>
      <c r="C410" s="56"/>
      <c r="D410" s="56"/>
      <c r="E410" s="11"/>
      <c r="F410" s="57"/>
      <c r="G410" s="70"/>
      <c r="H410" s="58"/>
      <c r="I410" s="97"/>
    </row>
    <row r="411" spans="2:9" ht="18.75" customHeight="1" x14ac:dyDescent="0.4">
      <c r="B411" s="66"/>
      <c r="C411" s="61"/>
      <c r="D411" s="61"/>
      <c r="E411" s="12"/>
      <c r="F411" s="62"/>
      <c r="G411" s="71"/>
      <c r="H411" s="63"/>
      <c r="I411" s="98"/>
    </row>
    <row r="412" spans="2:9" ht="18.75" customHeight="1" x14ac:dyDescent="0.4">
      <c r="B412" s="65"/>
      <c r="C412" s="56"/>
      <c r="D412" s="56"/>
      <c r="E412" s="11"/>
      <c r="F412" s="57"/>
      <c r="G412" s="70"/>
      <c r="H412" s="58"/>
      <c r="I412" s="97"/>
    </row>
    <row r="413" spans="2:9" ht="18.75" customHeight="1" x14ac:dyDescent="0.4">
      <c r="B413" s="66"/>
      <c r="C413" s="62" t="s">
        <v>139</v>
      </c>
      <c r="D413" s="61"/>
      <c r="E413" s="12"/>
      <c r="F413" s="62"/>
      <c r="G413" s="71"/>
      <c r="H413" s="63"/>
      <c r="I413" s="98"/>
    </row>
    <row r="414" spans="2:9" ht="18.75" customHeight="1" x14ac:dyDescent="0.4">
      <c r="B414" s="65"/>
      <c r="C414" s="56"/>
      <c r="D414" s="56"/>
      <c r="E414" s="11"/>
      <c r="F414" s="57"/>
      <c r="G414" s="70"/>
      <c r="H414" s="58"/>
      <c r="I414" s="97"/>
    </row>
    <row r="415" spans="2:9" ht="18.75" customHeight="1" x14ac:dyDescent="0.4">
      <c r="B415" s="66"/>
      <c r="C415" s="61"/>
      <c r="D415" s="61"/>
      <c r="E415" s="12"/>
      <c r="F415" s="62"/>
      <c r="G415" s="71"/>
      <c r="H415" s="63"/>
      <c r="I415" s="98"/>
    </row>
    <row r="416" spans="2:9" ht="18.75" customHeight="1" x14ac:dyDescent="0.4">
      <c r="B416" s="65"/>
      <c r="C416" s="56"/>
      <c r="D416" s="56"/>
      <c r="E416" s="11"/>
      <c r="F416" s="57"/>
      <c r="G416" s="70"/>
      <c r="H416" s="58"/>
      <c r="I416" s="97"/>
    </row>
    <row r="417" spans="2:9" ht="18.75" customHeight="1" x14ac:dyDescent="0.4">
      <c r="B417" s="66">
        <v>9</v>
      </c>
      <c r="C417" s="61" t="s">
        <v>140</v>
      </c>
      <c r="D417" s="61"/>
      <c r="E417" s="12"/>
      <c r="F417" s="62"/>
      <c r="G417" s="71"/>
      <c r="H417" s="63"/>
      <c r="I417" s="98"/>
    </row>
    <row r="418" spans="2:9" s="46" customFormat="1" ht="18.75" customHeight="1" x14ac:dyDescent="0.2">
      <c r="B418" s="65"/>
      <c r="C418" s="56"/>
      <c r="D418" s="56"/>
      <c r="E418" s="11"/>
      <c r="F418" s="57"/>
      <c r="G418" s="70"/>
      <c r="H418" s="58"/>
      <c r="I418" s="97"/>
    </row>
    <row r="419" spans="2:9" s="46" customFormat="1" ht="19.5" customHeight="1" x14ac:dyDescent="0.2">
      <c r="B419" s="66"/>
      <c r="C419" s="61" t="s">
        <v>113</v>
      </c>
      <c r="D419" s="61"/>
      <c r="E419" s="12"/>
      <c r="F419" s="62"/>
      <c r="G419" s="71"/>
      <c r="H419" s="63"/>
      <c r="I419" s="98"/>
    </row>
    <row r="420" spans="2:9" s="46" customFormat="1" ht="18.75" customHeight="1" x14ac:dyDescent="0.2">
      <c r="B420" s="65"/>
      <c r="C420" s="56"/>
      <c r="D420" s="56" t="s">
        <v>95</v>
      </c>
      <c r="E420" s="11"/>
      <c r="F420" s="57"/>
      <c r="G420" s="70"/>
      <c r="H420" s="58"/>
      <c r="I420" s="97"/>
    </row>
    <row r="421" spans="2:9" s="46" customFormat="1" ht="19.5" customHeight="1" x14ac:dyDescent="0.2">
      <c r="B421" s="66"/>
      <c r="C421" s="61" t="s">
        <v>94</v>
      </c>
      <c r="D421" s="61" t="s">
        <v>96</v>
      </c>
      <c r="E421" s="12">
        <v>222</v>
      </c>
      <c r="F421" s="62" t="s">
        <v>129</v>
      </c>
      <c r="G421" s="71"/>
      <c r="H421" s="63"/>
      <c r="I421" s="98"/>
    </row>
    <row r="422" spans="2:9" s="46" customFormat="1" ht="18.75" customHeight="1" x14ac:dyDescent="0.2">
      <c r="B422" s="65"/>
      <c r="C422" s="56"/>
      <c r="D422" s="56" t="s">
        <v>98</v>
      </c>
      <c r="E422" s="11"/>
      <c r="F422" s="57"/>
      <c r="G422" s="70"/>
      <c r="H422" s="58"/>
      <c r="I422" s="97"/>
    </row>
    <row r="423" spans="2:9" s="46" customFormat="1" ht="19.5" customHeight="1" x14ac:dyDescent="0.2">
      <c r="B423" s="66"/>
      <c r="C423" s="61" t="s">
        <v>97</v>
      </c>
      <c r="D423" s="61"/>
      <c r="E423" s="12">
        <v>222</v>
      </c>
      <c r="F423" s="62" t="s">
        <v>129</v>
      </c>
      <c r="G423" s="71"/>
      <c r="H423" s="63"/>
      <c r="I423" s="98"/>
    </row>
    <row r="424" spans="2:9" s="46" customFormat="1" ht="18.75" customHeight="1" x14ac:dyDescent="0.2">
      <c r="B424" s="65"/>
      <c r="C424" s="56"/>
      <c r="D424" s="56" t="s">
        <v>100</v>
      </c>
      <c r="E424" s="11"/>
      <c r="F424" s="57"/>
      <c r="G424" s="70"/>
      <c r="H424" s="58"/>
      <c r="I424" s="97"/>
    </row>
    <row r="425" spans="2:9" s="46" customFormat="1" ht="19.5" customHeight="1" x14ac:dyDescent="0.2">
      <c r="B425" s="66"/>
      <c r="C425" s="61" t="s">
        <v>99</v>
      </c>
      <c r="D425" s="61"/>
      <c r="E425" s="12">
        <v>111</v>
      </c>
      <c r="F425" s="62" t="s">
        <v>130</v>
      </c>
      <c r="G425" s="71"/>
      <c r="H425" s="63"/>
      <c r="I425" s="98"/>
    </row>
    <row r="426" spans="2:9" s="46" customFormat="1" ht="18.75" customHeight="1" x14ac:dyDescent="0.2">
      <c r="B426" s="65"/>
      <c r="C426" s="56"/>
      <c r="D426" s="56" t="s">
        <v>102</v>
      </c>
      <c r="E426" s="11"/>
      <c r="F426" s="57"/>
      <c r="G426" s="70"/>
      <c r="H426" s="58"/>
      <c r="I426" s="97"/>
    </row>
    <row r="427" spans="2:9" s="46" customFormat="1" ht="19.5" customHeight="1" x14ac:dyDescent="0.2">
      <c r="B427" s="66"/>
      <c r="C427" s="61" t="s">
        <v>101</v>
      </c>
      <c r="D427" s="61"/>
      <c r="E427" s="12">
        <v>12</v>
      </c>
      <c r="F427" s="62" t="s">
        <v>131</v>
      </c>
      <c r="G427" s="71"/>
      <c r="H427" s="63"/>
      <c r="I427" s="98"/>
    </row>
    <row r="428" spans="2:9" s="46" customFormat="1" ht="18.75" customHeight="1" x14ac:dyDescent="0.2">
      <c r="B428" s="65"/>
      <c r="C428" s="56"/>
      <c r="D428" s="56" t="s">
        <v>104</v>
      </c>
      <c r="E428" s="11"/>
      <c r="F428" s="57"/>
      <c r="G428" s="70"/>
      <c r="H428" s="58"/>
      <c r="I428" s="97"/>
    </row>
    <row r="429" spans="2:9" s="46" customFormat="1" ht="19.5" customHeight="1" x14ac:dyDescent="0.2">
      <c r="B429" s="66"/>
      <c r="C429" s="61" t="s">
        <v>103</v>
      </c>
      <c r="D429" s="61"/>
      <c r="E429" s="12">
        <v>23.3</v>
      </c>
      <c r="F429" s="62" t="s">
        <v>130</v>
      </c>
      <c r="G429" s="71"/>
      <c r="H429" s="63"/>
      <c r="I429" s="98"/>
    </row>
    <row r="430" spans="2:9" s="46" customFormat="1" ht="18.75" customHeight="1" x14ac:dyDescent="0.2">
      <c r="B430" s="65"/>
      <c r="C430" s="56"/>
      <c r="D430" s="56" t="s">
        <v>106</v>
      </c>
      <c r="E430" s="11"/>
      <c r="F430" s="57"/>
      <c r="G430" s="70"/>
      <c r="H430" s="58"/>
      <c r="I430" s="97"/>
    </row>
    <row r="431" spans="2:9" s="46" customFormat="1" ht="19.5" customHeight="1" x14ac:dyDescent="0.2">
      <c r="B431" s="66"/>
      <c r="C431" s="61" t="s">
        <v>105</v>
      </c>
      <c r="D431" s="61"/>
      <c r="E431" s="12">
        <v>38.1</v>
      </c>
      <c r="F431" s="62" t="s">
        <v>130</v>
      </c>
      <c r="G431" s="71"/>
      <c r="H431" s="63"/>
      <c r="I431" s="98"/>
    </row>
    <row r="432" spans="2:9" s="46" customFormat="1" ht="18.75" customHeight="1" x14ac:dyDescent="0.2">
      <c r="B432" s="65"/>
      <c r="C432" s="56"/>
      <c r="D432" s="56"/>
      <c r="E432" s="11"/>
      <c r="F432" s="57"/>
      <c r="G432" s="70"/>
      <c r="H432" s="58"/>
      <c r="I432" s="97"/>
    </row>
    <row r="433" spans="2:9" s="46" customFormat="1" ht="19.5" customHeight="1" x14ac:dyDescent="0.2">
      <c r="B433" s="66"/>
      <c r="C433" s="61" t="s">
        <v>107</v>
      </c>
      <c r="D433" s="61"/>
      <c r="E433" s="12">
        <v>1</v>
      </c>
      <c r="F433" s="62" t="s">
        <v>132</v>
      </c>
      <c r="G433" s="71"/>
      <c r="H433" s="63"/>
      <c r="I433" s="98"/>
    </row>
    <row r="434" spans="2:9" s="46" customFormat="1" ht="18.75" customHeight="1" x14ac:dyDescent="0.2">
      <c r="B434" s="65"/>
      <c r="C434" s="56"/>
      <c r="D434" s="56"/>
      <c r="E434" s="11"/>
      <c r="F434" s="57"/>
      <c r="G434" s="70"/>
      <c r="H434" s="58"/>
      <c r="I434" s="97"/>
    </row>
    <row r="435" spans="2:9" s="46" customFormat="1" ht="19.5" customHeight="1" x14ac:dyDescent="0.2">
      <c r="B435" s="66"/>
      <c r="C435" s="61" t="s">
        <v>114</v>
      </c>
      <c r="D435" s="61"/>
      <c r="E435" s="12"/>
      <c r="F435" s="62"/>
      <c r="G435" s="71"/>
      <c r="H435" s="63"/>
      <c r="I435" s="98"/>
    </row>
    <row r="436" spans="2:9" s="46" customFormat="1" ht="18.75" customHeight="1" x14ac:dyDescent="0.2">
      <c r="B436" s="65"/>
      <c r="C436" s="56"/>
      <c r="D436" s="56" t="s">
        <v>109</v>
      </c>
      <c r="E436" s="11"/>
      <c r="F436" s="57"/>
      <c r="G436" s="70"/>
      <c r="H436" s="58"/>
      <c r="I436" s="97"/>
    </row>
    <row r="437" spans="2:9" s="46" customFormat="1" ht="19.5" customHeight="1" x14ac:dyDescent="0.2">
      <c r="B437" s="66"/>
      <c r="C437" s="61" t="s">
        <v>108</v>
      </c>
      <c r="D437" s="61"/>
      <c r="E437" s="12">
        <v>41</v>
      </c>
      <c r="F437" s="62" t="s">
        <v>130</v>
      </c>
      <c r="G437" s="71"/>
      <c r="H437" s="63"/>
      <c r="I437" s="98"/>
    </row>
    <row r="438" spans="2:9" s="46" customFormat="1" ht="18.75" customHeight="1" x14ac:dyDescent="0.2">
      <c r="B438" s="65"/>
      <c r="C438" s="56"/>
      <c r="D438" s="56" t="s">
        <v>104</v>
      </c>
      <c r="E438" s="11"/>
      <c r="F438" s="57"/>
      <c r="G438" s="70"/>
      <c r="H438" s="58"/>
      <c r="I438" s="97"/>
    </row>
    <row r="439" spans="2:9" s="46" customFormat="1" ht="19.5" customHeight="1" x14ac:dyDescent="0.2">
      <c r="B439" s="66"/>
      <c r="C439" s="61" t="s">
        <v>111</v>
      </c>
      <c r="D439" s="61"/>
      <c r="E439" s="12">
        <v>24.5</v>
      </c>
      <c r="F439" s="62" t="s">
        <v>130</v>
      </c>
      <c r="G439" s="71"/>
      <c r="H439" s="63"/>
      <c r="I439" s="98"/>
    </row>
    <row r="440" spans="2:9" s="46" customFormat="1" ht="18.75" customHeight="1" x14ac:dyDescent="0.2">
      <c r="B440" s="65"/>
      <c r="C440" s="56"/>
      <c r="D440" s="56" t="s">
        <v>112</v>
      </c>
      <c r="E440" s="11"/>
      <c r="F440" s="57"/>
      <c r="G440" s="70"/>
      <c r="H440" s="58"/>
      <c r="I440" s="97"/>
    </row>
    <row r="441" spans="2:9" s="46" customFormat="1" ht="19.5" customHeight="1" x14ac:dyDescent="0.2">
      <c r="B441" s="66"/>
      <c r="C441" s="61" t="s">
        <v>110</v>
      </c>
      <c r="D441" s="61"/>
      <c r="E441" s="12">
        <v>41.5</v>
      </c>
      <c r="F441" s="62" t="s">
        <v>130</v>
      </c>
      <c r="G441" s="71"/>
      <c r="H441" s="63"/>
      <c r="I441" s="98"/>
    </row>
    <row r="442" spans="2:9" s="46" customFormat="1" ht="18.75" customHeight="1" x14ac:dyDescent="0.2">
      <c r="B442" s="65"/>
      <c r="C442" s="56"/>
      <c r="D442" s="56"/>
      <c r="E442" s="11"/>
      <c r="F442" s="57"/>
      <c r="G442" s="70"/>
      <c r="H442" s="58"/>
      <c r="I442" s="97"/>
    </row>
    <row r="443" spans="2:9" s="46" customFormat="1" ht="19.5" customHeight="1" x14ac:dyDescent="0.2">
      <c r="B443" s="66"/>
      <c r="C443" s="61" t="s">
        <v>115</v>
      </c>
      <c r="D443" s="61"/>
      <c r="E443" s="12"/>
      <c r="F443" s="62"/>
      <c r="G443" s="71"/>
      <c r="H443" s="63"/>
      <c r="I443" s="98"/>
    </row>
    <row r="444" spans="2:9" ht="18.75" customHeight="1" x14ac:dyDescent="0.4">
      <c r="B444" s="65"/>
      <c r="C444" s="56"/>
      <c r="D444" s="56" t="s">
        <v>112</v>
      </c>
      <c r="E444" s="11"/>
      <c r="F444" s="57"/>
      <c r="G444" s="70"/>
      <c r="H444" s="58"/>
      <c r="I444" s="97"/>
    </row>
    <row r="445" spans="2:9" ht="18.75" customHeight="1" x14ac:dyDescent="0.4">
      <c r="B445" s="66"/>
      <c r="C445" s="61" t="s">
        <v>116</v>
      </c>
      <c r="D445" s="61" t="s">
        <v>117</v>
      </c>
      <c r="E445" s="12">
        <v>243</v>
      </c>
      <c r="F445" s="62" t="s">
        <v>129</v>
      </c>
      <c r="G445" s="71"/>
      <c r="H445" s="63"/>
      <c r="I445" s="98"/>
    </row>
    <row r="446" spans="2:9" ht="18.75" customHeight="1" x14ac:dyDescent="0.4">
      <c r="B446" s="65"/>
      <c r="C446" s="56"/>
      <c r="D446" s="56" t="s">
        <v>112</v>
      </c>
      <c r="E446" s="11"/>
      <c r="F446" s="57"/>
      <c r="G446" s="70"/>
      <c r="H446" s="58"/>
      <c r="I446" s="97"/>
    </row>
    <row r="447" spans="2:9" ht="18.75" customHeight="1" x14ac:dyDescent="0.4">
      <c r="B447" s="66"/>
      <c r="C447" s="61" t="s">
        <v>119</v>
      </c>
      <c r="D447" s="61"/>
      <c r="E447" s="12">
        <v>18.7</v>
      </c>
      <c r="F447" s="62" t="s">
        <v>130</v>
      </c>
      <c r="G447" s="71"/>
      <c r="H447" s="63"/>
      <c r="I447" s="98"/>
    </row>
    <row r="448" spans="2:9" ht="18.75" customHeight="1" x14ac:dyDescent="0.4">
      <c r="B448" s="65"/>
      <c r="C448" s="56"/>
      <c r="D448" s="56" t="s">
        <v>112</v>
      </c>
      <c r="E448" s="11"/>
      <c r="F448" s="57"/>
      <c r="G448" s="70"/>
      <c r="H448" s="58"/>
      <c r="I448" s="97"/>
    </row>
    <row r="449" spans="2:9" ht="18.75" customHeight="1" x14ac:dyDescent="0.4">
      <c r="B449" s="66"/>
      <c r="C449" s="61" t="s">
        <v>118</v>
      </c>
      <c r="D449" s="61"/>
      <c r="E449" s="12">
        <v>31.9</v>
      </c>
      <c r="F449" s="62" t="s">
        <v>130</v>
      </c>
      <c r="G449" s="71"/>
      <c r="H449" s="63"/>
      <c r="I449" s="98"/>
    </row>
    <row r="450" spans="2:9" ht="18.75" customHeight="1" x14ac:dyDescent="0.4">
      <c r="B450" s="65"/>
      <c r="C450" s="56"/>
      <c r="D450" s="56"/>
      <c r="E450" s="11"/>
      <c r="F450" s="57"/>
      <c r="G450" s="70"/>
      <c r="H450" s="58"/>
      <c r="I450" s="97"/>
    </row>
    <row r="451" spans="2:9" ht="18.75" customHeight="1" x14ac:dyDescent="0.4">
      <c r="B451" s="66"/>
      <c r="C451" s="61"/>
      <c r="D451" s="61"/>
      <c r="E451" s="12"/>
      <c r="F451" s="62"/>
      <c r="G451" s="71"/>
      <c r="H451" s="63"/>
      <c r="I451" s="98"/>
    </row>
    <row r="452" spans="2:9" ht="18.75" customHeight="1" x14ac:dyDescent="0.4">
      <c r="B452" s="65"/>
      <c r="C452" s="56"/>
      <c r="D452" s="56"/>
      <c r="E452" s="11"/>
      <c r="F452" s="57"/>
      <c r="G452" s="70"/>
      <c r="H452" s="58"/>
      <c r="I452" s="97"/>
    </row>
    <row r="453" spans="2:9" ht="18.75" customHeight="1" x14ac:dyDescent="0.4">
      <c r="B453" s="66"/>
      <c r="C453" s="62" t="s">
        <v>120</v>
      </c>
      <c r="D453" s="61"/>
      <c r="E453" s="12"/>
      <c r="F453" s="62"/>
      <c r="G453" s="71"/>
      <c r="H453" s="63"/>
      <c r="I453" s="98"/>
    </row>
    <row r="454" spans="2:9" ht="18.75" customHeight="1" x14ac:dyDescent="0.4">
      <c r="B454" s="65"/>
      <c r="C454" s="56"/>
      <c r="D454" s="56"/>
      <c r="E454" s="11"/>
      <c r="F454" s="57"/>
      <c r="G454" s="70"/>
      <c r="H454" s="58"/>
      <c r="I454" s="97"/>
    </row>
    <row r="455" spans="2:9" ht="18.75" customHeight="1" x14ac:dyDescent="0.4">
      <c r="B455" s="66"/>
      <c r="C455" s="61"/>
      <c r="D455" s="61"/>
      <c r="E455" s="12"/>
      <c r="F455" s="62"/>
      <c r="G455" s="71"/>
      <c r="H455" s="63"/>
      <c r="I455" s="98"/>
    </row>
    <row r="456" spans="2:9" s="46" customFormat="1" ht="18.75" customHeight="1" x14ac:dyDescent="0.2">
      <c r="B456" s="65"/>
      <c r="C456" s="56"/>
      <c r="D456" s="56"/>
      <c r="E456" s="11"/>
      <c r="F456" s="57"/>
      <c r="G456" s="70"/>
      <c r="H456" s="58"/>
      <c r="I456" s="97"/>
    </row>
    <row r="457" spans="2:9" s="46" customFormat="1" ht="18.75" customHeight="1" x14ac:dyDescent="0.2">
      <c r="B457" s="66">
        <v>10</v>
      </c>
      <c r="C457" s="61" t="s">
        <v>92</v>
      </c>
      <c r="D457" s="61"/>
      <c r="E457" s="12"/>
      <c r="F457" s="62"/>
      <c r="G457" s="71"/>
      <c r="H457" s="63"/>
      <c r="I457" s="98"/>
    </row>
    <row r="458" spans="2:9" s="46" customFormat="1" ht="18.75" customHeight="1" x14ac:dyDescent="0.2">
      <c r="B458" s="65"/>
      <c r="C458" s="56"/>
      <c r="D458" s="56" t="s">
        <v>166</v>
      </c>
      <c r="E458" s="11"/>
      <c r="F458" s="57"/>
      <c r="G458" s="70"/>
      <c r="H458" s="58"/>
      <c r="I458" s="97"/>
    </row>
    <row r="459" spans="2:9" s="46" customFormat="1" ht="18.75" customHeight="1" x14ac:dyDescent="0.2">
      <c r="B459" s="66"/>
      <c r="C459" s="61" t="s">
        <v>165</v>
      </c>
      <c r="D459" s="61" t="s">
        <v>167</v>
      </c>
      <c r="E459" s="12">
        <v>1</v>
      </c>
      <c r="F459" s="62" t="s">
        <v>35</v>
      </c>
      <c r="G459" s="71"/>
      <c r="H459" s="63"/>
      <c r="I459" s="98"/>
    </row>
    <row r="460" spans="2:9" ht="18.75" customHeight="1" x14ac:dyDescent="0.4">
      <c r="B460" s="65"/>
      <c r="C460" s="56"/>
      <c r="D460" s="56"/>
      <c r="E460" s="11"/>
      <c r="F460" s="57"/>
      <c r="G460" s="70"/>
      <c r="H460" s="58"/>
      <c r="I460" s="97"/>
    </row>
    <row r="461" spans="2:9" ht="18.75" customHeight="1" x14ac:dyDescent="0.4">
      <c r="B461" s="66"/>
      <c r="C461" s="61"/>
      <c r="D461" s="61"/>
      <c r="E461" s="12"/>
      <c r="F461" s="62"/>
      <c r="G461" s="71"/>
      <c r="H461" s="63"/>
      <c r="I461" s="98"/>
    </row>
    <row r="462" spans="2:9" s="46" customFormat="1" ht="18.75" customHeight="1" x14ac:dyDescent="0.2">
      <c r="B462" s="65"/>
      <c r="C462" s="56"/>
      <c r="D462" s="56"/>
      <c r="E462" s="11"/>
      <c r="F462" s="57"/>
      <c r="G462" s="70"/>
      <c r="H462" s="58"/>
      <c r="I462" s="97"/>
    </row>
    <row r="463" spans="2:9" s="46" customFormat="1" ht="18.75" customHeight="1" x14ac:dyDescent="0.2">
      <c r="B463" s="66"/>
      <c r="C463" s="62" t="s">
        <v>121</v>
      </c>
      <c r="D463" s="61"/>
      <c r="E463" s="12"/>
      <c r="F463" s="62"/>
      <c r="G463" s="71"/>
      <c r="H463" s="63"/>
      <c r="I463" s="98"/>
    </row>
    <row r="464" spans="2:9" ht="18.75" customHeight="1" x14ac:dyDescent="0.4">
      <c r="B464" s="65"/>
      <c r="C464" s="56"/>
      <c r="D464" s="56"/>
      <c r="E464" s="11"/>
      <c r="F464" s="57"/>
      <c r="G464" s="70"/>
      <c r="H464" s="58"/>
      <c r="I464" s="97"/>
    </row>
    <row r="465" spans="2:9" ht="18.75" customHeight="1" x14ac:dyDescent="0.4">
      <c r="B465" s="66"/>
      <c r="C465" s="61"/>
      <c r="D465" s="61"/>
      <c r="E465" s="12"/>
      <c r="F465" s="62"/>
      <c r="G465" s="71"/>
      <c r="H465" s="63"/>
      <c r="I465" s="98"/>
    </row>
    <row r="466" spans="2:9" s="46" customFormat="1" ht="18.75" customHeight="1" x14ac:dyDescent="0.2">
      <c r="B466" s="65"/>
      <c r="C466" s="56"/>
      <c r="D466" s="56"/>
      <c r="E466" s="11"/>
      <c r="F466" s="57"/>
      <c r="G466" s="70"/>
      <c r="H466" s="58"/>
      <c r="I466" s="97"/>
    </row>
    <row r="467" spans="2:9" s="46" customFormat="1" ht="18.75" customHeight="1" x14ac:dyDescent="0.2">
      <c r="B467" s="66">
        <v>11</v>
      </c>
      <c r="C467" s="61" t="s">
        <v>93</v>
      </c>
      <c r="D467" s="61"/>
      <c r="E467" s="12"/>
      <c r="F467" s="62"/>
      <c r="G467" s="71"/>
      <c r="H467" s="63"/>
      <c r="I467" s="98"/>
    </row>
    <row r="468" spans="2:9" ht="18.75" customHeight="1" x14ac:dyDescent="0.4">
      <c r="B468" s="65"/>
      <c r="C468" s="56"/>
      <c r="D468" s="56"/>
      <c r="E468" s="11"/>
      <c r="F468" s="57"/>
      <c r="G468" s="70"/>
      <c r="H468" s="58"/>
      <c r="I468" s="97"/>
    </row>
    <row r="469" spans="2:9" ht="18.75" customHeight="1" x14ac:dyDescent="0.4">
      <c r="B469" s="66"/>
      <c r="C469" s="61" t="s">
        <v>122</v>
      </c>
      <c r="D469" s="61"/>
      <c r="E469" s="12"/>
      <c r="F469" s="62"/>
      <c r="G469" s="71"/>
      <c r="H469" s="63"/>
      <c r="I469" s="98"/>
    </row>
    <row r="470" spans="2:9" s="46" customFormat="1" ht="18.75" customHeight="1" x14ac:dyDescent="0.2">
      <c r="B470" s="65"/>
      <c r="C470" s="56"/>
      <c r="D470" s="56"/>
      <c r="E470" s="11"/>
      <c r="F470" s="57"/>
      <c r="G470" s="70"/>
      <c r="H470" s="58"/>
      <c r="I470" s="97"/>
    </row>
    <row r="471" spans="2:9" s="46" customFormat="1" ht="18.75" customHeight="1" x14ac:dyDescent="0.2">
      <c r="B471" s="66"/>
      <c r="C471" s="61" t="s">
        <v>123</v>
      </c>
      <c r="D471" s="61"/>
      <c r="E471" s="12">
        <v>38</v>
      </c>
      <c r="F471" s="62" t="s">
        <v>129</v>
      </c>
      <c r="G471" s="71"/>
      <c r="H471" s="63"/>
      <c r="I471" s="98"/>
    </row>
    <row r="472" spans="2:9" ht="18.75" customHeight="1" x14ac:dyDescent="0.4">
      <c r="B472" s="65"/>
      <c r="C472" s="56"/>
      <c r="D472" s="56"/>
      <c r="E472" s="11"/>
      <c r="F472" s="57"/>
      <c r="G472" s="70"/>
      <c r="H472" s="58"/>
      <c r="I472" s="97"/>
    </row>
    <row r="473" spans="2:9" ht="18.75" customHeight="1" x14ac:dyDescent="0.4">
      <c r="B473" s="66"/>
      <c r="C473" s="61" t="s">
        <v>124</v>
      </c>
      <c r="D473" s="61"/>
      <c r="E473" s="12"/>
      <c r="F473" s="62"/>
      <c r="G473" s="71"/>
      <c r="H473" s="63"/>
      <c r="I473" s="98"/>
    </row>
    <row r="474" spans="2:9" ht="18.75" customHeight="1" x14ac:dyDescent="0.4">
      <c r="B474" s="65"/>
      <c r="C474" s="56"/>
      <c r="D474" s="56"/>
      <c r="E474" s="11"/>
      <c r="F474" s="57"/>
      <c r="G474" s="70"/>
      <c r="H474" s="58"/>
      <c r="I474" s="97"/>
    </row>
    <row r="475" spans="2:9" ht="18.75" customHeight="1" x14ac:dyDescent="0.4">
      <c r="B475" s="66"/>
      <c r="C475" s="61" t="s">
        <v>123</v>
      </c>
      <c r="D475" s="61"/>
      <c r="E475" s="12">
        <v>191</v>
      </c>
      <c r="F475" s="62" t="s">
        <v>37</v>
      </c>
      <c r="G475" s="71"/>
      <c r="H475" s="63"/>
      <c r="I475" s="98"/>
    </row>
    <row r="476" spans="2:9" ht="18.75" customHeight="1" x14ac:dyDescent="0.4">
      <c r="B476" s="65"/>
      <c r="C476" s="56" t="s">
        <v>168</v>
      </c>
      <c r="D476" s="56"/>
      <c r="E476" s="11"/>
      <c r="F476" s="57"/>
      <c r="G476" s="70"/>
      <c r="H476" s="58"/>
      <c r="I476" s="97"/>
    </row>
    <row r="477" spans="2:9" ht="18.75" customHeight="1" x14ac:dyDescent="0.4">
      <c r="B477" s="66"/>
      <c r="C477" s="61" t="s">
        <v>123</v>
      </c>
      <c r="D477" s="61"/>
      <c r="E477" s="12">
        <v>4.4000000000000004</v>
      </c>
      <c r="F477" s="62" t="s">
        <v>37</v>
      </c>
      <c r="G477" s="71"/>
      <c r="H477" s="63"/>
      <c r="I477" s="98"/>
    </row>
    <row r="478" spans="2:9" ht="18.75" customHeight="1" x14ac:dyDescent="0.4">
      <c r="B478" s="65"/>
      <c r="C478" s="56" t="s">
        <v>169</v>
      </c>
      <c r="D478" s="56" t="s">
        <v>303</v>
      </c>
      <c r="E478" s="11"/>
      <c r="F478" s="57"/>
      <c r="G478" s="70"/>
      <c r="H478" s="58"/>
      <c r="I478" s="97"/>
    </row>
    <row r="479" spans="2:9" ht="18.75" customHeight="1" x14ac:dyDescent="0.4">
      <c r="B479" s="66"/>
      <c r="C479" s="61" t="s">
        <v>210</v>
      </c>
      <c r="D479" s="61"/>
      <c r="E479" s="12">
        <v>1</v>
      </c>
      <c r="F479" s="62" t="s">
        <v>31</v>
      </c>
      <c r="G479" s="71"/>
      <c r="H479" s="63"/>
      <c r="I479" s="98"/>
    </row>
    <row r="480" spans="2:9" s="46" customFormat="1" ht="18.75" customHeight="1" x14ac:dyDescent="0.2">
      <c r="B480" s="65"/>
      <c r="C480" s="56" t="s">
        <v>302</v>
      </c>
      <c r="D480" s="56" t="s">
        <v>143</v>
      </c>
      <c r="E480" s="11"/>
      <c r="F480" s="57"/>
      <c r="G480" s="70"/>
      <c r="H480" s="58"/>
      <c r="I480" s="97"/>
    </row>
    <row r="481" spans="2:9" s="46" customFormat="1" ht="18.75" customHeight="1" x14ac:dyDescent="0.2">
      <c r="B481" s="66"/>
      <c r="C481" s="61" t="s">
        <v>125</v>
      </c>
      <c r="D481" s="61" t="s">
        <v>205</v>
      </c>
      <c r="E481" s="12">
        <v>6</v>
      </c>
      <c r="F481" s="62" t="s">
        <v>142</v>
      </c>
      <c r="G481" s="71"/>
      <c r="H481" s="63"/>
      <c r="I481" s="98"/>
    </row>
    <row r="482" spans="2:9" ht="18.75" customHeight="1" x14ac:dyDescent="0.4">
      <c r="B482" s="65"/>
      <c r="C482" s="56" t="s">
        <v>301</v>
      </c>
      <c r="D482" s="56" t="s">
        <v>143</v>
      </c>
      <c r="E482" s="11"/>
      <c r="F482" s="57"/>
      <c r="G482" s="70"/>
      <c r="H482" s="58"/>
      <c r="I482" s="97"/>
    </row>
    <row r="483" spans="2:9" ht="18.75" customHeight="1" x14ac:dyDescent="0.4">
      <c r="B483" s="66"/>
      <c r="C483" s="61" t="s">
        <v>125</v>
      </c>
      <c r="D483" s="61" t="s">
        <v>206</v>
      </c>
      <c r="E483" s="12">
        <v>6</v>
      </c>
      <c r="F483" s="62" t="s">
        <v>142</v>
      </c>
      <c r="G483" s="71"/>
      <c r="H483" s="63"/>
      <c r="I483" s="98"/>
    </row>
    <row r="484" spans="2:9" ht="18.75" customHeight="1" x14ac:dyDescent="0.4">
      <c r="B484" s="65"/>
      <c r="C484" s="56" t="s">
        <v>300</v>
      </c>
      <c r="D484" s="56" t="s">
        <v>143</v>
      </c>
      <c r="E484" s="11"/>
      <c r="F484" s="57"/>
      <c r="G484" s="70"/>
      <c r="H484" s="58"/>
      <c r="I484" s="97"/>
    </row>
    <row r="485" spans="2:9" ht="18.75" customHeight="1" x14ac:dyDescent="0.4">
      <c r="B485" s="66"/>
      <c r="C485" s="61" t="s">
        <v>125</v>
      </c>
      <c r="D485" s="61" t="s">
        <v>207</v>
      </c>
      <c r="E485" s="12">
        <v>18</v>
      </c>
      <c r="F485" s="62" t="s">
        <v>56</v>
      </c>
      <c r="G485" s="71"/>
      <c r="H485" s="63"/>
      <c r="I485" s="98"/>
    </row>
    <row r="486" spans="2:9" ht="18.75" customHeight="1" x14ac:dyDescent="0.4">
      <c r="B486" s="65"/>
      <c r="C486" s="56"/>
      <c r="D486" s="56"/>
      <c r="E486" s="11"/>
      <c r="F486" s="57"/>
      <c r="G486" s="70"/>
      <c r="H486" s="58"/>
      <c r="I486" s="97"/>
    </row>
    <row r="487" spans="2:9" ht="18.75" customHeight="1" x14ac:dyDescent="0.4">
      <c r="B487" s="66"/>
      <c r="C487" s="61"/>
      <c r="D487" s="61"/>
      <c r="E487" s="12"/>
      <c r="F487" s="62"/>
      <c r="G487" s="71"/>
      <c r="H487" s="63"/>
      <c r="I487" s="98"/>
    </row>
    <row r="488" spans="2:9" s="46" customFormat="1" ht="18.75" customHeight="1" x14ac:dyDescent="0.2">
      <c r="B488" s="65"/>
      <c r="C488" s="56"/>
      <c r="D488" s="56"/>
      <c r="E488" s="11"/>
      <c r="F488" s="57"/>
      <c r="G488" s="70"/>
      <c r="H488" s="58"/>
      <c r="I488" s="97"/>
    </row>
    <row r="489" spans="2:9" s="46" customFormat="1" ht="18.75" customHeight="1" x14ac:dyDescent="0.2">
      <c r="B489" s="66"/>
      <c r="C489" s="62" t="s">
        <v>126</v>
      </c>
      <c r="D489" s="61"/>
      <c r="E489" s="12"/>
      <c r="F489" s="62"/>
      <c r="G489" s="71"/>
      <c r="H489" s="63"/>
      <c r="I489" s="98"/>
    </row>
    <row r="490" spans="2:9" ht="18.75" customHeight="1" x14ac:dyDescent="0.4">
      <c r="B490" s="65"/>
      <c r="C490" s="56"/>
      <c r="D490" s="56"/>
      <c r="E490" s="11"/>
      <c r="F490" s="57"/>
      <c r="G490" s="70"/>
      <c r="H490" s="58"/>
      <c r="I490" s="97"/>
    </row>
    <row r="491" spans="2:9" ht="18.75" customHeight="1" x14ac:dyDescent="0.4">
      <c r="B491" s="66"/>
      <c r="C491" s="61"/>
      <c r="D491" s="61"/>
      <c r="E491" s="12"/>
      <c r="F491" s="62"/>
      <c r="G491" s="71"/>
      <c r="H491" s="63"/>
      <c r="I491" s="98"/>
    </row>
    <row r="492" spans="2:9" ht="18.75" customHeight="1" x14ac:dyDescent="0.4">
      <c r="B492" s="65"/>
      <c r="C492" s="56"/>
      <c r="D492" s="56"/>
      <c r="E492" s="11"/>
      <c r="F492" s="57"/>
      <c r="G492" s="70"/>
      <c r="H492" s="58"/>
      <c r="I492" s="97"/>
    </row>
    <row r="493" spans="2:9" ht="18.75" customHeight="1" x14ac:dyDescent="0.4">
      <c r="B493" s="66">
        <v>12</v>
      </c>
      <c r="C493" s="61" t="s">
        <v>290</v>
      </c>
      <c r="D493" s="61"/>
      <c r="E493" s="12"/>
      <c r="F493" s="62"/>
      <c r="G493" s="71"/>
      <c r="H493" s="63"/>
      <c r="I493" s="98"/>
    </row>
    <row r="494" spans="2:9" ht="18.75" customHeight="1" x14ac:dyDescent="0.4">
      <c r="B494" s="65"/>
      <c r="C494" s="56"/>
      <c r="D494" s="56" t="s">
        <v>291</v>
      </c>
      <c r="E494" s="11"/>
      <c r="F494" s="57"/>
      <c r="G494" s="70"/>
      <c r="H494" s="58"/>
      <c r="I494" s="97"/>
    </row>
    <row r="495" spans="2:9" ht="18.75" customHeight="1" x14ac:dyDescent="0.4">
      <c r="B495" s="66"/>
      <c r="C495" s="61" t="s">
        <v>292</v>
      </c>
      <c r="D495" s="61" t="s">
        <v>293</v>
      </c>
      <c r="E495" s="12">
        <v>82.4</v>
      </c>
      <c r="F495" s="62" t="s">
        <v>37</v>
      </c>
      <c r="G495" s="71"/>
      <c r="H495" s="63"/>
      <c r="I495" s="98"/>
    </row>
    <row r="496" spans="2:9" ht="18.75" customHeight="1" x14ac:dyDescent="0.4">
      <c r="B496" s="65"/>
      <c r="C496" s="56"/>
      <c r="D496" s="56"/>
      <c r="E496" s="11"/>
      <c r="F496" s="57"/>
      <c r="G496" s="70"/>
      <c r="H496" s="58"/>
      <c r="I496" s="97"/>
    </row>
    <row r="497" spans="2:9" ht="18.75" customHeight="1" x14ac:dyDescent="0.4">
      <c r="B497" s="66"/>
      <c r="C497" s="61"/>
      <c r="D497" s="61"/>
      <c r="E497" s="12"/>
      <c r="F497" s="62"/>
      <c r="G497" s="71"/>
      <c r="H497" s="63"/>
      <c r="I497" s="98"/>
    </row>
    <row r="498" spans="2:9" ht="18.75" customHeight="1" x14ac:dyDescent="0.4">
      <c r="B498" s="65"/>
      <c r="C498" s="56"/>
      <c r="D498" s="56"/>
      <c r="E498" s="11"/>
      <c r="F498" s="57"/>
      <c r="G498" s="70"/>
      <c r="H498" s="58"/>
      <c r="I498" s="97"/>
    </row>
    <row r="499" spans="2:9" ht="18.75" customHeight="1" x14ac:dyDescent="0.4">
      <c r="B499" s="66"/>
      <c r="C499" s="62" t="s">
        <v>294</v>
      </c>
      <c r="D499" s="61"/>
      <c r="E499" s="12"/>
      <c r="F499" s="62"/>
      <c r="G499" s="71"/>
      <c r="H499" s="63"/>
      <c r="I499" s="98"/>
    </row>
    <row r="500" spans="2:9" ht="18.75" customHeight="1" x14ac:dyDescent="0.4">
      <c r="B500" s="65"/>
      <c r="C500" s="56"/>
      <c r="D500" s="56"/>
      <c r="E500" s="11"/>
      <c r="F500" s="57"/>
      <c r="G500" s="70"/>
      <c r="H500" s="58"/>
      <c r="I500" s="97"/>
    </row>
    <row r="501" spans="2:9" ht="18.75" customHeight="1" x14ac:dyDescent="0.4">
      <c r="B501" s="66"/>
      <c r="C501" s="61"/>
      <c r="D501" s="61"/>
      <c r="E501" s="12"/>
      <c r="F501" s="62"/>
      <c r="G501" s="71"/>
      <c r="H501" s="63"/>
      <c r="I501" s="98"/>
    </row>
    <row r="502" spans="2:9" ht="18.75" customHeight="1" x14ac:dyDescent="0.4">
      <c r="B502" s="65"/>
      <c r="C502" s="56"/>
      <c r="D502" s="56"/>
      <c r="E502" s="11"/>
      <c r="F502" s="57"/>
      <c r="G502" s="70"/>
      <c r="H502" s="58"/>
      <c r="I502" s="97"/>
    </row>
    <row r="503" spans="2:9" ht="18.75" customHeight="1" x14ac:dyDescent="0.4">
      <c r="B503" s="66"/>
      <c r="C503" s="61"/>
      <c r="D503" s="61"/>
      <c r="E503" s="12"/>
      <c r="F503" s="62"/>
      <c r="G503" s="71"/>
      <c r="H503" s="63"/>
      <c r="I503" s="98"/>
    </row>
    <row r="504" spans="2:9" ht="18.75" customHeight="1" x14ac:dyDescent="0.4">
      <c r="B504" s="65"/>
      <c r="C504" s="56"/>
      <c r="D504" s="56"/>
      <c r="E504" s="11"/>
      <c r="F504" s="57"/>
      <c r="G504" s="70"/>
      <c r="H504" s="58"/>
      <c r="I504" s="97"/>
    </row>
    <row r="505" spans="2:9" ht="18.75" customHeight="1" x14ac:dyDescent="0.4">
      <c r="B505" s="66">
        <v>13</v>
      </c>
      <c r="C505" s="61" t="s">
        <v>33</v>
      </c>
      <c r="D505" s="61"/>
      <c r="E505" s="12"/>
      <c r="F505" s="62"/>
      <c r="G505" s="71"/>
      <c r="H505" s="63"/>
      <c r="I505" s="98"/>
    </row>
    <row r="506" spans="2:9" ht="18.75" customHeight="1" x14ac:dyDescent="0.4">
      <c r="B506" s="65"/>
      <c r="C506" s="56" t="s">
        <v>36</v>
      </c>
      <c r="D506" s="56" t="s">
        <v>32</v>
      </c>
      <c r="E506" s="11"/>
      <c r="F506" s="57"/>
      <c r="G506" s="70"/>
      <c r="H506" s="58"/>
      <c r="I506" s="97"/>
    </row>
    <row r="507" spans="2:9" ht="18.75" customHeight="1" x14ac:dyDescent="0.4">
      <c r="B507" s="66"/>
      <c r="C507" s="61" t="s">
        <v>58</v>
      </c>
      <c r="D507" s="61"/>
      <c r="E507" s="12">
        <v>53.4</v>
      </c>
      <c r="F507" s="62" t="s">
        <v>18</v>
      </c>
      <c r="G507" s="71"/>
      <c r="H507" s="63"/>
      <c r="I507" s="98"/>
    </row>
    <row r="508" spans="2:9" ht="18.75" customHeight="1" x14ac:dyDescent="0.4">
      <c r="B508" s="65"/>
      <c r="C508" s="56" t="s">
        <v>36</v>
      </c>
      <c r="D508" s="56" t="s">
        <v>32</v>
      </c>
      <c r="E508" s="11"/>
      <c r="F508" s="57"/>
      <c r="G508" s="70"/>
      <c r="H508" s="58"/>
      <c r="I508" s="97"/>
    </row>
    <row r="509" spans="2:9" ht="18.75" customHeight="1" x14ac:dyDescent="0.4">
      <c r="B509" s="66"/>
      <c r="C509" s="61" t="s">
        <v>59</v>
      </c>
      <c r="D509" s="61" t="s">
        <v>309</v>
      </c>
      <c r="E509" s="12">
        <v>12.4</v>
      </c>
      <c r="F509" s="62" t="s">
        <v>17</v>
      </c>
      <c r="G509" s="71"/>
      <c r="H509" s="63"/>
      <c r="I509" s="98"/>
    </row>
    <row r="510" spans="2:9" ht="18.75" customHeight="1" x14ac:dyDescent="0.4">
      <c r="B510" s="65"/>
      <c r="C510" s="56"/>
      <c r="D510" s="56"/>
      <c r="E510" s="11"/>
      <c r="F510" s="57"/>
      <c r="G510" s="70"/>
      <c r="H510" s="58"/>
      <c r="I510" s="97"/>
    </row>
    <row r="511" spans="2:9" ht="18.75" customHeight="1" x14ac:dyDescent="0.4">
      <c r="B511" s="66"/>
      <c r="C511" s="61"/>
      <c r="D511" s="61"/>
      <c r="E511" s="12"/>
      <c r="F511" s="62"/>
      <c r="G511" s="71"/>
      <c r="H511" s="63"/>
      <c r="I511" s="98"/>
    </row>
    <row r="512" spans="2:9" ht="18.75" customHeight="1" x14ac:dyDescent="0.4">
      <c r="B512" s="65"/>
      <c r="C512" s="56"/>
      <c r="D512" s="56"/>
      <c r="E512" s="11"/>
      <c r="F512" s="57"/>
      <c r="G512" s="70"/>
      <c r="H512" s="58"/>
      <c r="I512" s="97"/>
    </row>
    <row r="513" spans="2:9" ht="18.75" customHeight="1" x14ac:dyDescent="0.4">
      <c r="B513" s="66"/>
      <c r="C513" s="62" t="s">
        <v>127</v>
      </c>
      <c r="D513" s="61"/>
      <c r="E513" s="12"/>
      <c r="F513" s="62"/>
      <c r="G513" s="71"/>
      <c r="H513" s="63"/>
      <c r="I513" s="98"/>
    </row>
    <row r="514" spans="2:9" ht="18.75" customHeight="1" x14ac:dyDescent="0.4">
      <c r="B514" s="65"/>
      <c r="C514" s="56"/>
      <c r="D514" s="56"/>
      <c r="E514" s="11"/>
      <c r="F514" s="57"/>
      <c r="G514" s="70"/>
      <c r="H514" s="58"/>
      <c r="I514" s="97"/>
    </row>
    <row r="515" spans="2:9" ht="18.75" customHeight="1" x14ac:dyDescent="0.4">
      <c r="B515" s="66"/>
      <c r="C515" s="61"/>
      <c r="D515" s="61"/>
      <c r="E515" s="12"/>
      <c r="F515" s="62"/>
      <c r="G515" s="71"/>
      <c r="H515" s="63"/>
      <c r="I515" s="98"/>
    </row>
    <row r="516" spans="2:9" ht="18.75" customHeight="1" x14ac:dyDescent="0.4">
      <c r="B516" s="65"/>
      <c r="C516" s="56"/>
      <c r="D516" s="56"/>
      <c r="E516" s="11"/>
      <c r="F516" s="57"/>
      <c r="G516" s="70"/>
      <c r="H516" s="58"/>
      <c r="I516" s="97"/>
    </row>
    <row r="517" spans="2:9" ht="18.75" customHeight="1" x14ac:dyDescent="0.4">
      <c r="B517" s="66">
        <v>14</v>
      </c>
      <c r="C517" s="61" t="s">
        <v>152</v>
      </c>
      <c r="D517" s="61"/>
      <c r="E517" s="12"/>
      <c r="F517" s="62"/>
      <c r="G517" s="71"/>
      <c r="H517" s="63"/>
      <c r="I517" s="98"/>
    </row>
    <row r="518" spans="2:9" ht="18.75" customHeight="1" x14ac:dyDescent="0.4">
      <c r="B518" s="65"/>
      <c r="C518" s="56"/>
      <c r="D518" s="56" t="s">
        <v>153</v>
      </c>
      <c r="E518" s="11"/>
      <c r="F518" s="57"/>
      <c r="G518" s="70"/>
      <c r="H518" s="58"/>
      <c r="I518" s="97"/>
    </row>
    <row r="519" spans="2:9" ht="18.75" customHeight="1" x14ac:dyDescent="0.4">
      <c r="B519" s="66"/>
      <c r="C519" s="61" t="s">
        <v>161</v>
      </c>
      <c r="D519" s="61" t="s">
        <v>154</v>
      </c>
      <c r="E519" s="12">
        <v>19.8</v>
      </c>
      <c r="F519" s="62" t="s">
        <v>37</v>
      </c>
      <c r="G519" s="71"/>
      <c r="H519" s="63"/>
      <c r="I519" s="98"/>
    </row>
    <row r="520" spans="2:9" ht="18.75" customHeight="1" x14ac:dyDescent="0.4">
      <c r="B520" s="65"/>
      <c r="C520" s="56"/>
      <c r="D520" s="56" t="s">
        <v>155</v>
      </c>
      <c r="E520" s="11"/>
      <c r="F520" s="57"/>
      <c r="G520" s="70"/>
      <c r="H520" s="58"/>
      <c r="I520" s="97"/>
    </row>
    <row r="521" spans="2:9" ht="18.75" customHeight="1" x14ac:dyDescent="0.4">
      <c r="B521" s="66"/>
      <c r="C521" s="61"/>
      <c r="D521" s="61"/>
      <c r="E521" s="12"/>
      <c r="F521" s="62"/>
      <c r="G521" s="71"/>
      <c r="H521" s="63"/>
      <c r="I521" s="98"/>
    </row>
    <row r="522" spans="2:9" ht="18.75" customHeight="1" x14ac:dyDescent="0.4">
      <c r="B522" s="65"/>
      <c r="C522" s="56"/>
      <c r="D522" s="56" t="s">
        <v>153</v>
      </c>
      <c r="E522" s="11"/>
      <c r="F522" s="57"/>
      <c r="G522" s="70"/>
      <c r="H522" s="58"/>
      <c r="I522" s="97"/>
    </row>
    <row r="523" spans="2:9" ht="18.75" customHeight="1" x14ac:dyDescent="0.4">
      <c r="B523" s="66"/>
      <c r="C523" s="61" t="s">
        <v>162</v>
      </c>
      <c r="D523" s="61" t="s">
        <v>154</v>
      </c>
      <c r="E523" s="12">
        <v>124</v>
      </c>
      <c r="F523" s="62" t="s">
        <v>37</v>
      </c>
      <c r="G523" s="71"/>
      <c r="H523" s="63"/>
      <c r="I523" s="98"/>
    </row>
    <row r="524" spans="2:9" ht="18.75" customHeight="1" x14ac:dyDescent="0.4">
      <c r="B524" s="65"/>
      <c r="C524" s="56"/>
      <c r="D524" s="56" t="s">
        <v>155</v>
      </c>
      <c r="E524" s="11"/>
      <c r="F524" s="57"/>
      <c r="G524" s="70"/>
      <c r="H524" s="58"/>
      <c r="I524" s="97"/>
    </row>
    <row r="525" spans="2:9" ht="18.75" customHeight="1" x14ac:dyDescent="0.4">
      <c r="B525" s="66"/>
      <c r="C525" s="61"/>
      <c r="D525" s="61"/>
      <c r="E525" s="12"/>
      <c r="F525" s="62"/>
      <c r="G525" s="71"/>
      <c r="H525" s="63"/>
      <c r="I525" s="98"/>
    </row>
    <row r="526" spans="2:9" ht="18.75" customHeight="1" x14ac:dyDescent="0.4">
      <c r="B526" s="65"/>
      <c r="C526" s="56"/>
      <c r="D526" s="56"/>
      <c r="E526" s="11"/>
      <c r="F526" s="57"/>
      <c r="G526" s="70"/>
      <c r="H526" s="58"/>
      <c r="I526" s="97"/>
    </row>
    <row r="527" spans="2:9" ht="18.75" customHeight="1" x14ac:dyDescent="0.4">
      <c r="B527" s="66"/>
      <c r="C527" s="62" t="s">
        <v>160</v>
      </c>
      <c r="D527" s="61"/>
      <c r="E527" s="12"/>
      <c r="F527" s="62"/>
      <c r="G527" s="71"/>
      <c r="H527" s="63"/>
      <c r="I527" s="98"/>
    </row>
    <row r="528" spans="2:9" ht="18.75" customHeight="1" x14ac:dyDescent="0.4">
      <c r="B528" s="65"/>
      <c r="C528" s="56"/>
      <c r="D528" s="56"/>
      <c r="E528" s="11"/>
      <c r="F528" s="57"/>
      <c r="G528" s="70"/>
      <c r="H528" s="58"/>
      <c r="I528" s="97"/>
    </row>
    <row r="529" spans="2:9" ht="18.75" customHeight="1" x14ac:dyDescent="0.4">
      <c r="B529" s="66"/>
      <c r="C529" s="61"/>
      <c r="D529" s="61"/>
      <c r="E529" s="12"/>
      <c r="F529" s="62"/>
      <c r="G529" s="71"/>
      <c r="H529" s="63"/>
      <c r="I529" s="98"/>
    </row>
    <row r="530" spans="2:9" ht="18.75" customHeight="1" x14ac:dyDescent="0.4">
      <c r="B530" s="65"/>
      <c r="C530" s="56"/>
      <c r="D530" s="56"/>
      <c r="E530" s="11"/>
      <c r="F530" s="57"/>
      <c r="G530" s="70"/>
      <c r="H530" s="58"/>
      <c r="I530" s="97"/>
    </row>
    <row r="531" spans="2:9" ht="18.75" customHeight="1" x14ac:dyDescent="0.4">
      <c r="B531" s="66">
        <v>15</v>
      </c>
      <c r="C531" s="61" t="s">
        <v>264</v>
      </c>
      <c r="D531" s="61"/>
      <c r="E531" s="12"/>
      <c r="F531" s="62"/>
      <c r="G531" s="71"/>
      <c r="H531" s="63"/>
      <c r="I531" s="98"/>
    </row>
    <row r="532" spans="2:9" ht="18.75" customHeight="1" x14ac:dyDescent="0.4">
      <c r="B532" s="65"/>
      <c r="C532" s="56"/>
      <c r="D532" s="56" t="s">
        <v>163</v>
      </c>
      <c r="E532" s="11"/>
      <c r="F532" s="57"/>
      <c r="G532" s="70"/>
      <c r="H532" s="58"/>
      <c r="I532" s="97"/>
    </row>
    <row r="533" spans="2:9" ht="18.75" customHeight="1" x14ac:dyDescent="0.4">
      <c r="B533" s="66"/>
      <c r="C533" s="61" t="s">
        <v>57</v>
      </c>
      <c r="D533" s="61"/>
      <c r="E533" s="12">
        <v>1</v>
      </c>
      <c r="F533" s="62" t="s">
        <v>19</v>
      </c>
      <c r="G533" s="71"/>
      <c r="H533" s="63"/>
      <c r="I533" s="98"/>
    </row>
    <row r="534" spans="2:9" ht="18.75" customHeight="1" x14ac:dyDescent="0.4">
      <c r="B534" s="65"/>
      <c r="C534" s="56"/>
      <c r="D534" s="56"/>
      <c r="E534" s="11"/>
      <c r="F534" s="57"/>
      <c r="G534" s="70"/>
      <c r="H534" s="58"/>
      <c r="I534" s="97"/>
    </row>
    <row r="535" spans="2:9" ht="18.75" customHeight="1" x14ac:dyDescent="0.4">
      <c r="B535" s="66"/>
      <c r="C535" s="61"/>
      <c r="D535" s="61"/>
      <c r="E535" s="12"/>
      <c r="F535" s="62"/>
      <c r="G535" s="71"/>
      <c r="H535" s="63"/>
      <c r="I535" s="98"/>
    </row>
    <row r="536" spans="2:9" ht="18.75" customHeight="1" x14ac:dyDescent="0.4">
      <c r="B536" s="65"/>
      <c r="C536" s="56"/>
      <c r="D536" s="56"/>
      <c r="E536" s="11"/>
      <c r="F536" s="57"/>
      <c r="G536" s="70"/>
      <c r="H536" s="58"/>
      <c r="I536" s="97"/>
    </row>
    <row r="537" spans="2:9" ht="18.75" customHeight="1" x14ac:dyDescent="0.4">
      <c r="B537" s="66"/>
      <c r="C537" s="62" t="s">
        <v>128</v>
      </c>
      <c r="D537" s="61"/>
      <c r="E537" s="12"/>
      <c r="F537" s="62"/>
      <c r="G537" s="71"/>
      <c r="H537" s="63"/>
      <c r="I537" s="98"/>
    </row>
    <row r="538" spans="2:9" ht="18.75" customHeight="1" x14ac:dyDescent="0.4">
      <c r="B538" s="65"/>
      <c r="C538" s="56"/>
      <c r="D538" s="56"/>
      <c r="E538" s="11"/>
      <c r="F538" s="57"/>
      <c r="G538" s="70"/>
      <c r="H538" s="58"/>
      <c r="I538" s="97"/>
    </row>
    <row r="539" spans="2:9" ht="18.75" customHeight="1" x14ac:dyDescent="0.4">
      <c r="B539" s="66"/>
      <c r="C539" s="61"/>
      <c r="D539" s="61"/>
      <c r="E539" s="12"/>
      <c r="F539" s="62"/>
      <c r="G539" s="71"/>
      <c r="H539" s="63"/>
      <c r="I539" s="98"/>
    </row>
    <row r="540" spans="2:9" ht="18.75" customHeight="1" x14ac:dyDescent="0.4">
      <c r="B540" s="65"/>
      <c r="C540" s="56"/>
      <c r="D540" s="56"/>
      <c r="E540" s="11"/>
      <c r="F540" s="57"/>
      <c r="G540" s="70"/>
      <c r="H540" s="58"/>
      <c r="I540" s="97"/>
    </row>
    <row r="541" spans="2:9" ht="18.75" customHeight="1" x14ac:dyDescent="0.4">
      <c r="B541" s="66">
        <v>16</v>
      </c>
      <c r="C541" s="61" t="s">
        <v>38</v>
      </c>
      <c r="D541" s="61"/>
      <c r="E541" s="12"/>
      <c r="F541" s="62"/>
      <c r="G541" s="71"/>
      <c r="H541" s="63"/>
      <c r="I541" s="98"/>
    </row>
    <row r="542" spans="2:9" ht="18.75" customHeight="1" x14ac:dyDescent="0.4">
      <c r="B542" s="65"/>
      <c r="C542" s="56"/>
      <c r="D542" s="56" t="s">
        <v>164</v>
      </c>
      <c r="E542" s="11"/>
      <c r="F542" s="57"/>
      <c r="G542" s="70"/>
      <c r="H542" s="58"/>
      <c r="I542" s="101"/>
    </row>
    <row r="543" spans="2:9" ht="18.75" customHeight="1" x14ac:dyDescent="0.4">
      <c r="B543" s="66"/>
      <c r="C543" s="61" t="s">
        <v>57</v>
      </c>
      <c r="D543" s="61"/>
      <c r="E543" s="12">
        <v>1</v>
      </c>
      <c r="F543" s="62" t="s">
        <v>19</v>
      </c>
      <c r="G543" s="71"/>
      <c r="H543" s="63"/>
      <c r="I543" s="98"/>
    </row>
    <row r="544" spans="2:9" ht="18.75" customHeight="1" x14ac:dyDescent="0.4">
      <c r="B544" s="65"/>
      <c r="C544" s="56"/>
      <c r="D544" s="56"/>
      <c r="E544" s="11"/>
      <c r="F544" s="57"/>
      <c r="G544" s="70"/>
      <c r="H544" s="58"/>
      <c r="I544" s="97"/>
    </row>
    <row r="545" spans="2:9" ht="18.75" customHeight="1" x14ac:dyDescent="0.4">
      <c r="B545" s="66"/>
      <c r="C545" s="61"/>
      <c r="D545" s="61"/>
      <c r="E545" s="12"/>
      <c r="F545" s="62"/>
      <c r="G545" s="71"/>
      <c r="H545" s="63"/>
      <c r="I545" s="98"/>
    </row>
    <row r="546" spans="2:9" ht="18.75" customHeight="1" x14ac:dyDescent="0.4">
      <c r="B546" s="65"/>
      <c r="C546" s="56"/>
      <c r="D546" s="56"/>
      <c r="E546" s="11"/>
      <c r="F546" s="57"/>
      <c r="G546" s="70"/>
      <c r="H546" s="58"/>
      <c r="I546" s="97"/>
    </row>
    <row r="547" spans="2:9" ht="18.75" customHeight="1" x14ac:dyDescent="0.4">
      <c r="B547" s="66"/>
      <c r="C547" s="62" t="s">
        <v>151</v>
      </c>
      <c r="D547" s="61"/>
      <c r="E547" s="12"/>
      <c r="F547" s="62"/>
      <c r="G547" s="71"/>
      <c r="H547" s="63"/>
      <c r="I547" s="98"/>
    </row>
    <row r="548" spans="2:9" ht="18.75" customHeight="1" x14ac:dyDescent="0.4">
      <c r="B548" s="65"/>
      <c r="C548" s="56"/>
      <c r="D548" s="56"/>
      <c r="E548" s="11"/>
      <c r="F548" s="57"/>
      <c r="G548" s="70"/>
      <c r="H548" s="58"/>
      <c r="I548" s="97"/>
    </row>
    <row r="549" spans="2:9" ht="18.75" customHeight="1" x14ac:dyDescent="0.4">
      <c r="B549" s="66"/>
      <c r="C549" s="61"/>
      <c r="D549" s="61"/>
      <c r="E549" s="12"/>
      <c r="F549" s="62"/>
      <c r="G549" s="71"/>
      <c r="H549" s="63"/>
      <c r="I549" s="98"/>
    </row>
    <row r="550" spans="2:9" ht="18.75" customHeight="1" x14ac:dyDescent="0.4">
      <c r="B550" s="65"/>
      <c r="C550" s="56"/>
      <c r="D550" s="56"/>
      <c r="E550" s="11"/>
      <c r="F550" s="57"/>
      <c r="G550" s="70"/>
      <c r="H550" s="58"/>
      <c r="I550" s="97"/>
    </row>
    <row r="551" spans="2:9" ht="18.75" customHeight="1" x14ac:dyDescent="0.4">
      <c r="B551" s="66"/>
      <c r="C551" s="61"/>
      <c r="D551" s="61"/>
      <c r="E551" s="12"/>
      <c r="F551" s="62"/>
      <c r="G551" s="71"/>
      <c r="H551" s="63"/>
      <c r="I551" s="98"/>
    </row>
    <row r="552" spans="2:9" ht="18.75" customHeight="1" x14ac:dyDescent="0.4">
      <c r="B552" s="65"/>
      <c r="C552" s="56"/>
      <c r="D552" s="56"/>
      <c r="E552" s="11"/>
      <c r="F552" s="57"/>
      <c r="G552" s="70"/>
      <c r="H552" s="58"/>
      <c r="I552" s="97"/>
    </row>
    <row r="553" spans="2:9" ht="18.75" customHeight="1" x14ac:dyDescent="0.4">
      <c r="B553" s="66"/>
      <c r="C553" s="61"/>
      <c r="D553" s="61"/>
      <c r="E553" s="12"/>
      <c r="F553" s="62"/>
      <c r="G553" s="71"/>
      <c r="H553" s="63"/>
      <c r="I553" s="98"/>
    </row>
    <row r="554" spans="2:9" ht="18.75" customHeight="1" x14ac:dyDescent="0.4">
      <c r="B554" s="65"/>
      <c r="C554" s="56"/>
      <c r="D554" s="56"/>
      <c r="E554" s="11"/>
      <c r="F554" s="57"/>
      <c r="G554" s="70"/>
      <c r="H554" s="58"/>
      <c r="I554" s="97"/>
    </row>
    <row r="555" spans="2:9" ht="18.75" customHeight="1" x14ac:dyDescent="0.4">
      <c r="B555" s="66"/>
      <c r="C555" s="61"/>
      <c r="D555" s="61"/>
      <c r="E555" s="12"/>
      <c r="F555" s="62"/>
      <c r="G555" s="71"/>
      <c r="H555" s="63"/>
      <c r="I555" s="98"/>
    </row>
    <row r="556" spans="2:9" ht="18.75" customHeight="1" x14ac:dyDescent="0.4">
      <c r="B556" s="65"/>
      <c r="C556" s="56"/>
      <c r="D556" s="56"/>
      <c r="E556" s="11"/>
      <c r="F556" s="57"/>
      <c r="G556" s="70"/>
      <c r="H556" s="58"/>
      <c r="I556" s="97"/>
    </row>
    <row r="557" spans="2:9" ht="18.75" customHeight="1" x14ac:dyDescent="0.4">
      <c r="B557" s="66"/>
      <c r="C557" s="61"/>
      <c r="D557" s="61"/>
      <c r="E557" s="12"/>
      <c r="F557" s="62"/>
      <c r="G557" s="71"/>
      <c r="H557" s="63"/>
      <c r="I557" s="98"/>
    </row>
    <row r="558" spans="2:9" ht="18.75" customHeight="1" x14ac:dyDescent="0.4">
      <c r="B558" s="65"/>
      <c r="C558" s="56"/>
      <c r="D558" s="56"/>
      <c r="E558" s="11"/>
      <c r="F558" s="57"/>
      <c r="G558" s="70"/>
      <c r="H558" s="58"/>
      <c r="I558" s="97"/>
    </row>
    <row r="559" spans="2:9" ht="18.75" customHeight="1" x14ac:dyDescent="0.4">
      <c r="B559" s="66"/>
      <c r="C559" s="61"/>
      <c r="D559" s="61"/>
      <c r="E559" s="12"/>
      <c r="F559" s="62"/>
      <c r="G559" s="71"/>
      <c r="H559" s="63"/>
      <c r="I559" s="98"/>
    </row>
    <row r="560" spans="2:9" ht="18.75" customHeight="1" x14ac:dyDescent="0.4">
      <c r="B560" s="65"/>
      <c r="C560" s="56"/>
      <c r="D560" s="56"/>
      <c r="E560" s="11"/>
      <c r="F560" s="57"/>
      <c r="G560" s="70"/>
      <c r="H560" s="58"/>
      <c r="I560" s="97"/>
    </row>
    <row r="561" spans="2:9" ht="18.75" customHeight="1" x14ac:dyDescent="0.4">
      <c r="B561" s="66"/>
      <c r="C561" s="61"/>
      <c r="D561" s="61"/>
      <c r="E561" s="12"/>
      <c r="F561" s="62"/>
      <c r="G561" s="71"/>
      <c r="H561" s="63"/>
      <c r="I561" s="98"/>
    </row>
    <row r="562" spans="2:9" ht="18.75" customHeight="1" x14ac:dyDescent="0.4">
      <c r="B562" s="65"/>
      <c r="C562" s="56"/>
      <c r="D562" s="56"/>
      <c r="E562" s="11"/>
      <c r="F562" s="57"/>
      <c r="G562" s="70"/>
      <c r="H562" s="58"/>
      <c r="I562" s="97"/>
    </row>
    <row r="563" spans="2:9" ht="18.75" customHeight="1" x14ac:dyDescent="0.4">
      <c r="B563" s="66"/>
      <c r="C563" s="61"/>
      <c r="D563" s="61"/>
      <c r="E563" s="12"/>
      <c r="F563" s="62"/>
      <c r="G563" s="71"/>
      <c r="H563" s="63"/>
      <c r="I563" s="98"/>
    </row>
    <row r="564" spans="2:9" ht="18.75" customHeight="1" x14ac:dyDescent="0.4">
      <c r="B564" s="65"/>
      <c r="C564" s="56"/>
      <c r="D564" s="56"/>
      <c r="E564" s="11"/>
      <c r="F564" s="57"/>
      <c r="G564" s="70"/>
      <c r="H564" s="58"/>
      <c r="I564" s="97"/>
    </row>
    <row r="565" spans="2:9" ht="18.75" customHeight="1" x14ac:dyDescent="0.4">
      <c r="B565" s="66"/>
      <c r="C565" s="61"/>
      <c r="D565" s="61"/>
      <c r="E565" s="12"/>
      <c r="F565" s="62"/>
      <c r="G565" s="71"/>
      <c r="H565" s="63"/>
      <c r="I565" s="98"/>
    </row>
    <row r="566" spans="2:9" ht="18.75" customHeight="1" x14ac:dyDescent="0.4">
      <c r="B566" s="65"/>
      <c r="C566" s="56"/>
      <c r="D566" s="56"/>
      <c r="E566" s="11"/>
      <c r="F566" s="57"/>
      <c r="G566" s="70"/>
      <c r="H566" s="58"/>
      <c r="I566" s="97"/>
    </row>
    <row r="567" spans="2:9" ht="18.75" customHeight="1" x14ac:dyDescent="0.4">
      <c r="B567" s="66"/>
      <c r="C567" s="61"/>
      <c r="D567" s="61"/>
      <c r="E567" s="12"/>
      <c r="F567" s="62"/>
      <c r="G567" s="71"/>
      <c r="H567" s="63"/>
      <c r="I567" s="98"/>
    </row>
    <row r="568" spans="2:9" ht="18.75" customHeight="1" x14ac:dyDescent="0.4">
      <c r="B568" s="65"/>
      <c r="C568" s="56"/>
      <c r="D568" s="56"/>
      <c r="E568" s="11"/>
      <c r="F568" s="57"/>
      <c r="G568" s="70"/>
      <c r="H568" s="58"/>
      <c r="I568" s="97"/>
    </row>
    <row r="569" spans="2:9" ht="18.75" customHeight="1" x14ac:dyDescent="0.4">
      <c r="B569" s="66"/>
      <c r="C569" s="61"/>
      <c r="D569" s="61"/>
      <c r="E569" s="12"/>
      <c r="F569" s="62"/>
      <c r="G569" s="71"/>
      <c r="H569" s="63"/>
      <c r="I569" s="98"/>
    </row>
    <row r="570" spans="2:9" ht="18.75" customHeight="1" x14ac:dyDescent="0.4">
      <c r="B570" s="65"/>
      <c r="C570" s="56"/>
      <c r="D570" s="56"/>
      <c r="E570" s="11"/>
      <c r="F570" s="57"/>
      <c r="G570" s="70"/>
      <c r="H570" s="58"/>
      <c r="I570" s="97"/>
    </row>
    <row r="571" spans="2:9" ht="18.75" customHeight="1" x14ac:dyDescent="0.4">
      <c r="B571" s="66"/>
      <c r="C571" s="61"/>
      <c r="D571" s="61"/>
      <c r="E571" s="12"/>
      <c r="F571" s="62"/>
      <c r="G571" s="71"/>
      <c r="H571" s="63"/>
      <c r="I571" s="98"/>
    </row>
    <row r="572" spans="2:9" ht="18.75" customHeight="1" x14ac:dyDescent="0.4">
      <c r="B572" s="65"/>
      <c r="C572" s="56"/>
      <c r="D572" s="56"/>
      <c r="E572" s="11"/>
      <c r="F572" s="57"/>
      <c r="G572" s="70"/>
      <c r="H572" s="58"/>
      <c r="I572" s="97"/>
    </row>
    <row r="573" spans="2:9" ht="18.75" customHeight="1" x14ac:dyDescent="0.4">
      <c r="B573" s="66"/>
      <c r="C573" s="61"/>
      <c r="D573" s="61"/>
      <c r="E573" s="12"/>
      <c r="F573" s="62"/>
      <c r="G573" s="71"/>
      <c r="H573" s="63"/>
      <c r="I573" s="98"/>
    </row>
  </sheetData>
  <mergeCells count="1">
    <mergeCell ref="B3:C3"/>
  </mergeCells>
  <phoneticPr fontId="2"/>
  <pageMargins left="0.70866141732283472" right="0.11811023622047245" top="0.74803149606299213" bottom="0.74803149606299213" header="0.31496062992125984" footer="0.31496062992125984"/>
  <pageSetup paperSize="9" scale="46" orientation="portrait" r:id="rId1"/>
  <headerFooter>
    <oddHeader>&amp;R&amp;"ＭＳ Ｐゴシック,標準"&amp;12
P.&amp;P</oddHeader>
  </headerFooter>
  <rowBreaks count="6" manualBreakCount="6">
    <brk id="81" min="1" max="8" man="1"/>
    <brk id="163" min="1" max="8" man="1"/>
    <brk id="245" min="1" max="8" man="1"/>
    <brk id="327" min="1" max="8" man="1"/>
    <brk id="409" min="1" max="8" man="1"/>
    <brk id="491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3316-CFD2-4ACB-BE63-FA0BCB7A1BBE}">
  <dimension ref="A1:H72"/>
  <sheetViews>
    <sheetView showZeros="0" view="pageBreakPreview" zoomScale="70" zoomScaleNormal="100" zoomScaleSheetLayoutView="70" zoomScalePageLayoutView="60" workbookViewId="0">
      <pane xSplit="3" ySplit="2" topLeftCell="D3" activePane="bottomRight" state="frozen"/>
      <selection pane="topRight" activeCell="D1" sqref="D1"/>
      <selection pane="bottomLeft" activeCell="A10" sqref="A10"/>
      <selection pane="bottomRight" activeCell="F82" sqref="F82"/>
    </sheetView>
  </sheetViews>
  <sheetFormatPr defaultRowHeight="20.25" x14ac:dyDescent="0.4"/>
  <cols>
    <col min="1" max="1" width="8.75" style="118" customWidth="1"/>
    <col min="2" max="2" width="40.375" style="118" customWidth="1"/>
    <col min="3" max="3" width="30.5" style="118" customWidth="1"/>
    <col min="4" max="4" width="14.5" style="44" customWidth="1"/>
    <col min="5" max="5" width="8.25" style="118" customWidth="1"/>
    <col min="6" max="6" width="14.625" style="7" customWidth="1"/>
    <col min="7" max="7" width="22.125" style="118" customWidth="1"/>
    <col min="8" max="8" width="19.25" style="118" customWidth="1"/>
    <col min="9" max="16384" width="9" style="118"/>
  </cols>
  <sheetData>
    <row r="1" spans="1:8" s="7" customFormat="1" ht="36" customHeight="1" x14ac:dyDescent="0.2">
      <c r="A1" s="1"/>
      <c r="B1" s="2" t="s">
        <v>0</v>
      </c>
      <c r="C1" s="3"/>
      <c r="D1" s="4"/>
      <c r="E1" s="5"/>
      <c r="F1" s="6"/>
      <c r="G1" s="6"/>
      <c r="H1" s="3"/>
    </row>
    <row r="2" spans="1:8" s="7" customFormat="1" ht="17.45" customHeight="1" x14ac:dyDescent="0.2">
      <c r="A2" s="132" t="s">
        <v>1</v>
      </c>
      <c r="B2" s="133"/>
      <c r="C2" s="90" t="s">
        <v>2</v>
      </c>
      <c r="D2" s="9" t="s">
        <v>3</v>
      </c>
      <c r="E2" s="90" t="s">
        <v>4</v>
      </c>
      <c r="F2" s="10" t="s">
        <v>5</v>
      </c>
      <c r="G2" s="10" t="s">
        <v>6</v>
      </c>
      <c r="H2" s="104" t="s">
        <v>7</v>
      </c>
    </row>
    <row r="3" spans="1:8" s="7" customFormat="1" ht="20.25" customHeight="1" x14ac:dyDescent="0.2">
      <c r="A3" s="105"/>
      <c r="B3" s="106" t="s">
        <v>322</v>
      </c>
      <c r="C3" s="106"/>
      <c r="D3" s="11"/>
      <c r="E3" s="107"/>
      <c r="F3" s="108"/>
      <c r="G3" s="109"/>
      <c r="H3" s="110"/>
    </row>
    <row r="4" spans="1:8" s="7" customFormat="1" ht="20.25" customHeight="1" x14ac:dyDescent="0.2">
      <c r="A4" s="111"/>
      <c r="B4" s="112" t="s">
        <v>325</v>
      </c>
      <c r="C4" s="112"/>
      <c r="D4" s="12"/>
      <c r="E4" s="113"/>
      <c r="F4" s="114"/>
      <c r="G4" s="115"/>
      <c r="H4" s="116"/>
    </row>
    <row r="5" spans="1:8" s="7" customFormat="1" ht="20.25" customHeight="1" x14ac:dyDescent="0.2">
      <c r="A5" s="105"/>
      <c r="B5" s="106"/>
      <c r="C5" s="106" t="s">
        <v>326</v>
      </c>
      <c r="D5" s="11"/>
      <c r="E5" s="107"/>
      <c r="F5" s="108"/>
      <c r="G5" s="109"/>
      <c r="H5" s="110"/>
    </row>
    <row r="6" spans="1:8" s="7" customFormat="1" ht="20.25" customHeight="1" x14ac:dyDescent="0.2">
      <c r="A6" s="111"/>
      <c r="B6" s="112" t="s">
        <v>327</v>
      </c>
      <c r="C6" s="112" t="s">
        <v>328</v>
      </c>
      <c r="D6" s="12">
        <v>452</v>
      </c>
      <c r="E6" s="113" t="s">
        <v>323</v>
      </c>
      <c r="F6" s="114"/>
      <c r="G6" s="115"/>
      <c r="H6" s="116"/>
    </row>
    <row r="7" spans="1:8" s="7" customFormat="1" ht="20.25" customHeight="1" x14ac:dyDescent="0.2">
      <c r="A7" s="105"/>
      <c r="B7" s="106"/>
      <c r="C7" s="106"/>
      <c r="D7" s="11"/>
      <c r="E7" s="107"/>
      <c r="F7" s="108"/>
      <c r="G7" s="109"/>
      <c r="H7" s="110"/>
    </row>
    <row r="8" spans="1:8" s="7" customFormat="1" ht="20.25" customHeight="1" x14ac:dyDescent="0.2">
      <c r="A8" s="111"/>
      <c r="B8" s="112" t="s">
        <v>329</v>
      </c>
      <c r="C8" s="112"/>
      <c r="D8" s="12">
        <v>65.099999999999994</v>
      </c>
      <c r="E8" s="113" t="s">
        <v>330</v>
      </c>
      <c r="F8" s="114"/>
      <c r="G8" s="115"/>
      <c r="H8" s="116"/>
    </row>
    <row r="9" spans="1:8" s="7" customFormat="1" ht="20.25" customHeight="1" x14ac:dyDescent="0.2">
      <c r="A9" s="105"/>
      <c r="B9" s="106"/>
      <c r="C9" s="106"/>
      <c r="D9" s="11"/>
      <c r="E9" s="107"/>
      <c r="F9" s="108"/>
      <c r="G9" s="109"/>
      <c r="H9" s="110"/>
    </row>
    <row r="10" spans="1:8" s="7" customFormat="1" ht="20.25" customHeight="1" x14ac:dyDescent="0.2">
      <c r="A10" s="111"/>
      <c r="B10" s="112"/>
      <c r="C10" s="112"/>
      <c r="D10" s="12"/>
      <c r="E10" s="113"/>
      <c r="F10" s="114"/>
      <c r="G10" s="115"/>
      <c r="H10" s="116"/>
    </row>
    <row r="11" spans="1:8" s="7" customFormat="1" ht="20.25" customHeight="1" x14ac:dyDescent="0.2">
      <c r="A11" s="105"/>
      <c r="B11" s="106"/>
      <c r="C11" s="106"/>
      <c r="D11" s="11"/>
      <c r="E11" s="107"/>
      <c r="F11" s="108"/>
      <c r="G11" s="109"/>
      <c r="H11" s="110"/>
    </row>
    <row r="12" spans="1:8" s="7" customFormat="1" ht="20.25" customHeight="1" x14ac:dyDescent="0.2">
      <c r="A12" s="111"/>
      <c r="B12" s="112" t="s">
        <v>331</v>
      </c>
      <c r="C12" s="112"/>
      <c r="D12" s="12"/>
      <c r="E12" s="113"/>
      <c r="F12" s="114"/>
      <c r="G12" s="115"/>
      <c r="H12" s="116"/>
    </row>
    <row r="13" spans="1:8" s="7" customFormat="1" ht="20.25" customHeight="1" x14ac:dyDescent="0.2">
      <c r="A13" s="105"/>
      <c r="B13" s="106"/>
      <c r="C13" s="106"/>
      <c r="D13" s="11"/>
      <c r="E13" s="107"/>
      <c r="F13" s="108"/>
      <c r="G13" s="109"/>
      <c r="H13" s="110"/>
    </row>
    <row r="14" spans="1:8" s="7" customFormat="1" ht="20.25" customHeight="1" x14ac:dyDescent="0.2">
      <c r="A14" s="111"/>
      <c r="B14" s="112"/>
      <c r="C14" s="112"/>
      <c r="D14" s="12"/>
      <c r="E14" s="113"/>
      <c r="F14" s="114"/>
      <c r="G14" s="115"/>
      <c r="H14" s="116"/>
    </row>
    <row r="15" spans="1:8" s="7" customFormat="1" ht="20.25" customHeight="1" x14ac:dyDescent="0.2">
      <c r="A15" s="105"/>
      <c r="B15" s="106" t="s">
        <v>324</v>
      </c>
      <c r="C15" s="106"/>
      <c r="D15" s="11"/>
      <c r="E15" s="107"/>
      <c r="F15" s="108"/>
      <c r="G15" s="109"/>
      <c r="H15" s="110"/>
    </row>
    <row r="16" spans="1:8" s="7" customFormat="1" ht="20.25" customHeight="1" x14ac:dyDescent="0.2">
      <c r="A16" s="111"/>
      <c r="B16" s="112" t="s">
        <v>332</v>
      </c>
      <c r="C16" s="112"/>
      <c r="D16" s="12"/>
      <c r="E16" s="113"/>
      <c r="F16" s="114"/>
      <c r="G16" s="115"/>
      <c r="H16" s="116"/>
    </row>
    <row r="17" spans="1:8" s="7" customFormat="1" ht="20.25" customHeight="1" x14ac:dyDescent="0.2">
      <c r="A17" s="105"/>
      <c r="B17" s="106"/>
      <c r="C17" s="106" t="s">
        <v>333</v>
      </c>
      <c r="D17" s="11"/>
      <c r="E17" s="107"/>
      <c r="F17" s="108"/>
      <c r="G17" s="109"/>
      <c r="H17" s="110"/>
    </row>
    <row r="18" spans="1:8" s="7" customFormat="1" ht="20.25" customHeight="1" x14ac:dyDescent="0.2">
      <c r="A18" s="111"/>
      <c r="B18" s="112" t="s">
        <v>334</v>
      </c>
      <c r="C18" s="112"/>
      <c r="D18" s="12">
        <v>1</v>
      </c>
      <c r="E18" s="113" t="s">
        <v>335</v>
      </c>
      <c r="F18" s="114"/>
      <c r="G18" s="115"/>
      <c r="H18" s="116"/>
    </row>
    <row r="19" spans="1:8" s="7" customFormat="1" ht="20.25" customHeight="1" x14ac:dyDescent="0.2">
      <c r="A19" s="105"/>
      <c r="B19" s="106"/>
      <c r="C19" s="106" t="s">
        <v>336</v>
      </c>
      <c r="D19" s="11"/>
      <c r="E19" s="107"/>
      <c r="F19" s="108"/>
      <c r="G19" s="109"/>
      <c r="H19" s="110"/>
    </row>
    <row r="20" spans="1:8" s="7" customFormat="1" ht="20.25" customHeight="1" x14ac:dyDescent="0.2">
      <c r="A20" s="111"/>
      <c r="B20" s="112" t="s">
        <v>334</v>
      </c>
      <c r="C20" s="112"/>
      <c r="D20" s="12">
        <v>1</v>
      </c>
      <c r="E20" s="113" t="s">
        <v>335</v>
      </c>
      <c r="F20" s="114"/>
      <c r="G20" s="115"/>
      <c r="H20" s="116"/>
    </row>
    <row r="21" spans="1:8" s="7" customFormat="1" ht="20.25" customHeight="1" x14ac:dyDescent="0.2">
      <c r="A21" s="105"/>
      <c r="B21" s="106"/>
      <c r="C21" s="106"/>
      <c r="D21" s="11"/>
      <c r="E21" s="107"/>
      <c r="F21" s="108"/>
      <c r="G21" s="109"/>
      <c r="H21" s="110"/>
    </row>
    <row r="22" spans="1:8" s="7" customFormat="1" ht="22.5" customHeight="1" x14ac:dyDescent="0.2">
      <c r="A22" s="111"/>
      <c r="B22" s="112"/>
      <c r="C22" s="112"/>
      <c r="D22" s="12"/>
      <c r="E22" s="113"/>
      <c r="F22" s="114"/>
      <c r="G22" s="115"/>
      <c r="H22" s="116"/>
    </row>
    <row r="23" spans="1:8" s="7" customFormat="1" ht="20.25" customHeight="1" x14ac:dyDescent="0.2">
      <c r="A23" s="105"/>
      <c r="B23" s="106"/>
      <c r="C23" s="106"/>
      <c r="D23" s="11"/>
      <c r="E23" s="107"/>
      <c r="F23" s="108"/>
      <c r="G23" s="109"/>
      <c r="H23" s="110"/>
    </row>
    <row r="24" spans="1:8" s="7" customFormat="1" ht="20.25" customHeight="1" x14ac:dyDescent="0.2">
      <c r="A24" s="111"/>
      <c r="B24" s="112" t="s">
        <v>337</v>
      </c>
      <c r="C24" s="112"/>
      <c r="D24" s="12"/>
      <c r="E24" s="113"/>
      <c r="F24" s="114"/>
      <c r="G24" s="117"/>
      <c r="H24" s="116"/>
    </row>
    <row r="25" spans="1:8" s="7" customFormat="1" ht="20.25" customHeight="1" x14ac:dyDescent="0.2">
      <c r="A25" s="105"/>
      <c r="B25" s="106"/>
      <c r="C25" s="106"/>
      <c r="D25" s="11"/>
      <c r="E25" s="107"/>
      <c r="F25" s="108"/>
      <c r="G25" s="109"/>
      <c r="H25" s="110"/>
    </row>
    <row r="26" spans="1:8" s="7" customFormat="1" ht="20.25" customHeight="1" x14ac:dyDescent="0.2">
      <c r="A26" s="111"/>
      <c r="B26" s="112"/>
      <c r="C26" s="112"/>
      <c r="D26" s="12"/>
      <c r="E26" s="113"/>
      <c r="F26" s="114"/>
      <c r="G26" s="115"/>
      <c r="H26" s="116"/>
    </row>
    <row r="27" spans="1:8" x14ac:dyDescent="0.4">
      <c r="A27" s="105"/>
      <c r="B27" s="106"/>
      <c r="C27" s="106"/>
      <c r="D27" s="11"/>
      <c r="E27" s="107"/>
      <c r="F27" s="108"/>
      <c r="G27" s="109"/>
      <c r="H27" s="110"/>
    </row>
    <row r="28" spans="1:8" x14ac:dyDescent="0.4">
      <c r="A28" s="111"/>
      <c r="B28" s="112"/>
      <c r="C28" s="112"/>
      <c r="D28" s="12"/>
      <c r="E28" s="113"/>
      <c r="F28" s="114"/>
      <c r="G28" s="115"/>
      <c r="H28" s="116"/>
    </row>
    <row r="29" spans="1:8" x14ac:dyDescent="0.4">
      <c r="A29" s="105"/>
      <c r="B29" s="106"/>
      <c r="C29" s="106"/>
      <c r="D29" s="11"/>
      <c r="E29" s="107"/>
      <c r="F29" s="108"/>
      <c r="G29" s="109"/>
      <c r="H29" s="110"/>
    </row>
    <row r="30" spans="1:8" x14ac:dyDescent="0.4">
      <c r="A30" s="111"/>
      <c r="B30" s="112"/>
      <c r="C30" s="112"/>
      <c r="D30" s="12"/>
      <c r="E30" s="113"/>
      <c r="F30" s="114"/>
      <c r="G30" s="115"/>
      <c r="H30" s="116"/>
    </row>
    <row r="31" spans="1:8" x14ac:dyDescent="0.4">
      <c r="A31" s="105"/>
      <c r="B31" s="106"/>
      <c r="C31" s="106"/>
      <c r="D31" s="11"/>
      <c r="E31" s="107"/>
      <c r="F31" s="108"/>
      <c r="G31" s="109"/>
      <c r="H31" s="110"/>
    </row>
    <row r="32" spans="1:8" x14ac:dyDescent="0.4">
      <c r="A32" s="111"/>
      <c r="B32" s="112"/>
      <c r="C32" s="112"/>
      <c r="D32" s="12"/>
      <c r="E32" s="113"/>
      <c r="F32" s="114"/>
      <c r="G32" s="115"/>
      <c r="H32" s="116"/>
    </row>
    <row r="33" spans="1:8" x14ac:dyDescent="0.4">
      <c r="A33" s="105"/>
      <c r="B33" s="106"/>
      <c r="C33" s="106"/>
      <c r="D33" s="11"/>
      <c r="E33" s="107"/>
      <c r="F33" s="108"/>
      <c r="G33" s="109"/>
      <c r="H33" s="110"/>
    </row>
    <row r="34" spans="1:8" x14ac:dyDescent="0.4">
      <c r="A34" s="111"/>
      <c r="B34" s="112"/>
      <c r="C34" s="112"/>
      <c r="D34" s="12"/>
      <c r="E34" s="113"/>
      <c r="F34" s="114"/>
      <c r="G34" s="115"/>
      <c r="H34" s="116"/>
    </row>
    <row r="35" spans="1:8" x14ac:dyDescent="0.4">
      <c r="A35" s="105"/>
      <c r="B35" s="106"/>
      <c r="C35" s="106"/>
      <c r="D35" s="11"/>
      <c r="E35" s="107"/>
      <c r="F35" s="108"/>
      <c r="G35" s="109"/>
      <c r="H35" s="110"/>
    </row>
    <row r="36" spans="1:8" x14ac:dyDescent="0.4">
      <c r="A36" s="111"/>
      <c r="B36" s="112"/>
      <c r="C36" s="112"/>
      <c r="D36" s="12"/>
      <c r="E36" s="113"/>
      <c r="F36" s="114"/>
      <c r="G36" s="115"/>
      <c r="H36" s="116"/>
    </row>
    <row r="37" spans="1:8" x14ac:dyDescent="0.4">
      <c r="A37" s="105"/>
      <c r="B37" s="106"/>
      <c r="C37" s="106"/>
      <c r="D37" s="11"/>
      <c r="E37" s="107"/>
      <c r="F37" s="108"/>
      <c r="G37" s="109"/>
      <c r="H37" s="110"/>
    </row>
    <row r="38" spans="1:8" x14ac:dyDescent="0.4">
      <c r="A38" s="111"/>
      <c r="B38" s="112"/>
      <c r="C38" s="112"/>
      <c r="D38" s="12"/>
      <c r="E38" s="113"/>
      <c r="F38" s="114"/>
      <c r="G38" s="115"/>
      <c r="H38" s="116"/>
    </row>
    <row r="39" spans="1:8" x14ac:dyDescent="0.4">
      <c r="A39" s="105"/>
      <c r="B39" s="106"/>
      <c r="C39" s="106"/>
      <c r="D39" s="11"/>
      <c r="E39" s="107"/>
      <c r="F39" s="108"/>
      <c r="G39" s="109"/>
      <c r="H39" s="110"/>
    </row>
    <row r="40" spans="1:8" x14ac:dyDescent="0.4">
      <c r="A40" s="111"/>
      <c r="B40" s="112"/>
      <c r="C40" s="112"/>
      <c r="D40" s="12"/>
      <c r="E40" s="113"/>
      <c r="F40" s="114"/>
      <c r="G40" s="115"/>
      <c r="H40" s="116"/>
    </row>
    <row r="41" spans="1:8" x14ac:dyDescent="0.4">
      <c r="A41" s="105"/>
      <c r="B41" s="106"/>
      <c r="C41" s="106"/>
      <c r="D41" s="11"/>
      <c r="E41" s="107"/>
      <c r="F41" s="108"/>
      <c r="G41" s="109"/>
      <c r="H41" s="110"/>
    </row>
    <row r="42" spans="1:8" x14ac:dyDescent="0.4">
      <c r="A42" s="111"/>
      <c r="B42" s="112"/>
      <c r="C42" s="112"/>
      <c r="D42" s="12"/>
      <c r="E42" s="113"/>
      <c r="F42" s="114"/>
      <c r="G42" s="115"/>
      <c r="H42" s="116"/>
    </row>
    <row r="43" spans="1:8" x14ac:dyDescent="0.4">
      <c r="A43" s="105"/>
      <c r="B43" s="106"/>
      <c r="C43" s="106"/>
      <c r="D43" s="11"/>
      <c r="E43" s="107"/>
      <c r="F43" s="108"/>
      <c r="G43" s="109"/>
      <c r="H43" s="110"/>
    </row>
    <row r="44" spans="1:8" x14ac:dyDescent="0.4">
      <c r="A44" s="111"/>
      <c r="B44" s="112"/>
      <c r="C44" s="112"/>
      <c r="D44" s="12"/>
      <c r="E44" s="113"/>
      <c r="F44" s="114"/>
      <c r="G44" s="115"/>
      <c r="H44" s="116"/>
    </row>
    <row r="45" spans="1:8" x14ac:dyDescent="0.4">
      <c r="A45" s="105"/>
      <c r="B45" s="106"/>
      <c r="C45" s="106"/>
      <c r="D45" s="11"/>
      <c r="E45" s="107"/>
      <c r="F45" s="108"/>
      <c r="G45" s="109"/>
      <c r="H45" s="110"/>
    </row>
    <row r="46" spans="1:8" x14ac:dyDescent="0.4">
      <c r="A46" s="111"/>
      <c r="B46" s="112"/>
      <c r="C46" s="112"/>
      <c r="D46" s="12"/>
      <c r="E46" s="113"/>
      <c r="F46" s="114"/>
      <c r="G46" s="115"/>
      <c r="H46" s="116"/>
    </row>
    <row r="47" spans="1:8" x14ac:dyDescent="0.4">
      <c r="A47" s="105"/>
      <c r="B47" s="106"/>
      <c r="C47" s="106"/>
      <c r="D47" s="11"/>
      <c r="E47" s="107"/>
      <c r="F47" s="108"/>
      <c r="G47" s="109"/>
      <c r="H47" s="110"/>
    </row>
    <row r="48" spans="1:8" x14ac:dyDescent="0.4">
      <c r="A48" s="111"/>
      <c r="B48" s="112"/>
      <c r="C48" s="112"/>
      <c r="D48" s="12"/>
      <c r="E48" s="113"/>
      <c r="F48" s="114"/>
      <c r="G48" s="115"/>
      <c r="H48" s="116"/>
    </row>
    <row r="49" spans="1:8" x14ac:dyDescent="0.4">
      <c r="A49" s="105"/>
      <c r="B49" s="106"/>
      <c r="C49" s="106"/>
      <c r="D49" s="11"/>
      <c r="E49" s="107"/>
      <c r="F49" s="108"/>
      <c r="G49" s="109"/>
      <c r="H49" s="110"/>
    </row>
    <row r="50" spans="1:8" x14ac:dyDescent="0.4">
      <c r="A50" s="111"/>
      <c r="B50" s="112"/>
      <c r="C50" s="112"/>
      <c r="D50" s="12"/>
      <c r="E50" s="113"/>
      <c r="F50" s="114"/>
      <c r="G50" s="115"/>
      <c r="H50" s="116"/>
    </row>
    <row r="51" spans="1:8" x14ac:dyDescent="0.4">
      <c r="A51" s="105"/>
      <c r="B51" s="106"/>
      <c r="C51" s="106"/>
      <c r="D51" s="11"/>
      <c r="E51" s="107"/>
      <c r="F51" s="108"/>
      <c r="G51" s="109"/>
      <c r="H51" s="110"/>
    </row>
    <row r="52" spans="1:8" x14ac:dyDescent="0.4">
      <c r="A52" s="111"/>
      <c r="B52" s="112"/>
      <c r="C52" s="112"/>
      <c r="D52" s="12"/>
      <c r="E52" s="113"/>
      <c r="F52" s="114"/>
      <c r="G52" s="115"/>
      <c r="H52" s="116"/>
    </row>
    <row r="53" spans="1:8" x14ac:dyDescent="0.4">
      <c r="A53" s="105"/>
      <c r="B53" s="106"/>
      <c r="C53" s="106"/>
      <c r="D53" s="11"/>
      <c r="E53" s="107"/>
      <c r="F53" s="108"/>
      <c r="G53" s="109"/>
      <c r="H53" s="110"/>
    </row>
    <row r="54" spans="1:8" x14ac:dyDescent="0.4">
      <c r="A54" s="111"/>
      <c r="B54" s="112"/>
      <c r="C54" s="112"/>
      <c r="D54" s="12"/>
      <c r="E54" s="113"/>
      <c r="F54" s="114"/>
      <c r="G54" s="115"/>
      <c r="H54" s="116"/>
    </row>
    <row r="55" spans="1:8" x14ac:dyDescent="0.4">
      <c r="A55" s="105"/>
      <c r="B55" s="106"/>
      <c r="C55" s="106"/>
      <c r="D55" s="11"/>
      <c r="E55" s="107"/>
      <c r="F55" s="108"/>
      <c r="G55" s="109"/>
      <c r="H55" s="110"/>
    </row>
    <row r="56" spans="1:8" x14ac:dyDescent="0.4">
      <c r="A56" s="111"/>
      <c r="B56" s="112"/>
      <c r="C56" s="112"/>
      <c r="D56" s="12"/>
      <c r="E56" s="113"/>
      <c r="F56" s="114"/>
      <c r="G56" s="115"/>
      <c r="H56" s="116"/>
    </row>
    <row r="57" spans="1:8" x14ac:dyDescent="0.4">
      <c r="A57" s="105"/>
      <c r="B57" s="106"/>
      <c r="C57" s="106"/>
      <c r="D57" s="11"/>
      <c r="E57" s="107"/>
      <c r="F57" s="108"/>
      <c r="G57" s="109"/>
      <c r="H57" s="110"/>
    </row>
    <row r="58" spans="1:8" x14ac:dyDescent="0.4">
      <c r="A58" s="111"/>
      <c r="B58" s="112"/>
      <c r="C58" s="112"/>
      <c r="D58" s="12"/>
      <c r="E58" s="113"/>
      <c r="F58" s="114"/>
      <c r="G58" s="115"/>
      <c r="H58" s="116"/>
    </row>
    <row r="59" spans="1:8" x14ac:dyDescent="0.4">
      <c r="A59" s="105"/>
      <c r="B59" s="106"/>
      <c r="C59" s="106"/>
      <c r="D59" s="11"/>
      <c r="E59" s="107"/>
      <c r="F59" s="108"/>
      <c r="G59" s="109"/>
      <c r="H59" s="110"/>
    </row>
    <row r="60" spans="1:8" x14ac:dyDescent="0.4">
      <c r="A60" s="111"/>
      <c r="B60" s="112"/>
      <c r="C60" s="112"/>
      <c r="D60" s="12"/>
      <c r="E60" s="113"/>
      <c r="F60" s="114"/>
      <c r="G60" s="115"/>
      <c r="H60" s="116"/>
    </row>
    <row r="61" spans="1:8" x14ac:dyDescent="0.4">
      <c r="A61" s="105"/>
      <c r="B61" s="106"/>
      <c r="C61" s="106"/>
      <c r="D61" s="11"/>
      <c r="E61" s="107"/>
      <c r="F61" s="108"/>
      <c r="G61" s="109"/>
      <c r="H61" s="110"/>
    </row>
    <row r="62" spans="1:8" x14ac:dyDescent="0.4">
      <c r="A62" s="111"/>
      <c r="B62" s="112"/>
      <c r="C62" s="112"/>
      <c r="D62" s="12"/>
      <c r="E62" s="113"/>
      <c r="F62" s="114"/>
      <c r="G62" s="115"/>
      <c r="H62" s="116"/>
    </row>
    <row r="63" spans="1:8" x14ac:dyDescent="0.4">
      <c r="A63" s="105"/>
      <c r="B63" s="106"/>
      <c r="C63" s="106"/>
      <c r="D63" s="11"/>
      <c r="E63" s="107"/>
      <c r="F63" s="108"/>
      <c r="G63" s="109"/>
      <c r="H63" s="110"/>
    </row>
    <row r="64" spans="1:8" x14ac:dyDescent="0.4">
      <c r="A64" s="111"/>
      <c r="B64" s="112"/>
      <c r="C64" s="112"/>
      <c r="D64" s="12"/>
      <c r="E64" s="113"/>
      <c r="F64" s="114"/>
      <c r="G64" s="115"/>
      <c r="H64" s="116"/>
    </row>
    <row r="65" spans="1:8" x14ac:dyDescent="0.4">
      <c r="A65" s="105"/>
      <c r="B65" s="106"/>
      <c r="C65" s="106"/>
      <c r="D65" s="11"/>
      <c r="E65" s="107"/>
      <c r="F65" s="108"/>
      <c r="G65" s="109"/>
      <c r="H65" s="110"/>
    </row>
    <row r="66" spans="1:8" x14ac:dyDescent="0.4">
      <c r="A66" s="111"/>
      <c r="B66" s="112"/>
      <c r="C66" s="112"/>
      <c r="D66" s="12"/>
      <c r="E66" s="113"/>
      <c r="F66" s="114"/>
      <c r="G66" s="115"/>
      <c r="H66" s="116"/>
    </row>
    <row r="67" spans="1:8" x14ac:dyDescent="0.4">
      <c r="A67" s="105"/>
      <c r="B67" s="106"/>
      <c r="C67" s="106"/>
      <c r="D67" s="11"/>
      <c r="E67" s="107"/>
      <c r="F67" s="108"/>
      <c r="G67" s="109"/>
      <c r="H67" s="110"/>
    </row>
    <row r="68" spans="1:8" x14ac:dyDescent="0.4">
      <c r="A68" s="111"/>
      <c r="B68" s="112"/>
      <c r="C68" s="112"/>
      <c r="D68" s="12"/>
      <c r="E68" s="113"/>
      <c r="F68" s="114"/>
      <c r="G68" s="115"/>
      <c r="H68" s="116"/>
    </row>
    <row r="69" spans="1:8" x14ac:dyDescent="0.4">
      <c r="A69" s="105"/>
      <c r="B69" s="106"/>
      <c r="C69" s="106"/>
      <c r="D69" s="11"/>
      <c r="E69" s="107"/>
      <c r="F69" s="108"/>
      <c r="G69" s="109"/>
      <c r="H69" s="110"/>
    </row>
    <row r="70" spans="1:8" x14ac:dyDescent="0.4">
      <c r="A70" s="111"/>
      <c r="B70" s="112"/>
      <c r="C70" s="112"/>
      <c r="D70" s="12"/>
      <c r="E70" s="113"/>
      <c r="F70" s="114"/>
      <c r="G70" s="115"/>
      <c r="H70" s="116"/>
    </row>
    <row r="71" spans="1:8" x14ac:dyDescent="0.4">
      <c r="A71" s="105"/>
      <c r="B71" s="106"/>
      <c r="C71" s="106"/>
      <c r="D71" s="11"/>
      <c r="E71" s="107"/>
      <c r="F71" s="108"/>
      <c r="G71" s="109"/>
      <c r="H71" s="110"/>
    </row>
    <row r="72" spans="1:8" x14ac:dyDescent="0.4">
      <c r="A72" s="111"/>
      <c r="B72" s="112"/>
      <c r="C72" s="112"/>
      <c r="D72" s="12"/>
      <c r="E72" s="113"/>
      <c r="F72" s="114"/>
      <c r="G72" s="115"/>
      <c r="H72" s="116"/>
    </row>
  </sheetData>
  <mergeCells count="1">
    <mergeCell ref="A2:B2"/>
  </mergeCells>
  <phoneticPr fontId="2"/>
  <pageMargins left="0.70866141732283472" right="0.11811023622047245" top="0.74803149606299213" bottom="0.74803149606299213" header="0.31496062992125984" footer="0.31496062992125984"/>
  <pageSetup paperSize="9" scale="50" orientation="portrait" r:id="rId1"/>
  <headerFooter>
    <oddHeader>&amp;R&amp;"ＭＳ Ｐゴシック,標準"&amp;12
P.&amp;P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8037-64EC-4C54-A2A5-8DFEAF5511FD}">
  <dimension ref="A1:AU54"/>
  <sheetViews>
    <sheetView workbookViewId="0">
      <selection activeCell="AF38" sqref="AF38:AK41"/>
    </sheetView>
  </sheetViews>
  <sheetFormatPr defaultColWidth="2.5" defaultRowHeight="10.7" customHeight="1" x14ac:dyDescent="0.4"/>
  <cols>
    <col min="1" max="99" width="2.5" style="141"/>
    <col min="100" max="100" width="9" style="141" customWidth="1"/>
    <col min="101" max="101" width="23.5" style="141" customWidth="1"/>
    <col min="102" max="102" width="20.5" style="141" customWidth="1"/>
    <col min="103" max="16384" width="2.5" style="141"/>
  </cols>
  <sheetData>
    <row r="1" spans="1:47" ht="10.7" customHeight="1" x14ac:dyDescent="0.4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 t="s">
        <v>340</v>
      </c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9" t="s">
        <v>341</v>
      </c>
      <c r="AQ1" s="139"/>
      <c r="AR1" s="139"/>
      <c r="AS1" s="139"/>
      <c r="AT1" s="139"/>
      <c r="AU1" s="140"/>
    </row>
    <row r="2" spans="1:47" ht="10.7" customHeight="1" x14ac:dyDescent="0.4">
      <c r="A2" s="142"/>
      <c r="P2" s="143"/>
      <c r="Q2" s="143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3"/>
      <c r="AG2" s="143"/>
      <c r="AH2" s="143"/>
      <c r="AI2" s="143"/>
      <c r="AJ2" s="143"/>
      <c r="AP2" s="145"/>
      <c r="AQ2" s="145"/>
      <c r="AR2" s="145"/>
      <c r="AS2" s="145"/>
      <c r="AT2" s="145"/>
      <c r="AU2" s="146"/>
    </row>
    <row r="3" spans="1:47" ht="10.7" customHeight="1" x14ac:dyDescent="0.4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50"/>
    </row>
    <row r="4" spans="1:47" ht="10.7" customHeight="1" x14ac:dyDescent="0.4">
      <c r="A4" s="151" t="s">
        <v>342</v>
      </c>
      <c r="B4" s="139"/>
      <c r="C4" s="139"/>
      <c r="D4" s="139"/>
      <c r="E4" s="152" t="s">
        <v>343</v>
      </c>
      <c r="F4" s="152"/>
      <c r="G4" s="152"/>
      <c r="H4" s="152"/>
      <c r="I4" s="152"/>
      <c r="J4" s="152" t="s">
        <v>344</v>
      </c>
      <c r="K4" s="152"/>
      <c r="L4" s="152"/>
      <c r="M4" s="152"/>
      <c r="N4" s="152"/>
      <c r="O4" s="152"/>
      <c r="P4" s="152" t="s">
        <v>345</v>
      </c>
      <c r="Q4" s="152"/>
      <c r="R4" s="152"/>
      <c r="S4" s="152"/>
      <c r="T4" s="152"/>
      <c r="U4" s="152" t="s">
        <v>346</v>
      </c>
      <c r="V4" s="152"/>
      <c r="W4" s="152"/>
      <c r="X4" s="152" t="s">
        <v>347</v>
      </c>
      <c r="Y4" s="152"/>
      <c r="Z4" s="152"/>
      <c r="AA4" s="152" t="s">
        <v>348</v>
      </c>
      <c r="AB4" s="152"/>
      <c r="AC4" s="152"/>
      <c r="AD4" s="152"/>
      <c r="AE4" s="152"/>
      <c r="AF4" s="152" t="s">
        <v>349</v>
      </c>
      <c r="AG4" s="152"/>
      <c r="AH4" s="152"/>
      <c r="AI4" s="152"/>
      <c r="AJ4" s="152"/>
      <c r="AK4" s="152"/>
      <c r="AL4" s="139" t="s">
        <v>350</v>
      </c>
      <c r="AM4" s="139"/>
      <c r="AN4" s="139"/>
      <c r="AO4" s="139"/>
      <c r="AP4" s="139"/>
      <c r="AQ4" s="139"/>
      <c r="AR4" s="139"/>
      <c r="AS4" s="139"/>
      <c r="AT4" s="139"/>
      <c r="AU4" s="140"/>
    </row>
    <row r="5" spans="1:47" ht="10.7" customHeight="1" x14ac:dyDescent="0.4">
      <c r="A5" s="153"/>
      <c r="B5" s="154"/>
      <c r="C5" s="154"/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4"/>
      <c r="AM5" s="154"/>
      <c r="AN5" s="154"/>
      <c r="AO5" s="154"/>
      <c r="AP5" s="154"/>
      <c r="AQ5" s="154"/>
      <c r="AR5" s="154"/>
      <c r="AS5" s="154"/>
      <c r="AT5" s="154"/>
      <c r="AU5" s="156"/>
    </row>
    <row r="6" spans="1:47" ht="9" customHeight="1" x14ac:dyDescent="0.4">
      <c r="A6" s="157" t="s">
        <v>351</v>
      </c>
      <c r="B6" s="158"/>
      <c r="C6" s="158"/>
      <c r="D6" s="158"/>
      <c r="E6" s="159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1"/>
      <c r="V6" s="162"/>
      <c r="W6" s="163"/>
      <c r="X6" s="164" t="s">
        <v>352</v>
      </c>
      <c r="Y6" s="165"/>
      <c r="Z6" s="166"/>
      <c r="AA6" s="164"/>
      <c r="AB6" s="165"/>
      <c r="AC6" s="165"/>
      <c r="AD6" s="165"/>
      <c r="AE6" s="166"/>
      <c r="AF6" s="164"/>
      <c r="AG6" s="165"/>
      <c r="AH6" s="165"/>
      <c r="AI6" s="165"/>
      <c r="AJ6" s="165"/>
      <c r="AK6" s="166"/>
      <c r="AL6" s="167"/>
      <c r="AM6" s="168"/>
      <c r="AN6" s="168"/>
      <c r="AO6" s="168"/>
      <c r="AP6" s="168"/>
      <c r="AQ6" s="168"/>
      <c r="AR6" s="168"/>
      <c r="AS6" s="168"/>
      <c r="AT6" s="168"/>
      <c r="AU6" s="169"/>
    </row>
    <row r="7" spans="1:47" ht="9" customHeight="1" x14ac:dyDescent="0.4">
      <c r="A7" s="170"/>
      <c r="B7" s="171"/>
      <c r="C7" s="171"/>
      <c r="D7" s="171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3"/>
      <c r="V7" s="174"/>
      <c r="W7" s="175"/>
      <c r="X7" s="176"/>
      <c r="Y7" s="177"/>
      <c r="Z7" s="178"/>
      <c r="AA7" s="176"/>
      <c r="AB7" s="177"/>
      <c r="AC7" s="177"/>
      <c r="AD7" s="177"/>
      <c r="AE7" s="178"/>
      <c r="AF7" s="176"/>
      <c r="AG7" s="177"/>
      <c r="AH7" s="177"/>
      <c r="AI7" s="177"/>
      <c r="AJ7" s="177"/>
      <c r="AK7" s="178"/>
      <c r="AL7" s="179"/>
      <c r="AM7" s="180"/>
      <c r="AN7" s="180"/>
      <c r="AO7" s="180"/>
      <c r="AP7" s="180"/>
      <c r="AQ7" s="180"/>
      <c r="AR7" s="180"/>
      <c r="AS7" s="180"/>
      <c r="AT7" s="180"/>
      <c r="AU7" s="181"/>
    </row>
    <row r="8" spans="1:47" ht="9" customHeight="1" x14ac:dyDescent="0.4">
      <c r="A8" s="170"/>
      <c r="B8" s="171"/>
      <c r="C8" s="171"/>
      <c r="D8" s="171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3"/>
      <c r="V8" s="174"/>
      <c r="W8" s="175"/>
      <c r="X8" s="176"/>
      <c r="Y8" s="177"/>
      <c r="Z8" s="178"/>
      <c r="AA8" s="176"/>
      <c r="AB8" s="177"/>
      <c r="AC8" s="177"/>
      <c r="AD8" s="177"/>
      <c r="AE8" s="178"/>
      <c r="AF8" s="176"/>
      <c r="AG8" s="177"/>
      <c r="AH8" s="177"/>
      <c r="AI8" s="177"/>
      <c r="AJ8" s="177"/>
      <c r="AK8" s="178"/>
      <c r="AL8" s="179"/>
      <c r="AM8" s="180"/>
      <c r="AN8" s="180"/>
      <c r="AO8" s="180"/>
      <c r="AP8" s="180"/>
      <c r="AQ8" s="180"/>
      <c r="AR8" s="180"/>
      <c r="AS8" s="180"/>
      <c r="AT8" s="180"/>
      <c r="AU8" s="181"/>
    </row>
    <row r="9" spans="1:47" ht="9" customHeight="1" thickBot="1" x14ac:dyDescent="0.45">
      <c r="A9" s="170"/>
      <c r="B9" s="171"/>
      <c r="C9" s="171"/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82"/>
      <c r="V9" s="183"/>
      <c r="W9" s="184"/>
      <c r="X9" s="185"/>
      <c r="Y9" s="186"/>
      <c r="Z9" s="187"/>
      <c r="AA9" s="185"/>
      <c r="AB9" s="186"/>
      <c r="AC9" s="186"/>
      <c r="AD9" s="186"/>
      <c r="AE9" s="187"/>
      <c r="AF9" s="188"/>
      <c r="AG9" s="189"/>
      <c r="AH9" s="189"/>
      <c r="AI9" s="189"/>
      <c r="AJ9" s="189"/>
      <c r="AK9" s="190"/>
      <c r="AL9" s="179"/>
      <c r="AM9" s="180"/>
      <c r="AN9" s="180"/>
      <c r="AO9" s="180"/>
      <c r="AP9" s="180"/>
      <c r="AQ9" s="180"/>
      <c r="AR9" s="180"/>
      <c r="AS9" s="180"/>
      <c r="AT9" s="180"/>
      <c r="AU9" s="181"/>
    </row>
    <row r="10" spans="1:47" ht="9" customHeight="1" x14ac:dyDescent="0.4">
      <c r="A10" s="157"/>
      <c r="B10" s="158"/>
      <c r="C10" s="158"/>
      <c r="D10" s="158"/>
      <c r="E10" s="191" t="s">
        <v>353</v>
      </c>
      <c r="F10" s="191"/>
      <c r="G10" s="191"/>
      <c r="H10" s="191"/>
      <c r="I10" s="191"/>
      <c r="J10" s="159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92" t="s">
        <v>9</v>
      </c>
      <c r="V10" s="193"/>
      <c r="W10" s="194"/>
      <c r="X10" s="195" t="s">
        <v>354</v>
      </c>
      <c r="Y10" s="196"/>
      <c r="Z10" s="197"/>
      <c r="AA10" s="198"/>
      <c r="AB10" s="199"/>
      <c r="AC10" s="199"/>
      <c r="AD10" s="199"/>
      <c r="AE10" s="199"/>
      <c r="AF10" s="200"/>
      <c r="AG10" s="201"/>
      <c r="AH10" s="201"/>
      <c r="AI10" s="201"/>
      <c r="AJ10" s="201"/>
      <c r="AK10" s="202"/>
      <c r="AL10" s="203"/>
      <c r="AM10" s="204"/>
      <c r="AN10" s="204"/>
      <c r="AO10" s="204"/>
      <c r="AP10" s="204"/>
      <c r="AQ10" s="204"/>
      <c r="AR10" s="204"/>
      <c r="AS10" s="204"/>
      <c r="AT10" s="204"/>
      <c r="AU10" s="205"/>
    </row>
    <row r="11" spans="1:47" ht="9" customHeight="1" x14ac:dyDescent="0.4">
      <c r="A11" s="170"/>
      <c r="B11" s="171"/>
      <c r="C11" s="171"/>
      <c r="D11" s="171"/>
      <c r="E11" s="206"/>
      <c r="F11" s="206"/>
      <c r="G11" s="206"/>
      <c r="H11" s="206"/>
      <c r="I11" s="206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207"/>
      <c r="V11" s="208"/>
      <c r="W11" s="209"/>
      <c r="X11" s="210"/>
      <c r="Y11" s="211"/>
      <c r="Z11" s="212"/>
      <c r="AA11" s="213"/>
      <c r="AB11" s="214"/>
      <c r="AC11" s="214"/>
      <c r="AD11" s="214"/>
      <c r="AE11" s="214"/>
      <c r="AF11" s="215"/>
      <c r="AG11" s="214"/>
      <c r="AH11" s="214"/>
      <c r="AI11" s="214"/>
      <c r="AJ11" s="214"/>
      <c r="AK11" s="216"/>
      <c r="AL11" s="217"/>
      <c r="AU11" s="218"/>
    </row>
    <row r="12" spans="1:47" ht="9" customHeight="1" x14ac:dyDescent="0.4">
      <c r="A12" s="170"/>
      <c r="B12" s="171"/>
      <c r="C12" s="171"/>
      <c r="D12" s="171"/>
      <c r="E12" s="206"/>
      <c r="F12" s="206"/>
      <c r="G12" s="206"/>
      <c r="H12" s="206"/>
      <c r="I12" s="206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207"/>
      <c r="V12" s="208"/>
      <c r="W12" s="209"/>
      <c r="X12" s="210"/>
      <c r="Y12" s="211"/>
      <c r="Z12" s="212"/>
      <c r="AA12" s="213"/>
      <c r="AB12" s="214"/>
      <c r="AC12" s="214"/>
      <c r="AD12" s="214"/>
      <c r="AE12" s="214"/>
      <c r="AF12" s="215"/>
      <c r="AG12" s="214"/>
      <c r="AH12" s="214"/>
      <c r="AI12" s="214"/>
      <c r="AJ12" s="214"/>
      <c r="AK12" s="216"/>
      <c r="AL12" s="217"/>
      <c r="AU12" s="218"/>
    </row>
    <row r="13" spans="1:47" ht="9" customHeight="1" thickBot="1" x14ac:dyDescent="0.45">
      <c r="A13" s="170"/>
      <c r="B13" s="171"/>
      <c r="C13" s="171"/>
      <c r="D13" s="171"/>
      <c r="E13" s="206"/>
      <c r="F13" s="206"/>
      <c r="G13" s="206"/>
      <c r="H13" s="206"/>
      <c r="I13" s="206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207"/>
      <c r="V13" s="208"/>
      <c r="W13" s="209"/>
      <c r="X13" s="210"/>
      <c r="Y13" s="211"/>
      <c r="Z13" s="212"/>
      <c r="AA13" s="213"/>
      <c r="AB13" s="214"/>
      <c r="AC13" s="214"/>
      <c r="AD13" s="214"/>
      <c r="AE13" s="214"/>
      <c r="AF13" s="215"/>
      <c r="AG13" s="214"/>
      <c r="AH13" s="214"/>
      <c r="AI13" s="214"/>
      <c r="AJ13" s="214"/>
      <c r="AK13" s="216"/>
      <c r="AL13" s="217"/>
      <c r="AU13" s="219"/>
    </row>
    <row r="14" spans="1:47" ht="9" customHeight="1" x14ac:dyDescent="0.4">
      <c r="A14" s="157"/>
      <c r="B14" s="158"/>
      <c r="C14" s="158"/>
      <c r="D14" s="158"/>
      <c r="E14" s="191" t="s">
        <v>355</v>
      </c>
      <c r="F14" s="191"/>
      <c r="G14" s="191"/>
      <c r="H14" s="191"/>
      <c r="I14" s="191"/>
      <c r="J14" s="159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92" t="s">
        <v>9</v>
      </c>
      <c r="V14" s="193"/>
      <c r="W14" s="194"/>
      <c r="X14" s="195" t="s">
        <v>354</v>
      </c>
      <c r="Y14" s="196"/>
      <c r="Z14" s="197"/>
      <c r="AA14" s="198"/>
      <c r="AB14" s="199"/>
      <c r="AC14" s="199"/>
      <c r="AD14" s="199"/>
      <c r="AE14" s="199"/>
      <c r="AF14" s="200"/>
      <c r="AG14" s="201"/>
      <c r="AH14" s="201"/>
      <c r="AI14" s="201"/>
      <c r="AJ14" s="201"/>
      <c r="AK14" s="202"/>
      <c r="AL14" s="203"/>
      <c r="AM14" s="204"/>
      <c r="AN14" s="204"/>
      <c r="AO14" s="204"/>
      <c r="AP14" s="204"/>
      <c r="AQ14" s="204"/>
      <c r="AR14" s="204"/>
      <c r="AS14" s="204"/>
      <c r="AT14" s="204"/>
      <c r="AU14" s="205"/>
    </row>
    <row r="15" spans="1:47" ht="9" customHeight="1" x14ac:dyDescent="0.4">
      <c r="A15" s="170"/>
      <c r="B15" s="171"/>
      <c r="C15" s="171"/>
      <c r="D15" s="171"/>
      <c r="E15" s="206"/>
      <c r="F15" s="206"/>
      <c r="G15" s="206"/>
      <c r="H15" s="206"/>
      <c r="I15" s="206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207"/>
      <c r="V15" s="208"/>
      <c r="W15" s="209"/>
      <c r="X15" s="210"/>
      <c r="Y15" s="211"/>
      <c r="Z15" s="212"/>
      <c r="AA15" s="213"/>
      <c r="AB15" s="214"/>
      <c r="AC15" s="214"/>
      <c r="AD15" s="214"/>
      <c r="AE15" s="214"/>
      <c r="AF15" s="215"/>
      <c r="AG15" s="214"/>
      <c r="AH15" s="214"/>
      <c r="AI15" s="214"/>
      <c r="AJ15" s="214"/>
      <c r="AK15" s="216"/>
      <c r="AL15" s="217"/>
      <c r="AU15" s="218"/>
    </row>
    <row r="16" spans="1:47" ht="9" customHeight="1" x14ac:dyDescent="0.4">
      <c r="A16" s="170"/>
      <c r="B16" s="171"/>
      <c r="C16" s="171"/>
      <c r="D16" s="171"/>
      <c r="E16" s="206"/>
      <c r="F16" s="206"/>
      <c r="G16" s="206"/>
      <c r="H16" s="206"/>
      <c r="I16" s="206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207"/>
      <c r="V16" s="208"/>
      <c r="W16" s="209"/>
      <c r="X16" s="210"/>
      <c r="Y16" s="211"/>
      <c r="Z16" s="212"/>
      <c r="AA16" s="213"/>
      <c r="AB16" s="214"/>
      <c r="AC16" s="214"/>
      <c r="AD16" s="214"/>
      <c r="AE16" s="214"/>
      <c r="AF16" s="215"/>
      <c r="AG16" s="214"/>
      <c r="AH16" s="214"/>
      <c r="AI16" s="214"/>
      <c r="AJ16" s="214"/>
      <c r="AK16" s="216"/>
      <c r="AL16" s="217"/>
      <c r="AU16" s="218"/>
    </row>
    <row r="17" spans="1:47" ht="9" customHeight="1" thickBot="1" x14ac:dyDescent="0.45">
      <c r="A17" s="220"/>
      <c r="B17" s="221"/>
      <c r="C17" s="221"/>
      <c r="D17" s="221"/>
      <c r="E17" s="222"/>
      <c r="F17" s="222"/>
      <c r="G17" s="222"/>
      <c r="H17" s="222"/>
      <c r="I17" s="222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4"/>
      <c r="V17" s="225"/>
      <c r="W17" s="226"/>
      <c r="X17" s="227"/>
      <c r="Y17" s="228"/>
      <c r="Z17" s="229"/>
      <c r="AA17" s="230"/>
      <c r="AB17" s="231"/>
      <c r="AC17" s="231"/>
      <c r="AD17" s="231"/>
      <c r="AE17" s="231"/>
      <c r="AF17" s="232"/>
      <c r="AG17" s="233"/>
      <c r="AH17" s="233"/>
      <c r="AI17" s="233"/>
      <c r="AJ17" s="233"/>
      <c r="AK17" s="234"/>
      <c r="AL17" s="235"/>
      <c r="AM17" s="236"/>
      <c r="AN17" s="236"/>
      <c r="AO17" s="236"/>
      <c r="AP17" s="236"/>
      <c r="AQ17" s="236"/>
      <c r="AR17" s="236"/>
      <c r="AS17" s="236"/>
      <c r="AT17" s="236"/>
      <c r="AU17" s="237"/>
    </row>
    <row r="18" spans="1:47" ht="9" customHeight="1" x14ac:dyDescent="0.4">
      <c r="A18" s="238" t="s">
        <v>356</v>
      </c>
      <c r="B18" s="171"/>
      <c r="C18" s="171"/>
      <c r="D18" s="171"/>
      <c r="E18" s="172"/>
      <c r="F18" s="172"/>
      <c r="G18" s="172"/>
      <c r="H18" s="172"/>
      <c r="I18" s="172"/>
      <c r="J18" s="239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240"/>
      <c r="V18" s="241"/>
      <c r="W18" s="242"/>
      <c r="X18" s="243"/>
      <c r="Y18" s="244"/>
      <c r="Z18" s="245"/>
      <c r="AA18" s="176"/>
      <c r="AB18" s="177"/>
      <c r="AC18" s="177"/>
      <c r="AD18" s="177"/>
      <c r="AE18" s="178"/>
      <c r="AF18" s="176"/>
      <c r="AG18" s="177"/>
      <c r="AH18" s="177"/>
      <c r="AI18" s="177"/>
      <c r="AJ18" s="177"/>
      <c r="AK18" s="178"/>
      <c r="AL18" s="179"/>
      <c r="AM18" s="180"/>
      <c r="AN18" s="180"/>
      <c r="AO18" s="180"/>
      <c r="AP18" s="180"/>
      <c r="AQ18" s="180"/>
      <c r="AR18" s="180"/>
      <c r="AS18" s="180"/>
      <c r="AT18" s="180"/>
      <c r="AU18" s="181"/>
    </row>
    <row r="19" spans="1:47" ht="9" customHeight="1" x14ac:dyDescent="0.4">
      <c r="A19" s="170"/>
      <c r="B19" s="171"/>
      <c r="C19" s="171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240"/>
      <c r="V19" s="241"/>
      <c r="W19" s="242"/>
      <c r="X19" s="246"/>
      <c r="Y19" s="244"/>
      <c r="Z19" s="245"/>
      <c r="AA19" s="176"/>
      <c r="AB19" s="177"/>
      <c r="AC19" s="177"/>
      <c r="AD19" s="177"/>
      <c r="AE19" s="178"/>
      <c r="AF19" s="176"/>
      <c r="AG19" s="177"/>
      <c r="AH19" s="177"/>
      <c r="AI19" s="177"/>
      <c r="AJ19" s="177"/>
      <c r="AK19" s="178"/>
      <c r="AL19" s="179"/>
      <c r="AM19" s="180"/>
      <c r="AN19" s="180"/>
      <c r="AO19" s="180"/>
      <c r="AP19" s="180"/>
      <c r="AQ19" s="180"/>
      <c r="AR19" s="180"/>
      <c r="AS19" s="180"/>
      <c r="AT19" s="180"/>
      <c r="AU19" s="181"/>
    </row>
    <row r="20" spans="1:47" ht="9" customHeight="1" x14ac:dyDescent="0.4">
      <c r="A20" s="170"/>
      <c r="B20" s="171"/>
      <c r="C20" s="171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240"/>
      <c r="V20" s="241"/>
      <c r="W20" s="242"/>
      <c r="X20" s="246"/>
      <c r="Y20" s="244"/>
      <c r="Z20" s="245"/>
      <c r="AA20" s="176"/>
      <c r="AB20" s="177"/>
      <c r="AC20" s="177"/>
      <c r="AD20" s="177"/>
      <c r="AE20" s="178"/>
      <c r="AF20" s="176"/>
      <c r="AG20" s="177"/>
      <c r="AH20" s="177"/>
      <c r="AI20" s="177"/>
      <c r="AJ20" s="177"/>
      <c r="AK20" s="178"/>
      <c r="AL20" s="179"/>
      <c r="AM20" s="180"/>
      <c r="AN20" s="180"/>
      <c r="AO20" s="180"/>
      <c r="AP20" s="180"/>
      <c r="AQ20" s="180"/>
      <c r="AR20" s="180"/>
      <c r="AS20" s="180"/>
      <c r="AT20" s="180"/>
      <c r="AU20" s="181"/>
    </row>
    <row r="21" spans="1:47" ht="9" customHeight="1" x14ac:dyDescent="0.4">
      <c r="A21" s="220"/>
      <c r="B21" s="221"/>
      <c r="C21" s="221"/>
      <c r="D21" s="221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47"/>
      <c r="V21" s="248"/>
      <c r="W21" s="249"/>
      <c r="X21" s="250"/>
      <c r="Y21" s="251"/>
      <c r="Z21" s="252"/>
      <c r="AA21" s="185"/>
      <c r="AB21" s="186"/>
      <c r="AC21" s="186"/>
      <c r="AD21" s="186"/>
      <c r="AE21" s="187"/>
      <c r="AF21" s="185"/>
      <c r="AG21" s="186"/>
      <c r="AH21" s="186"/>
      <c r="AI21" s="186"/>
      <c r="AJ21" s="186"/>
      <c r="AK21" s="187"/>
      <c r="AL21" s="253"/>
      <c r="AM21" s="254"/>
      <c r="AN21" s="254"/>
      <c r="AO21" s="254"/>
      <c r="AP21" s="254"/>
      <c r="AQ21" s="254"/>
      <c r="AR21" s="254"/>
      <c r="AS21" s="254"/>
      <c r="AT21" s="254"/>
      <c r="AU21" s="255"/>
    </row>
    <row r="22" spans="1:47" ht="9" customHeight="1" x14ac:dyDescent="0.4">
      <c r="A22" s="238"/>
      <c r="B22" s="171"/>
      <c r="C22" s="171"/>
      <c r="D22" s="171"/>
      <c r="E22" s="172" t="s">
        <v>357</v>
      </c>
      <c r="F22" s="172"/>
      <c r="G22" s="172"/>
      <c r="H22" s="172"/>
      <c r="I22" s="172"/>
      <c r="J22" s="239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256"/>
      <c r="V22" s="257"/>
      <c r="W22" s="258"/>
      <c r="X22" s="259"/>
      <c r="Y22" s="260"/>
      <c r="Z22" s="261"/>
      <c r="AA22" s="262"/>
      <c r="AB22" s="263"/>
      <c r="AC22" s="263"/>
      <c r="AD22" s="263"/>
      <c r="AE22" s="264"/>
      <c r="AF22" s="176"/>
      <c r="AG22" s="177"/>
      <c r="AH22" s="177"/>
      <c r="AI22" s="177"/>
      <c r="AJ22" s="177"/>
      <c r="AK22" s="178"/>
      <c r="AL22" s="179"/>
      <c r="AM22" s="180"/>
      <c r="AN22" s="180"/>
      <c r="AO22" s="180"/>
      <c r="AP22" s="180"/>
      <c r="AQ22" s="180"/>
      <c r="AR22" s="180"/>
      <c r="AS22" s="180"/>
      <c r="AT22" s="180"/>
      <c r="AU22" s="181"/>
    </row>
    <row r="23" spans="1:47" ht="9" customHeight="1" x14ac:dyDescent="0.4">
      <c r="A23" s="170"/>
      <c r="B23" s="171"/>
      <c r="C23" s="171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240"/>
      <c r="V23" s="241"/>
      <c r="W23" s="242"/>
      <c r="X23" s="246"/>
      <c r="Y23" s="244"/>
      <c r="Z23" s="245"/>
      <c r="AA23" s="176"/>
      <c r="AB23" s="177"/>
      <c r="AC23" s="177"/>
      <c r="AD23" s="177"/>
      <c r="AE23" s="178"/>
      <c r="AF23" s="176"/>
      <c r="AG23" s="177"/>
      <c r="AH23" s="177"/>
      <c r="AI23" s="177"/>
      <c r="AJ23" s="177"/>
      <c r="AK23" s="178"/>
      <c r="AL23" s="179"/>
      <c r="AM23" s="180"/>
      <c r="AN23" s="180"/>
      <c r="AO23" s="180"/>
      <c r="AP23" s="180"/>
      <c r="AQ23" s="180"/>
      <c r="AR23" s="180"/>
      <c r="AS23" s="180"/>
      <c r="AT23" s="180"/>
      <c r="AU23" s="181"/>
    </row>
    <row r="24" spans="1:47" ht="9" customHeight="1" x14ac:dyDescent="0.4">
      <c r="A24" s="170"/>
      <c r="B24" s="171"/>
      <c r="C24" s="171"/>
      <c r="D24" s="171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240"/>
      <c r="V24" s="241"/>
      <c r="W24" s="242"/>
      <c r="X24" s="246"/>
      <c r="Y24" s="244"/>
      <c r="Z24" s="245"/>
      <c r="AA24" s="176"/>
      <c r="AB24" s="177"/>
      <c r="AC24" s="177"/>
      <c r="AD24" s="177"/>
      <c r="AE24" s="178"/>
      <c r="AF24" s="176"/>
      <c r="AG24" s="177"/>
      <c r="AH24" s="177"/>
      <c r="AI24" s="177"/>
      <c r="AJ24" s="177"/>
      <c r="AK24" s="178"/>
      <c r="AL24" s="179"/>
      <c r="AM24" s="180"/>
      <c r="AN24" s="180"/>
      <c r="AO24" s="180"/>
      <c r="AP24" s="180"/>
      <c r="AQ24" s="180"/>
      <c r="AR24" s="180"/>
      <c r="AS24" s="180"/>
      <c r="AT24" s="180"/>
      <c r="AU24" s="181"/>
    </row>
    <row r="25" spans="1:47" ht="9" customHeight="1" x14ac:dyDescent="0.4">
      <c r="A25" s="220"/>
      <c r="B25" s="221"/>
      <c r="C25" s="221"/>
      <c r="D25" s="221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47"/>
      <c r="V25" s="248"/>
      <c r="W25" s="249"/>
      <c r="X25" s="250"/>
      <c r="Y25" s="251"/>
      <c r="Z25" s="252"/>
      <c r="AA25" s="185"/>
      <c r="AB25" s="186"/>
      <c r="AC25" s="186"/>
      <c r="AD25" s="186"/>
      <c r="AE25" s="187"/>
      <c r="AF25" s="176"/>
      <c r="AG25" s="177"/>
      <c r="AH25" s="177"/>
      <c r="AI25" s="177"/>
      <c r="AJ25" s="177"/>
      <c r="AK25" s="178"/>
      <c r="AL25" s="253"/>
      <c r="AM25" s="254"/>
      <c r="AN25" s="254"/>
      <c r="AO25" s="254"/>
      <c r="AP25" s="254"/>
      <c r="AQ25" s="254"/>
      <c r="AR25" s="254"/>
      <c r="AS25" s="254"/>
      <c r="AT25" s="254"/>
      <c r="AU25" s="255"/>
    </row>
    <row r="26" spans="1:47" ht="9" customHeight="1" x14ac:dyDescent="0.4">
      <c r="A26" s="170"/>
      <c r="B26" s="171"/>
      <c r="C26" s="171"/>
      <c r="D26" s="171"/>
      <c r="E26" s="239" t="s">
        <v>358</v>
      </c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256"/>
      <c r="V26" s="257"/>
      <c r="W26" s="258"/>
      <c r="X26" s="259"/>
      <c r="Y26" s="260"/>
      <c r="Z26" s="261"/>
      <c r="AA26" s="262"/>
      <c r="AB26" s="263"/>
      <c r="AC26" s="263"/>
      <c r="AD26" s="263"/>
      <c r="AE26" s="264"/>
      <c r="AF26" s="262"/>
      <c r="AG26" s="263"/>
      <c r="AH26" s="263"/>
      <c r="AI26" s="263"/>
      <c r="AJ26" s="263"/>
      <c r="AK26" s="264"/>
      <c r="AL26" s="179"/>
      <c r="AM26" s="180"/>
      <c r="AN26" s="180"/>
      <c r="AO26" s="180"/>
      <c r="AP26" s="180"/>
      <c r="AQ26" s="180"/>
      <c r="AR26" s="180"/>
      <c r="AS26" s="180"/>
      <c r="AT26" s="180"/>
      <c r="AU26" s="181"/>
    </row>
    <row r="27" spans="1:47" ht="9" customHeight="1" x14ac:dyDescent="0.4">
      <c r="A27" s="170"/>
      <c r="B27" s="171"/>
      <c r="C27" s="171"/>
      <c r="D27" s="171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240"/>
      <c r="V27" s="241"/>
      <c r="W27" s="242"/>
      <c r="X27" s="246"/>
      <c r="Y27" s="244"/>
      <c r="Z27" s="245"/>
      <c r="AA27" s="176"/>
      <c r="AB27" s="177"/>
      <c r="AC27" s="177"/>
      <c r="AD27" s="177"/>
      <c r="AE27" s="178"/>
      <c r="AF27" s="176"/>
      <c r="AG27" s="177"/>
      <c r="AH27" s="177"/>
      <c r="AI27" s="177"/>
      <c r="AJ27" s="177"/>
      <c r="AK27" s="178"/>
      <c r="AL27" s="179"/>
      <c r="AM27" s="180"/>
      <c r="AN27" s="180"/>
      <c r="AO27" s="180"/>
      <c r="AP27" s="180"/>
      <c r="AQ27" s="180"/>
      <c r="AR27" s="180"/>
      <c r="AS27" s="180"/>
      <c r="AT27" s="180"/>
      <c r="AU27" s="181"/>
    </row>
    <row r="28" spans="1:47" ht="9" customHeight="1" x14ac:dyDescent="0.4">
      <c r="A28" s="170"/>
      <c r="B28" s="171"/>
      <c r="C28" s="171"/>
      <c r="D28" s="171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240"/>
      <c r="V28" s="241"/>
      <c r="W28" s="242"/>
      <c r="X28" s="246"/>
      <c r="Y28" s="244"/>
      <c r="Z28" s="245"/>
      <c r="AA28" s="176"/>
      <c r="AB28" s="177"/>
      <c r="AC28" s="177"/>
      <c r="AD28" s="177"/>
      <c r="AE28" s="178"/>
      <c r="AF28" s="176"/>
      <c r="AG28" s="177"/>
      <c r="AH28" s="177"/>
      <c r="AI28" s="177"/>
      <c r="AJ28" s="177"/>
      <c r="AK28" s="178"/>
      <c r="AL28" s="179"/>
      <c r="AM28" s="180"/>
      <c r="AN28" s="180"/>
      <c r="AO28" s="180"/>
      <c r="AP28" s="180"/>
      <c r="AQ28" s="180"/>
      <c r="AR28" s="180"/>
      <c r="AS28" s="180"/>
      <c r="AT28" s="180"/>
      <c r="AU28" s="181"/>
    </row>
    <row r="29" spans="1:47" ht="9" customHeight="1" thickBot="1" x14ac:dyDescent="0.45">
      <c r="A29" s="220"/>
      <c r="B29" s="221"/>
      <c r="C29" s="221"/>
      <c r="D29" s="221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47"/>
      <c r="V29" s="248"/>
      <c r="W29" s="249"/>
      <c r="X29" s="250"/>
      <c r="Y29" s="251"/>
      <c r="Z29" s="252"/>
      <c r="AA29" s="185"/>
      <c r="AB29" s="186"/>
      <c r="AC29" s="186"/>
      <c r="AD29" s="186"/>
      <c r="AE29" s="187"/>
      <c r="AF29" s="176"/>
      <c r="AG29" s="177"/>
      <c r="AH29" s="177"/>
      <c r="AI29" s="177"/>
      <c r="AJ29" s="177"/>
      <c r="AK29" s="178"/>
      <c r="AL29" s="265"/>
      <c r="AM29" s="254"/>
      <c r="AN29" s="254"/>
      <c r="AO29" s="254"/>
      <c r="AP29" s="254"/>
      <c r="AQ29" s="254"/>
      <c r="AR29" s="254"/>
      <c r="AS29" s="254"/>
      <c r="AT29" s="254"/>
      <c r="AU29" s="266"/>
    </row>
    <row r="30" spans="1:47" ht="9" customHeight="1" thickBot="1" x14ac:dyDescent="0.45">
      <c r="A30" s="267"/>
      <c r="B30" s="158"/>
      <c r="C30" s="158"/>
      <c r="D30" s="158"/>
      <c r="E30" s="159"/>
      <c r="F30" s="160"/>
      <c r="G30" s="160"/>
      <c r="H30" s="160"/>
      <c r="I30" s="160"/>
      <c r="J30" s="191" t="s">
        <v>314</v>
      </c>
      <c r="K30" s="191"/>
      <c r="L30" s="191"/>
      <c r="M30" s="191"/>
      <c r="N30" s="191"/>
      <c r="O30" s="191"/>
      <c r="P30" s="160"/>
      <c r="Q30" s="160"/>
      <c r="R30" s="160"/>
      <c r="S30" s="160"/>
      <c r="T30" s="160"/>
      <c r="U30" s="192" t="s">
        <v>9</v>
      </c>
      <c r="V30" s="193"/>
      <c r="W30" s="194"/>
      <c r="X30" s="195" t="s">
        <v>354</v>
      </c>
      <c r="Y30" s="196"/>
      <c r="Z30" s="197"/>
      <c r="AA30" s="198"/>
      <c r="AB30" s="199"/>
      <c r="AC30" s="199"/>
      <c r="AD30" s="199"/>
      <c r="AE30" s="199"/>
      <c r="AF30" s="268"/>
      <c r="AG30" s="269"/>
      <c r="AH30" s="269"/>
      <c r="AI30" s="269"/>
      <c r="AJ30" s="269"/>
      <c r="AK30" s="270"/>
      <c r="AL30" s="203"/>
      <c r="AM30" s="204"/>
      <c r="AN30" s="204"/>
      <c r="AO30" s="204"/>
      <c r="AP30" s="204"/>
      <c r="AQ30" s="204"/>
      <c r="AR30" s="204"/>
      <c r="AS30" s="204"/>
      <c r="AT30" s="204"/>
      <c r="AU30" s="205"/>
    </row>
    <row r="31" spans="1:47" ht="9" customHeight="1" thickBot="1" x14ac:dyDescent="0.45">
      <c r="A31" s="170"/>
      <c r="B31" s="171"/>
      <c r="C31" s="171"/>
      <c r="D31" s="171"/>
      <c r="E31" s="172"/>
      <c r="F31" s="172"/>
      <c r="G31" s="172"/>
      <c r="H31" s="172"/>
      <c r="I31" s="172"/>
      <c r="J31" s="206"/>
      <c r="K31" s="206"/>
      <c r="L31" s="206"/>
      <c r="M31" s="206"/>
      <c r="N31" s="206"/>
      <c r="O31" s="206"/>
      <c r="P31" s="172"/>
      <c r="Q31" s="172"/>
      <c r="R31" s="172"/>
      <c r="S31" s="172"/>
      <c r="T31" s="172"/>
      <c r="U31" s="207"/>
      <c r="V31" s="208"/>
      <c r="W31" s="209"/>
      <c r="X31" s="210"/>
      <c r="Y31" s="211"/>
      <c r="Z31" s="212"/>
      <c r="AA31" s="213"/>
      <c r="AB31" s="214"/>
      <c r="AC31" s="214"/>
      <c r="AD31" s="214"/>
      <c r="AE31" s="214"/>
      <c r="AF31" s="268"/>
      <c r="AG31" s="269"/>
      <c r="AH31" s="269"/>
      <c r="AI31" s="269"/>
      <c r="AJ31" s="269"/>
      <c r="AK31" s="270"/>
      <c r="AL31" s="217"/>
      <c r="AU31" s="218"/>
    </row>
    <row r="32" spans="1:47" ht="9" customHeight="1" thickBot="1" x14ac:dyDescent="0.45">
      <c r="A32" s="170"/>
      <c r="B32" s="171"/>
      <c r="C32" s="171"/>
      <c r="D32" s="171"/>
      <c r="E32" s="172"/>
      <c r="F32" s="172"/>
      <c r="G32" s="172"/>
      <c r="H32" s="172"/>
      <c r="I32" s="172"/>
      <c r="J32" s="206"/>
      <c r="K32" s="206"/>
      <c r="L32" s="206"/>
      <c r="M32" s="206"/>
      <c r="N32" s="206"/>
      <c r="O32" s="206"/>
      <c r="P32" s="172"/>
      <c r="Q32" s="172"/>
      <c r="R32" s="172"/>
      <c r="S32" s="172"/>
      <c r="T32" s="172"/>
      <c r="U32" s="207"/>
      <c r="V32" s="208"/>
      <c r="W32" s="209"/>
      <c r="X32" s="210"/>
      <c r="Y32" s="211"/>
      <c r="Z32" s="212"/>
      <c r="AA32" s="213"/>
      <c r="AB32" s="214"/>
      <c r="AC32" s="214"/>
      <c r="AD32" s="214"/>
      <c r="AE32" s="214"/>
      <c r="AF32" s="268"/>
      <c r="AG32" s="269"/>
      <c r="AH32" s="269"/>
      <c r="AI32" s="269"/>
      <c r="AJ32" s="269"/>
      <c r="AK32" s="270"/>
      <c r="AL32" s="217"/>
      <c r="AU32" s="218"/>
    </row>
    <row r="33" spans="1:47" ht="9" customHeight="1" thickBot="1" x14ac:dyDescent="0.45">
      <c r="A33" s="220"/>
      <c r="B33" s="221"/>
      <c r="C33" s="221"/>
      <c r="D33" s="221"/>
      <c r="E33" s="223"/>
      <c r="F33" s="223"/>
      <c r="G33" s="223"/>
      <c r="H33" s="223"/>
      <c r="I33" s="223"/>
      <c r="J33" s="222"/>
      <c r="K33" s="222"/>
      <c r="L33" s="222"/>
      <c r="M33" s="222"/>
      <c r="N33" s="222"/>
      <c r="O33" s="222"/>
      <c r="P33" s="223"/>
      <c r="Q33" s="223"/>
      <c r="R33" s="223"/>
      <c r="S33" s="223"/>
      <c r="T33" s="223"/>
      <c r="U33" s="224"/>
      <c r="V33" s="225"/>
      <c r="W33" s="226"/>
      <c r="X33" s="227"/>
      <c r="Y33" s="228"/>
      <c r="Z33" s="229"/>
      <c r="AA33" s="230"/>
      <c r="AB33" s="231"/>
      <c r="AC33" s="231"/>
      <c r="AD33" s="231"/>
      <c r="AE33" s="231"/>
      <c r="AF33" s="268"/>
      <c r="AG33" s="269"/>
      <c r="AH33" s="269"/>
      <c r="AI33" s="269"/>
      <c r="AJ33" s="269"/>
      <c r="AK33" s="270"/>
      <c r="AL33" s="271"/>
      <c r="AM33" s="236"/>
      <c r="AN33" s="236"/>
      <c r="AO33" s="236"/>
      <c r="AP33" s="236"/>
      <c r="AQ33" s="236"/>
      <c r="AR33" s="236"/>
      <c r="AS33" s="236"/>
      <c r="AT33" s="236"/>
      <c r="AU33" s="272"/>
    </row>
    <row r="34" spans="1:47" ht="9" customHeight="1" thickBot="1" x14ac:dyDescent="0.45">
      <c r="A34" s="267"/>
      <c r="B34" s="158"/>
      <c r="C34" s="158"/>
      <c r="D34" s="158"/>
      <c r="E34" s="159"/>
      <c r="F34" s="160"/>
      <c r="G34" s="160"/>
      <c r="H34" s="160"/>
      <c r="I34" s="160"/>
      <c r="J34" s="191" t="s">
        <v>359</v>
      </c>
      <c r="K34" s="191"/>
      <c r="L34" s="191"/>
      <c r="M34" s="191"/>
      <c r="N34" s="191"/>
      <c r="O34" s="191"/>
      <c r="P34" s="160"/>
      <c r="Q34" s="160"/>
      <c r="R34" s="160"/>
      <c r="S34" s="160"/>
      <c r="T34" s="160"/>
      <c r="U34" s="192" t="s">
        <v>9</v>
      </c>
      <c r="V34" s="193"/>
      <c r="W34" s="194"/>
      <c r="X34" s="195" t="s">
        <v>354</v>
      </c>
      <c r="Y34" s="196"/>
      <c r="Z34" s="197"/>
      <c r="AA34" s="198"/>
      <c r="AB34" s="199"/>
      <c r="AC34" s="199"/>
      <c r="AD34" s="199"/>
      <c r="AE34" s="199"/>
      <c r="AF34" s="268"/>
      <c r="AG34" s="269"/>
      <c r="AH34" s="269"/>
      <c r="AI34" s="269"/>
      <c r="AJ34" s="269"/>
      <c r="AK34" s="270"/>
      <c r="AL34" s="203"/>
      <c r="AM34" s="204"/>
      <c r="AN34" s="204"/>
      <c r="AO34" s="204"/>
      <c r="AP34" s="204"/>
      <c r="AQ34" s="204"/>
      <c r="AR34" s="204"/>
      <c r="AS34" s="204"/>
      <c r="AT34" s="204"/>
      <c r="AU34" s="205"/>
    </row>
    <row r="35" spans="1:47" ht="9" customHeight="1" thickBot="1" x14ac:dyDescent="0.45">
      <c r="A35" s="170"/>
      <c r="B35" s="171"/>
      <c r="C35" s="171"/>
      <c r="D35" s="171"/>
      <c r="E35" s="172"/>
      <c r="F35" s="172"/>
      <c r="G35" s="172"/>
      <c r="H35" s="172"/>
      <c r="I35" s="172"/>
      <c r="J35" s="206"/>
      <c r="K35" s="206"/>
      <c r="L35" s="206"/>
      <c r="M35" s="206"/>
      <c r="N35" s="206"/>
      <c r="O35" s="206"/>
      <c r="P35" s="172"/>
      <c r="Q35" s="172"/>
      <c r="R35" s="172"/>
      <c r="S35" s="172"/>
      <c r="T35" s="172"/>
      <c r="U35" s="207"/>
      <c r="V35" s="208"/>
      <c r="W35" s="209"/>
      <c r="X35" s="210"/>
      <c r="Y35" s="211"/>
      <c r="Z35" s="212"/>
      <c r="AA35" s="213"/>
      <c r="AB35" s="214"/>
      <c r="AC35" s="214"/>
      <c r="AD35" s="214"/>
      <c r="AE35" s="214"/>
      <c r="AF35" s="268"/>
      <c r="AG35" s="269"/>
      <c r="AH35" s="269"/>
      <c r="AI35" s="269"/>
      <c r="AJ35" s="269"/>
      <c r="AK35" s="270"/>
      <c r="AL35" s="217"/>
      <c r="AU35" s="218"/>
    </row>
    <row r="36" spans="1:47" ht="9" customHeight="1" thickBot="1" x14ac:dyDescent="0.45">
      <c r="A36" s="170"/>
      <c r="B36" s="171"/>
      <c r="C36" s="171"/>
      <c r="D36" s="171"/>
      <c r="E36" s="172"/>
      <c r="F36" s="172"/>
      <c r="G36" s="172"/>
      <c r="H36" s="172"/>
      <c r="I36" s="172"/>
      <c r="J36" s="206"/>
      <c r="K36" s="206"/>
      <c r="L36" s="206"/>
      <c r="M36" s="206"/>
      <c r="N36" s="206"/>
      <c r="O36" s="206"/>
      <c r="P36" s="172"/>
      <c r="Q36" s="172"/>
      <c r="R36" s="172"/>
      <c r="S36" s="172"/>
      <c r="T36" s="172"/>
      <c r="U36" s="207"/>
      <c r="V36" s="208"/>
      <c r="W36" s="209"/>
      <c r="X36" s="210"/>
      <c r="Y36" s="211"/>
      <c r="Z36" s="212"/>
      <c r="AA36" s="213"/>
      <c r="AB36" s="214"/>
      <c r="AC36" s="214"/>
      <c r="AD36" s="214"/>
      <c r="AE36" s="214"/>
      <c r="AF36" s="268"/>
      <c r="AG36" s="269"/>
      <c r="AH36" s="269"/>
      <c r="AI36" s="269"/>
      <c r="AJ36" s="269"/>
      <c r="AK36" s="270"/>
      <c r="AL36" s="217"/>
      <c r="AU36" s="218"/>
    </row>
    <row r="37" spans="1:47" ht="9" customHeight="1" thickBot="1" x14ac:dyDescent="0.45">
      <c r="A37" s="220"/>
      <c r="B37" s="221"/>
      <c r="C37" s="221"/>
      <c r="D37" s="221"/>
      <c r="E37" s="223"/>
      <c r="F37" s="223"/>
      <c r="G37" s="223"/>
      <c r="H37" s="223"/>
      <c r="I37" s="223"/>
      <c r="J37" s="222"/>
      <c r="K37" s="222"/>
      <c r="L37" s="222"/>
      <c r="M37" s="222"/>
      <c r="N37" s="222"/>
      <c r="O37" s="222"/>
      <c r="P37" s="223"/>
      <c r="Q37" s="223"/>
      <c r="R37" s="223"/>
      <c r="S37" s="223"/>
      <c r="T37" s="223"/>
      <c r="U37" s="224"/>
      <c r="V37" s="225"/>
      <c r="W37" s="226"/>
      <c r="X37" s="227"/>
      <c r="Y37" s="228"/>
      <c r="Z37" s="229"/>
      <c r="AA37" s="230"/>
      <c r="AB37" s="231"/>
      <c r="AC37" s="231"/>
      <c r="AD37" s="231"/>
      <c r="AE37" s="231"/>
      <c r="AF37" s="268"/>
      <c r="AG37" s="269"/>
      <c r="AH37" s="269"/>
      <c r="AI37" s="269"/>
      <c r="AJ37" s="269"/>
      <c r="AK37" s="270"/>
      <c r="AL37" s="271"/>
      <c r="AM37" s="236"/>
      <c r="AN37" s="236"/>
      <c r="AO37" s="236"/>
      <c r="AP37" s="236"/>
      <c r="AQ37" s="236"/>
      <c r="AR37" s="236"/>
      <c r="AS37" s="236"/>
      <c r="AT37" s="236"/>
      <c r="AU37" s="272"/>
    </row>
    <row r="38" spans="1:47" ht="9" customHeight="1" x14ac:dyDescent="0.4">
      <c r="A38" s="267"/>
      <c r="B38" s="158"/>
      <c r="C38" s="158"/>
      <c r="D38" s="158"/>
      <c r="E38" s="159"/>
      <c r="F38" s="160"/>
      <c r="G38" s="160"/>
      <c r="H38" s="160"/>
      <c r="I38" s="160"/>
      <c r="J38" s="191" t="s">
        <v>360</v>
      </c>
      <c r="K38" s="191"/>
      <c r="L38" s="191"/>
      <c r="M38" s="191"/>
      <c r="N38" s="191"/>
      <c r="O38" s="191"/>
      <c r="P38" s="160"/>
      <c r="Q38" s="160"/>
      <c r="R38" s="160"/>
      <c r="S38" s="160"/>
      <c r="T38" s="160"/>
      <c r="U38" s="192" t="s">
        <v>9</v>
      </c>
      <c r="V38" s="193"/>
      <c r="W38" s="194"/>
      <c r="X38" s="195" t="s">
        <v>354</v>
      </c>
      <c r="Y38" s="196"/>
      <c r="Z38" s="197"/>
      <c r="AA38" s="198"/>
      <c r="AB38" s="199"/>
      <c r="AC38" s="199"/>
      <c r="AD38" s="199"/>
      <c r="AE38" s="199"/>
      <c r="AF38" s="200"/>
      <c r="AG38" s="201"/>
      <c r="AH38" s="201"/>
      <c r="AI38" s="201"/>
      <c r="AJ38" s="201"/>
      <c r="AK38" s="202"/>
      <c r="AL38" s="203"/>
      <c r="AM38" s="204"/>
      <c r="AN38" s="204"/>
      <c r="AO38" s="204"/>
      <c r="AP38" s="204"/>
      <c r="AQ38" s="204"/>
      <c r="AR38" s="204"/>
      <c r="AS38" s="204"/>
      <c r="AT38" s="204"/>
      <c r="AU38" s="205"/>
    </row>
    <row r="39" spans="1:47" ht="9" customHeight="1" x14ac:dyDescent="0.4">
      <c r="A39" s="170"/>
      <c r="B39" s="171"/>
      <c r="C39" s="171"/>
      <c r="D39" s="171"/>
      <c r="E39" s="172"/>
      <c r="F39" s="172"/>
      <c r="G39" s="172"/>
      <c r="H39" s="172"/>
      <c r="I39" s="172"/>
      <c r="J39" s="206"/>
      <c r="K39" s="206"/>
      <c r="L39" s="206"/>
      <c r="M39" s="206"/>
      <c r="N39" s="206"/>
      <c r="O39" s="206"/>
      <c r="P39" s="172"/>
      <c r="Q39" s="172"/>
      <c r="R39" s="172"/>
      <c r="S39" s="172"/>
      <c r="T39" s="172"/>
      <c r="U39" s="207"/>
      <c r="V39" s="208"/>
      <c r="W39" s="209"/>
      <c r="X39" s="210"/>
      <c r="Y39" s="211"/>
      <c r="Z39" s="212"/>
      <c r="AA39" s="213"/>
      <c r="AB39" s="214"/>
      <c r="AC39" s="214"/>
      <c r="AD39" s="214"/>
      <c r="AE39" s="214"/>
      <c r="AF39" s="215"/>
      <c r="AG39" s="214"/>
      <c r="AH39" s="214"/>
      <c r="AI39" s="214"/>
      <c r="AJ39" s="214"/>
      <c r="AK39" s="216"/>
      <c r="AL39" s="217"/>
      <c r="AU39" s="218"/>
    </row>
    <row r="40" spans="1:47" ht="9" customHeight="1" x14ac:dyDescent="0.4">
      <c r="A40" s="170"/>
      <c r="B40" s="171"/>
      <c r="C40" s="171"/>
      <c r="D40" s="171"/>
      <c r="E40" s="172"/>
      <c r="F40" s="172"/>
      <c r="G40" s="172"/>
      <c r="H40" s="172"/>
      <c r="I40" s="172"/>
      <c r="J40" s="206"/>
      <c r="K40" s="206"/>
      <c r="L40" s="206"/>
      <c r="M40" s="206"/>
      <c r="N40" s="206"/>
      <c r="O40" s="206"/>
      <c r="P40" s="172"/>
      <c r="Q40" s="172"/>
      <c r="R40" s="172"/>
      <c r="S40" s="172"/>
      <c r="T40" s="172"/>
      <c r="U40" s="207"/>
      <c r="V40" s="208"/>
      <c r="W40" s="209"/>
      <c r="X40" s="210"/>
      <c r="Y40" s="211"/>
      <c r="Z40" s="212"/>
      <c r="AA40" s="213"/>
      <c r="AB40" s="214"/>
      <c r="AC40" s="214"/>
      <c r="AD40" s="214"/>
      <c r="AE40" s="214"/>
      <c r="AF40" s="215"/>
      <c r="AG40" s="214"/>
      <c r="AH40" s="214"/>
      <c r="AI40" s="214"/>
      <c r="AJ40" s="214"/>
      <c r="AK40" s="216"/>
      <c r="AL40" s="217"/>
      <c r="AU40" s="218"/>
    </row>
    <row r="41" spans="1:47" ht="9" customHeight="1" thickBot="1" x14ac:dyDescent="0.45">
      <c r="A41" s="220"/>
      <c r="B41" s="221"/>
      <c r="C41" s="221"/>
      <c r="D41" s="221"/>
      <c r="E41" s="223"/>
      <c r="F41" s="223"/>
      <c r="G41" s="223"/>
      <c r="H41" s="223"/>
      <c r="I41" s="223"/>
      <c r="J41" s="222"/>
      <c r="K41" s="222"/>
      <c r="L41" s="222"/>
      <c r="M41" s="222"/>
      <c r="N41" s="222"/>
      <c r="O41" s="222"/>
      <c r="P41" s="223"/>
      <c r="Q41" s="223"/>
      <c r="R41" s="223"/>
      <c r="S41" s="223"/>
      <c r="T41" s="223"/>
      <c r="U41" s="224"/>
      <c r="V41" s="225"/>
      <c r="W41" s="226"/>
      <c r="X41" s="227"/>
      <c r="Y41" s="228"/>
      <c r="Z41" s="229"/>
      <c r="AA41" s="230"/>
      <c r="AB41" s="231"/>
      <c r="AC41" s="231"/>
      <c r="AD41" s="231"/>
      <c r="AE41" s="231"/>
      <c r="AF41" s="232"/>
      <c r="AG41" s="233"/>
      <c r="AH41" s="233"/>
      <c r="AI41" s="233"/>
      <c r="AJ41" s="233"/>
      <c r="AK41" s="234"/>
      <c r="AL41" s="271"/>
      <c r="AM41" s="236"/>
      <c r="AN41" s="236"/>
      <c r="AO41" s="236"/>
      <c r="AP41" s="236"/>
      <c r="AQ41" s="236"/>
      <c r="AR41" s="236"/>
      <c r="AS41" s="236"/>
      <c r="AT41" s="236"/>
      <c r="AU41" s="272"/>
    </row>
    <row r="42" spans="1:47" ht="9" customHeight="1" x14ac:dyDescent="0.4">
      <c r="A42" s="238"/>
      <c r="B42" s="171"/>
      <c r="C42" s="171"/>
      <c r="D42" s="171"/>
      <c r="E42" s="172" t="s">
        <v>361</v>
      </c>
      <c r="F42" s="172"/>
      <c r="G42" s="172"/>
      <c r="H42" s="172"/>
      <c r="I42" s="172"/>
      <c r="J42" s="239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256"/>
      <c r="V42" s="257"/>
      <c r="W42" s="258"/>
      <c r="X42" s="259"/>
      <c r="Y42" s="260"/>
      <c r="Z42" s="261"/>
      <c r="AA42" s="262"/>
      <c r="AB42" s="263"/>
      <c r="AC42" s="263"/>
      <c r="AD42" s="263"/>
      <c r="AE42" s="264"/>
      <c r="AF42" s="176"/>
      <c r="AG42" s="177"/>
      <c r="AH42" s="177"/>
      <c r="AI42" s="177"/>
      <c r="AJ42" s="177"/>
      <c r="AK42" s="178"/>
      <c r="AL42" s="179"/>
      <c r="AM42" s="180"/>
      <c r="AN42" s="180"/>
      <c r="AO42" s="180"/>
      <c r="AP42" s="180"/>
      <c r="AQ42" s="180"/>
      <c r="AR42" s="180"/>
      <c r="AS42" s="180"/>
      <c r="AT42" s="180"/>
      <c r="AU42" s="181"/>
    </row>
    <row r="43" spans="1:47" ht="9" customHeight="1" x14ac:dyDescent="0.4">
      <c r="A43" s="170"/>
      <c r="B43" s="171"/>
      <c r="C43" s="171"/>
      <c r="D43" s="171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240"/>
      <c r="V43" s="241"/>
      <c r="W43" s="242"/>
      <c r="X43" s="246"/>
      <c r="Y43" s="244"/>
      <c r="Z43" s="245"/>
      <c r="AA43" s="176"/>
      <c r="AB43" s="177"/>
      <c r="AC43" s="177"/>
      <c r="AD43" s="177"/>
      <c r="AE43" s="178"/>
      <c r="AF43" s="176"/>
      <c r="AG43" s="177"/>
      <c r="AH43" s="177"/>
      <c r="AI43" s="177"/>
      <c r="AJ43" s="177"/>
      <c r="AK43" s="178"/>
      <c r="AL43" s="179"/>
      <c r="AM43" s="180"/>
      <c r="AN43" s="180"/>
      <c r="AO43" s="180"/>
      <c r="AP43" s="180"/>
      <c r="AQ43" s="180"/>
      <c r="AR43" s="180"/>
      <c r="AS43" s="180"/>
      <c r="AT43" s="180"/>
      <c r="AU43" s="181"/>
    </row>
    <row r="44" spans="1:47" ht="9" customHeight="1" x14ac:dyDescent="0.4">
      <c r="A44" s="170"/>
      <c r="B44" s="171"/>
      <c r="C44" s="171"/>
      <c r="D44" s="171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240"/>
      <c r="V44" s="241"/>
      <c r="W44" s="242"/>
      <c r="X44" s="246"/>
      <c r="Y44" s="244"/>
      <c r="Z44" s="245"/>
      <c r="AA44" s="176"/>
      <c r="AB44" s="177"/>
      <c r="AC44" s="177"/>
      <c r="AD44" s="177"/>
      <c r="AE44" s="178"/>
      <c r="AF44" s="176"/>
      <c r="AG44" s="177"/>
      <c r="AH44" s="177"/>
      <c r="AI44" s="177"/>
      <c r="AJ44" s="177"/>
      <c r="AK44" s="178"/>
      <c r="AL44" s="179"/>
      <c r="AM44" s="180"/>
      <c r="AN44" s="180"/>
      <c r="AO44" s="180"/>
      <c r="AP44" s="180"/>
      <c r="AQ44" s="180"/>
      <c r="AR44" s="180"/>
      <c r="AS44" s="180"/>
      <c r="AT44" s="180"/>
      <c r="AU44" s="181"/>
    </row>
    <row r="45" spans="1:47" ht="9" customHeight="1" x14ac:dyDescent="0.4">
      <c r="A45" s="220"/>
      <c r="B45" s="221"/>
      <c r="C45" s="221"/>
      <c r="D45" s="221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47"/>
      <c r="V45" s="248"/>
      <c r="W45" s="249"/>
      <c r="X45" s="250"/>
      <c r="Y45" s="251"/>
      <c r="Z45" s="252"/>
      <c r="AA45" s="185"/>
      <c r="AB45" s="186"/>
      <c r="AC45" s="186"/>
      <c r="AD45" s="186"/>
      <c r="AE45" s="187"/>
      <c r="AF45" s="176"/>
      <c r="AG45" s="177"/>
      <c r="AH45" s="177"/>
      <c r="AI45" s="177"/>
      <c r="AJ45" s="177"/>
      <c r="AK45" s="178"/>
      <c r="AL45" s="253"/>
      <c r="AM45" s="254"/>
      <c r="AN45" s="254"/>
      <c r="AO45" s="254"/>
      <c r="AP45" s="254"/>
      <c r="AQ45" s="254"/>
      <c r="AR45" s="254"/>
      <c r="AS45" s="254"/>
      <c r="AT45" s="254"/>
      <c r="AU45" s="255"/>
    </row>
    <row r="46" spans="1:47" ht="10.7" customHeight="1" x14ac:dyDescent="0.4">
      <c r="A46" s="273" t="s">
        <v>362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5"/>
    </row>
    <row r="47" spans="1:47" ht="10.7" customHeight="1" x14ac:dyDescent="0.4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8"/>
    </row>
    <row r="48" spans="1:47" ht="10.7" customHeight="1" x14ac:dyDescent="0.4">
      <c r="A48" s="276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8"/>
    </row>
    <row r="49" spans="1:47" ht="10.7" customHeight="1" x14ac:dyDescent="0.4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8"/>
    </row>
    <row r="50" spans="1:47" ht="10.7" customHeight="1" x14ac:dyDescent="0.4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8"/>
    </row>
    <row r="51" spans="1:47" ht="10.7" customHeight="1" x14ac:dyDescent="0.4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8"/>
    </row>
    <row r="52" spans="1:47" ht="10.7" customHeight="1" x14ac:dyDescent="0.4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8"/>
    </row>
    <row r="53" spans="1:47" ht="10.7" customHeight="1" x14ac:dyDescent="0.4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8"/>
    </row>
    <row r="54" spans="1:47" ht="10.7" customHeight="1" x14ac:dyDescent="0.4">
      <c r="A54" s="279"/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1"/>
    </row>
  </sheetData>
  <mergeCells count="92">
    <mergeCell ref="AA42:AE45"/>
    <mergeCell ref="AF42:AK45"/>
    <mergeCell ref="A46:AU54"/>
    <mergeCell ref="A42:D45"/>
    <mergeCell ref="E42:I45"/>
    <mergeCell ref="J42:O45"/>
    <mergeCell ref="P42:T45"/>
    <mergeCell ref="U42:W45"/>
    <mergeCell ref="X42:Z45"/>
    <mergeCell ref="AA34:AE37"/>
    <mergeCell ref="AF34:AK37"/>
    <mergeCell ref="A38:D41"/>
    <mergeCell ref="E38:I41"/>
    <mergeCell ref="J38:O41"/>
    <mergeCell ref="P38:T41"/>
    <mergeCell ref="U38:W41"/>
    <mergeCell ref="X38:Z41"/>
    <mergeCell ref="AA38:AE41"/>
    <mergeCell ref="AF38:AK41"/>
    <mergeCell ref="A34:D37"/>
    <mergeCell ref="E34:I37"/>
    <mergeCell ref="J34:O37"/>
    <mergeCell ref="P34:T37"/>
    <mergeCell ref="U34:W37"/>
    <mergeCell ref="X34:Z37"/>
    <mergeCell ref="AA26:AE29"/>
    <mergeCell ref="AF26:AK29"/>
    <mergeCell ref="A30:D33"/>
    <mergeCell ref="E30:I33"/>
    <mergeCell ref="J30:O33"/>
    <mergeCell ref="P30:T33"/>
    <mergeCell ref="U30:W33"/>
    <mergeCell ref="X30:Z33"/>
    <mergeCell ref="AA30:AE33"/>
    <mergeCell ref="AF30:AK33"/>
    <mergeCell ref="A26:D29"/>
    <mergeCell ref="E26:I29"/>
    <mergeCell ref="J26:O29"/>
    <mergeCell ref="P26:T29"/>
    <mergeCell ref="U26:W29"/>
    <mergeCell ref="X26:Z29"/>
    <mergeCell ref="AA18:AE21"/>
    <mergeCell ref="AF18:AK21"/>
    <mergeCell ref="A22:D25"/>
    <mergeCell ref="E22:I25"/>
    <mergeCell ref="J22:O25"/>
    <mergeCell ref="P22:T25"/>
    <mergeCell ref="U22:W25"/>
    <mergeCell ref="X22:Z25"/>
    <mergeCell ref="AA22:AE25"/>
    <mergeCell ref="AF22:AK25"/>
    <mergeCell ref="A18:D21"/>
    <mergeCell ref="E18:I21"/>
    <mergeCell ref="J18:O21"/>
    <mergeCell ref="P18:T21"/>
    <mergeCell ref="U18:W21"/>
    <mergeCell ref="X18:Z21"/>
    <mergeCell ref="AA10:AE13"/>
    <mergeCell ref="AF10:AK13"/>
    <mergeCell ref="A14:D17"/>
    <mergeCell ref="E14:I17"/>
    <mergeCell ref="J14:O17"/>
    <mergeCell ref="P14:T17"/>
    <mergeCell ref="U14:W17"/>
    <mergeCell ref="X14:Z17"/>
    <mergeCell ref="AA14:AE17"/>
    <mergeCell ref="AF14:AK17"/>
    <mergeCell ref="A10:D13"/>
    <mergeCell ref="E10:I13"/>
    <mergeCell ref="J10:O13"/>
    <mergeCell ref="P10:T13"/>
    <mergeCell ref="U10:W13"/>
    <mergeCell ref="X10:Z13"/>
    <mergeCell ref="AL4:AU5"/>
    <mergeCell ref="A6:D9"/>
    <mergeCell ref="E6:I9"/>
    <mergeCell ref="J6:O9"/>
    <mergeCell ref="P6:T9"/>
    <mergeCell ref="U6:W9"/>
    <mergeCell ref="X6:Z9"/>
    <mergeCell ref="AA6:AE9"/>
    <mergeCell ref="AF6:AK9"/>
    <mergeCell ref="S1:AE3"/>
    <mergeCell ref="AP1:AU2"/>
    <mergeCell ref="A4:D5"/>
    <mergeCell ref="E4:I5"/>
    <mergeCell ref="J4:O5"/>
    <mergeCell ref="P4:T5"/>
    <mergeCell ref="U4:W5"/>
    <mergeCell ref="X4:Z5"/>
    <mergeCell ref="AA4:AE5"/>
    <mergeCell ref="AF4:AK5"/>
  </mergeCells>
  <phoneticPr fontId="2"/>
  <printOptions horizontalCentered="1" verticalCentered="1"/>
  <pageMargins left="0.78740157480314965" right="0.78740157480314965" top="0.98425196850393704" bottom="0.59055118110236227" header="0.51181102362204722" footer="0.51181102362204722"/>
  <pageSetup paperSize="9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表紙</vt:lpstr>
      <vt:lpstr>総合</vt:lpstr>
      <vt:lpstr>建築</vt:lpstr>
      <vt:lpstr>別紙明細</vt:lpstr>
      <vt:lpstr>工事内訳書(その２)</vt:lpstr>
      <vt:lpstr>建築!Print_Area</vt:lpstr>
      <vt:lpstr>'工事内訳書(その２)'!Print_Area</vt:lpstr>
      <vt:lpstr>総合!Print_Area</vt:lpstr>
      <vt:lpstr>表紙!Print_Area</vt:lpstr>
      <vt:lpstr>別紙明細!Print_Area</vt:lpstr>
      <vt:lpstr>建築!Print_Titles</vt:lpstr>
      <vt:lpstr>別紙明細!Print_Titles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P647</cp:lastModifiedBy>
  <cp:lastPrinted>2026-04-08T06:13:35Z</cp:lastPrinted>
  <dcterms:created xsi:type="dcterms:W3CDTF">2025-05-22T02:53:47Z</dcterms:created>
  <dcterms:modified xsi:type="dcterms:W3CDTF">2026-04-20T08:10:52Z</dcterms:modified>
</cp:coreProperties>
</file>