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LS720DNBFBC\share\Public(LS720DNBFBC)\03商工費(7款)\190_創業支援事業\001新規創業等支援補助金\R07\02申請様式\"/>
    </mc:Choice>
  </mc:AlternateContent>
  <xr:revisionPtr revIDLastSave="0" documentId="13_ncr:1_{E13FAD0B-E797-463F-91ED-5F2DB0A72A57}" xr6:coauthVersionLast="47" xr6:coauthVersionMax="47" xr10:uidLastSave="{00000000-0000-0000-0000-000000000000}"/>
  <bookViews>
    <workbookView xWindow="-120" yWindow="-120" windowWidth="20730" windowHeight="11040" activeTab="1" xr2:uid="{00000000-000D-0000-FFFF-FFFF00000000}"/>
  </bookViews>
  <sheets>
    <sheet name="参考 必要書類" sheetId="12" r:id="rId1"/>
    <sheet name="①交付申請書（規則様式第１号）" sheetId="5" r:id="rId2"/>
    <sheet name="②事業計画書（規則様式第２号）" sheetId="6" r:id="rId3"/>
    <sheet name="③事業概要書（様式第1号）" sheetId="1" r:id="rId4"/>
    <sheet name="④収支予算書（規則様式第３号）" sheetId="2" r:id="rId5"/>
    <sheet name="➄市税納付状況の照会に係る届出" sheetId="8" r:id="rId6"/>
    <sheet name="⑥暴力団排除に関する誓約書" sheetId="9" r:id="rId7"/>
    <sheet name="参考 一覧表" sheetId="11" r:id="rId8"/>
    <sheet name="参考 日本産業標準分類_大分類" sheetId="4" r:id="rId9"/>
    <sheet name="参考 鶴岡市特定創業支援等事業" sheetId="10" r:id="rId10"/>
  </sheets>
  <definedNames>
    <definedName name="_xlnm.Print_Area" localSheetId="1">'①交付申請書（規則様式第１号）'!$A$1:$K$37</definedName>
    <definedName name="_xlnm.Print_Area" localSheetId="2">'②事業計画書（規則様式第２号）'!$A$1:$I$38</definedName>
    <definedName name="_xlnm.Print_Area" localSheetId="3">'③事業概要書（様式第1号）'!$A$1:$I$54</definedName>
    <definedName name="_xlnm.Print_Area" localSheetId="4">'④収支予算書（規則様式第３号）'!$A$1:$G$34</definedName>
    <definedName name="_xlnm.Print_Area" localSheetId="5">'➄市税納付状況の照会に係る届出'!$A$1:$J$40</definedName>
    <definedName name="_xlnm.Print_Area" localSheetId="6">⑥暴力団排除に関する誓約書!$A$1:$H$40</definedName>
    <definedName name="_xlnm.Print_Area" localSheetId="7">'参考 一覧表'!$A$1:$D$38</definedName>
    <definedName name="_xlnm.Print_Area" localSheetId="9">'参考 鶴岡市特定創業支援等事業'!$A$1:$C$19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1" l="1"/>
  <c r="D28" i="2" l="1"/>
  <c r="D26" i="2"/>
  <c r="D23" i="2"/>
  <c r="E51" i="1"/>
  <c r="E42" i="1" l="1"/>
  <c r="E52" i="1" s="1"/>
  <c r="D17" i="2" l="1"/>
  <c r="F51" i="1" l="1"/>
  <c r="G51" i="1"/>
  <c r="F42" i="1"/>
  <c r="F52" i="1" s="1"/>
  <c r="G42" i="1"/>
  <c r="G52" i="1" s="1"/>
  <c r="H31" i="1"/>
  <c r="D8" i="2"/>
  <c r="D11" i="2"/>
  <c r="D20" i="2"/>
  <c r="D14" i="2"/>
  <c r="D30" i="2" l="1"/>
  <c r="D31" i="2" s="1"/>
  <c r="D34" i="2" s="1"/>
  <c r="B5" i="2" s="1"/>
  <c r="D5" i="2" s="1"/>
  <c r="E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G8" authorId="0" shapeId="0" xr:uid="{00000000-0006-0000-0300-000001000000}">
      <text>
        <r>
          <rPr>
            <sz val="9"/>
            <color indexed="81"/>
            <rFont val="MS P ゴシック"/>
            <family val="3"/>
            <charset val="128"/>
          </rPr>
          <t>金額を入れる箇所は数字を入力すると自動で「円」が出ます。</t>
        </r>
      </text>
    </comment>
    <comment ref="D31" authorId="0" shapeId="0" xr:uid="{00000000-0006-0000-0300-000002000000}">
      <text>
        <r>
          <rPr>
            <sz val="9"/>
            <color indexed="81"/>
            <rFont val="MS P ゴシック"/>
            <family val="3"/>
            <charset val="128"/>
          </rPr>
          <t>（9）機械設備費は補助対象経費にできる額が合計の２分に１以内になるよう自動計算されます。
※このコメントは印刷されません。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5" authorId="0" shapeId="0" xr:uid="{A7ADB9FE-0DAE-4711-822E-839E963C3F34}">
      <text>
        <r>
          <rPr>
            <sz val="9"/>
            <color indexed="81"/>
            <rFont val="MS P ゴシック"/>
            <family val="3"/>
            <charset val="128"/>
          </rPr>
          <t>金額を入れる箇所は数字を入力すると自動で「円」が出ます。</t>
        </r>
      </text>
    </comment>
  </commentList>
</comments>
</file>

<file path=xl/sharedStrings.xml><?xml version="1.0" encoding="utf-8"?>
<sst xmlns="http://schemas.openxmlformats.org/spreadsheetml/2006/main" count="343" uniqueCount="312">
  <si>
    <t>１．申請者情報</t>
    <phoneticPr fontId="2"/>
  </si>
  <si>
    <t>性別</t>
    <rPh sb="0" eb="2">
      <t>セイベツ</t>
    </rPh>
    <phoneticPr fontId="2"/>
  </si>
  <si>
    <t>生年月日</t>
    <rPh sb="0" eb="2">
      <t>セイネン</t>
    </rPh>
    <rPh sb="2" eb="4">
      <t>ガッピ</t>
    </rPh>
    <phoneticPr fontId="2"/>
  </si>
  <si>
    <t>住所</t>
    <rPh sb="0" eb="2">
      <t>ジュウショ</t>
    </rPh>
    <phoneticPr fontId="2"/>
  </si>
  <si>
    <t>□男　□女　□その他</t>
    <rPh sb="1" eb="2">
      <t>オトコ</t>
    </rPh>
    <rPh sb="4" eb="5">
      <t>オンナ</t>
    </rPh>
    <rPh sb="9" eb="10">
      <t>タ</t>
    </rPh>
    <phoneticPr fontId="2"/>
  </si>
  <si>
    <t>連絡先</t>
    <rPh sb="0" eb="3">
      <t>レンラクサキ</t>
    </rPh>
    <phoneticPr fontId="2"/>
  </si>
  <si>
    <t>創業前
の職業</t>
    <rPh sb="0" eb="2">
      <t>ソウギョウ</t>
    </rPh>
    <rPh sb="2" eb="3">
      <t>マエ</t>
    </rPh>
    <rPh sb="5" eb="7">
      <t>ショクギョウ</t>
    </rPh>
    <phoneticPr fontId="2"/>
  </si>
  <si>
    <t>事業所名</t>
    <rPh sb="0" eb="2">
      <t>ジギョウ</t>
    </rPh>
    <rPh sb="2" eb="3">
      <t>ショ</t>
    </rPh>
    <rPh sb="3" eb="4">
      <t>メイ</t>
    </rPh>
    <phoneticPr fontId="2"/>
  </si>
  <si>
    <t>事業所
所在地</t>
    <rPh sb="0" eb="2">
      <t>ジギョウ</t>
    </rPh>
    <rPh sb="2" eb="3">
      <t>ショ</t>
    </rPh>
    <rPh sb="4" eb="7">
      <t>ショザイチ</t>
    </rPh>
    <phoneticPr fontId="2"/>
  </si>
  <si>
    <t>□1個人事業
□2株式会社
□3合同会社</t>
    <rPh sb="2" eb="4">
      <t>コジン</t>
    </rPh>
    <rPh sb="4" eb="6">
      <t>ジギョウ</t>
    </rPh>
    <rPh sb="9" eb="13">
      <t>カブシキガイシャ</t>
    </rPh>
    <rPh sb="16" eb="18">
      <t>ゴウドウ</t>
    </rPh>
    <rPh sb="18" eb="20">
      <t>ガイシャ</t>
    </rPh>
    <phoneticPr fontId="2"/>
  </si>
  <si>
    <t>事業所
所有形態</t>
    <rPh sb="0" eb="2">
      <t>ジギョウ</t>
    </rPh>
    <rPh sb="2" eb="3">
      <t>ショ</t>
    </rPh>
    <rPh sb="4" eb="6">
      <t>ショユウ</t>
    </rPh>
    <rPh sb="6" eb="8">
      <t>ケイタイ</t>
    </rPh>
    <phoneticPr fontId="2"/>
  </si>
  <si>
    <t>□4ﾊﾟｰﾄﾀｲﾏｰ・ｱﾙﾊﾞｲﾄ 
□5学生 
□6その他（ 　　　　　　　）</t>
    <phoneticPr fontId="2"/>
  </si>
  <si>
    <t>□1自己所有　　□2賃貸　　□3その他（ 　　　　　　　）</t>
    <rPh sb="2" eb="4">
      <t>ジコ</t>
    </rPh>
    <rPh sb="4" eb="6">
      <t>ショユウ</t>
    </rPh>
    <rPh sb="10" eb="12">
      <t>チンタイ</t>
    </rPh>
    <rPh sb="18" eb="19">
      <t>タ</t>
    </rPh>
    <phoneticPr fontId="2"/>
  </si>
  <si>
    <t>営業時間</t>
    <rPh sb="0" eb="2">
      <t>エイギョウ</t>
    </rPh>
    <rPh sb="2" eb="4">
      <t>ジカン</t>
    </rPh>
    <phoneticPr fontId="2"/>
  </si>
  <si>
    <t>定休日</t>
    <rPh sb="0" eb="3">
      <t>テイキュウビ</t>
    </rPh>
    <phoneticPr fontId="2"/>
  </si>
  <si>
    <t>従業員数</t>
    <rPh sb="0" eb="3">
      <t>ジュウギョウイン</t>
    </rPh>
    <rPh sb="3" eb="4">
      <t>スウ</t>
    </rPh>
    <phoneticPr fontId="2"/>
  </si>
  <si>
    <t>臨時
従業員</t>
    <rPh sb="0" eb="2">
      <t>リンジ</t>
    </rPh>
    <rPh sb="3" eb="6">
      <t>ジュウギョウイン</t>
    </rPh>
    <phoneticPr fontId="2"/>
  </si>
  <si>
    <t>正規
従業員</t>
    <rPh sb="0" eb="2">
      <t>セイキ</t>
    </rPh>
    <rPh sb="3" eb="6">
      <t>ジュウギョウイン</t>
    </rPh>
    <phoneticPr fontId="2"/>
  </si>
  <si>
    <t>合計</t>
    <rPh sb="0" eb="2">
      <t>ゴウケイ</t>
    </rPh>
    <phoneticPr fontId="2"/>
  </si>
  <si>
    <t>３．事業所情報</t>
    <rPh sb="2" eb="4">
      <t>ジギョウ</t>
    </rPh>
    <rPh sb="4" eb="5">
      <t>ショ</t>
    </rPh>
    <rPh sb="5" eb="7">
      <t>ジョウホウ</t>
    </rPh>
    <phoneticPr fontId="2"/>
  </si>
  <si>
    <t>経営</t>
    <rPh sb="0" eb="2">
      <t>ケイエイ</t>
    </rPh>
    <phoneticPr fontId="2"/>
  </si>
  <si>
    <t>財務</t>
    <rPh sb="0" eb="2">
      <t>ザイム</t>
    </rPh>
    <phoneticPr fontId="2"/>
  </si>
  <si>
    <t>人材育成</t>
    <rPh sb="0" eb="2">
      <t>ジンザイ</t>
    </rPh>
    <rPh sb="2" eb="4">
      <t>イクセイ</t>
    </rPh>
    <phoneticPr fontId="2"/>
  </si>
  <si>
    <t>販路開拓</t>
    <rPh sb="0" eb="2">
      <t>ハンロ</t>
    </rPh>
    <rPh sb="2" eb="4">
      <t>カイタク</t>
    </rPh>
    <phoneticPr fontId="2"/>
  </si>
  <si>
    <t>区分</t>
    <rPh sb="0" eb="2">
      <t>クブン</t>
    </rPh>
    <phoneticPr fontId="2"/>
  </si>
  <si>
    <t>支援事業者
情報</t>
    <rPh sb="0" eb="2">
      <t>シエン</t>
    </rPh>
    <rPh sb="2" eb="4">
      <t>ジギョウ</t>
    </rPh>
    <rPh sb="4" eb="5">
      <t>シャ</t>
    </rPh>
    <rPh sb="6" eb="8">
      <t>ジョウホウ</t>
    </rPh>
    <phoneticPr fontId="2"/>
  </si>
  <si>
    <t>事 業 概 要 書</t>
    <rPh sb="0" eb="1">
      <t>コト</t>
    </rPh>
    <rPh sb="2" eb="3">
      <t>ギョウ</t>
    </rPh>
    <rPh sb="4" eb="5">
      <t>ガイ</t>
    </rPh>
    <rPh sb="6" eb="7">
      <t>ヨウ</t>
    </rPh>
    <rPh sb="8" eb="9">
      <t>ショ</t>
    </rPh>
    <phoneticPr fontId="2"/>
  </si>
  <si>
    <t>創業支援事業者</t>
    <rPh sb="0" eb="2">
      <t>ソウギョウ</t>
    </rPh>
    <rPh sb="2" eb="4">
      <t>シエン</t>
    </rPh>
    <rPh sb="4" eb="6">
      <t>ジギョウ</t>
    </rPh>
    <rPh sb="6" eb="7">
      <t>シャ</t>
    </rPh>
    <phoneticPr fontId="2"/>
  </si>
  <si>
    <t>担当者役職・氏名</t>
    <rPh sb="0" eb="3">
      <t>タントウシャ</t>
    </rPh>
    <rPh sb="3" eb="5">
      <t>ヤクショク</t>
    </rPh>
    <rPh sb="6" eb="8">
      <t>シメイ</t>
    </rPh>
    <phoneticPr fontId="2"/>
  </si>
  <si>
    <t>販売費
及び
一般管理費</t>
    <rPh sb="0" eb="3">
      <t>ハンバイヒ</t>
    </rPh>
    <rPh sb="4" eb="5">
      <t>オヨ</t>
    </rPh>
    <rPh sb="7" eb="9">
      <t>イッパン</t>
    </rPh>
    <rPh sb="9" eb="12">
      <t>カンリヒ</t>
    </rPh>
    <phoneticPr fontId="2"/>
  </si>
  <si>
    <t>売上高・仕入高
経費等の積算根拠</t>
    <rPh sb="0" eb="2">
      <t>ウリアゲ</t>
    </rPh>
    <rPh sb="2" eb="3">
      <t>ダカ</t>
    </rPh>
    <rPh sb="4" eb="6">
      <t>シイレ</t>
    </rPh>
    <rPh sb="6" eb="7">
      <t>ダカ</t>
    </rPh>
    <rPh sb="8" eb="10">
      <t>ケイヒ</t>
    </rPh>
    <rPh sb="10" eb="11">
      <t>トウ</t>
    </rPh>
    <rPh sb="12" eb="14">
      <t>セキサン</t>
    </rPh>
    <rPh sb="14" eb="16">
      <t>コンキョ</t>
    </rPh>
    <phoneticPr fontId="2"/>
  </si>
  <si>
    <t>売上高①</t>
    <rPh sb="0" eb="2">
      <t>ウリアゲ</t>
    </rPh>
    <rPh sb="2" eb="3">
      <t>ダカ</t>
    </rPh>
    <phoneticPr fontId="2"/>
  </si>
  <si>
    <t>売上原価②（仕入高）</t>
    <rPh sb="0" eb="2">
      <t>ウリアゲ</t>
    </rPh>
    <rPh sb="2" eb="4">
      <t>ゲンカ</t>
    </rPh>
    <rPh sb="6" eb="8">
      <t>シイレ</t>
    </rPh>
    <rPh sb="8" eb="9">
      <t>ダカ</t>
    </rPh>
    <phoneticPr fontId="2"/>
  </si>
  <si>
    <t>人件費</t>
    <rPh sb="0" eb="3">
      <t>ジンケンヒ</t>
    </rPh>
    <phoneticPr fontId="2"/>
  </si>
  <si>
    <t>（単位：円）</t>
    <rPh sb="1" eb="3">
      <t>タンイ</t>
    </rPh>
    <rPh sb="4" eb="5">
      <t>エン</t>
    </rPh>
    <phoneticPr fontId="2"/>
  </si>
  <si>
    <t>1年後</t>
    <rPh sb="1" eb="2">
      <t>ネン</t>
    </rPh>
    <rPh sb="2" eb="3">
      <t>ゴ</t>
    </rPh>
    <phoneticPr fontId="2"/>
  </si>
  <si>
    <t>家賃</t>
    <rPh sb="0" eb="2">
      <t>ヤチン</t>
    </rPh>
    <phoneticPr fontId="2"/>
  </si>
  <si>
    <t>消耗品費</t>
    <rPh sb="0" eb="2">
      <t>ショウモウ</t>
    </rPh>
    <rPh sb="2" eb="3">
      <t>ヒン</t>
    </rPh>
    <rPh sb="3" eb="4">
      <t>ヒ</t>
    </rPh>
    <phoneticPr fontId="2"/>
  </si>
  <si>
    <t>水道光熱費</t>
    <rPh sb="0" eb="2">
      <t>スイドウ</t>
    </rPh>
    <rPh sb="2" eb="5">
      <t>コウネツヒ</t>
    </rPh>
    <phoneticPr fontId="2"/>
  </si>
  <si>
    <t>その他</t>
    <rPh sb="2" eb="3">
      <t>タ</t>
    </rPh>
    <phoneticPr fontId="2"/>
  </si>
  <si>
    <t>販売費及び一般管理費合計④</t>
    <rPh sb="0" eb="3">
      <t>ハンバイヒ</t>
    </rPh>
    <rPh sb="3" eb="4">
      <t>オヨ</t>
    </rPh>
    <rPh sb="5" eb="7">
      <t>イッパン</t>
    </rPh>
    <rPh sb="7" eb="10">
      <t>カンリヒ</t>
    </rPh>
    <rPh sb="10" eb="12">
      <t>ゴウケイ</t>
    </rPh>
    <phoneticPr fontId="2"/>
  </si>
  <si>
    <t>□1会社役員
□2会社員 
□3専業主婦・主夫</t>
    <phoneticPr fontId="2"/>
  </si>
  <si>
    <t>←該当するものにチェック☑をつけてください。</t>
    <rPh sb="1" eb="3">
      <t>ガイトウ</t>
    </rPh>
    <phoneticPr fontId="2"/>
  </si>
  <si>
    <t>収　　入</t>
  </si>
  <si>
    <t>区　分</t>
  </si>
  <si>
    <t>総　額</t>
  </si>
  <si>
    <t>収　　　入　　　内　　　訳</t>
  </si>
  <si>
    <t>自己資金</t>
  </si>
  <si>
    <t>支　　　　　　出</t>
  </si>
  <si>
    <t>区　　分</t>
  </si>
  <si>
    <t>金　　額</t>
  </si>
  <si>
    <t>積　　算　　の　　内　　容</t>
  </si>
  <si>
    <t>補　助　対　象　経　費</t>
  </si>
  <si>
    <t>金額</t>
    <rPh sb="0" eb="2">
      <t>キンガク</t>
    </rPh>
    <phoneticPr fontId="2"/>
  </si>
  <si>
    <t>経費名称</t>
    <rPh sb="0" eb="2">
      <t>ケイヒ</t>
    </rPh>
    <rPh sb="2" eb="4">
      <t>メイショウ</t>
    </rPh>
    <phoneticPr fontId="2"/>
  </si>
  <si>
    <t>(4) リース料（契約の初月から３月分を上限とする。）</t>
    <phoneticPr fontId="2"/>
  </si>
  <si>
    <t>(1)創業に必要な官公庁への申請書類作成等にかかる費用</t>
    <phoneticPr fontId="2"/>
  </si>
  <si>
    <t>(5) 事業に専用で利用する工具器具、備品及び特定業務用ソフトウェア購入費</t>
    <phoneticPr fontId="2"/>
  </si>
  <si>
    <t>(2) 店舗等借入料</t>
    <phoneticPr fontId="2"/>
  </si>
  <si>
    <t>(6) 広告宣伝費</t>
    <phoneticPr fontId="2"/>
  </si>
  <si>
    <t>合　計</t>
    <phoneticPr fontId="2"/>
  </si>
  <si>
    <t>年　　月　　日（満　　歳）</t>
    <rPh sb="0" eb="1">
      <t>ネン</t>
    </rPh>
    <rPh sb="3" eb="4">
      <t>ガツ</t>
    </rPh>
    <rPh sb="6" eb="7">
      <t>ニチ</t>
    </rPh>
    <rPh sb="8" eb="9">
      <t>マン</t>
    </rPh>
    <rPh sb="11" eb="12">
      <t>サイ</t>
    </rPh>
    <phoneticPr fontId="2"/>
  </si>
  <si>
    <t>←ご担当いただく方・いただいた方の役職・氏名を記載してください。</t>
    <rPh sb="2" eb="4">
      <t>タントウ</t>
    </rPh>
    <rPh sb="8" eb="9">
      <t>カタ</t>
    </rPh>
    <rPh sb="15" eb="16">
      <t>カタ</t>
    </rPh>
    <rPh sb="17" eb="19">
      <t>ヤクショク</t>
    </rPh>
    <rPh sb="20" eb="22">
      <t>シメイ</t>
    </rPh>
    <rPh sb="23" eb="25">
      <t>キサイ</t>
    </rPh>
    <phoneticPr fontId="2"/>
  </si>
  <si>
    <t>←未定であれば「未定」、事業期間中に変更あれば実績報告時に修正してください</t>
    <rPh sb="1" eb="3">
      <t>ミテイ</t>
    </rPh>
    <rPh sb="8" eb="10">
      <t>ミテイ</t>
    </rPh>
    <rPh sb="12" eb="14">
      <t>ジギョウ</t>
    </rPh>
    <rPh sb="14" eb="17">
      <t>キカンチュウ</t>
    </rPh>
    <rPh sb="18" eb="20">
      <t>ヘンコウ</t>
    </rPh>
    <rPh sb="23" eb="25">
      <t>ジッセキ</t>
    </rPh>
    <rPh sb="25" eb="27">
      <t>ホウコク</t>
    </rPh>
    <rPh sb="27" eb="28">
      <t>ジ</t>
    </rPh>
    <rPh sb="29" eb="31">
      <t>シュウセイ</t>
    </rPh>
    <phoneticPr fontId="2"/>
  </si>
  <si>
    <t>〒</t>
    <phoneticPr fontId="2"/>
  </si>
  <si>
    <t>TEL：　　　　　　　　　　　　E-mail：</t>
    <phoneticPr fontId="2"/>
  </si>
  <si>
    <t>令和　　　年　　　月　　　日</t>
    <rPh sb="0" eb="2">
      <t>レイワ</t>
    </rPh>
    <rPh sb="5" eb="6">
      <t>ネン</t>
    </rPh>
    <rPh sb="9" eb="10">
      <t>ガツ</t>
    </rPh>
    <rPh sb="13" eb="14">
      <t>ニチ</t>
    </rPh>
    <phoneticPr fontId="2"/>
  </si>
  <si>
    <t>２．支援を受けた創業支援事業者情報及び認定特定創業支援等事業</t>
    <rPh sb="2" eb="4">
      <t>シエン</t>
    </rPh>
    <rPh sb="5" eb="6">
      <t>ウ</t>
    </rPh>
    <rPh sb="15" eb="17">
      <t>ジョウホウ</t>
    </rPh>
    <rPh sb="17" eb="18">
      <t>オヨ</t>
    </rPh>
    <rPh sb="19" eb="21">
      <t>ニンテイ</t>
    </rPh>
    <rPh sb="21" eb="23">
      <t>トクテイ</t>
    </rPh>
    <rPh sb="23" eb="25">
      <t>ソウギョウ</t>
    </rPh>
    <rPh sb="25" eb="27">
      <t>シエン</t>
    </rPh>
    <rPh sb="27" eb="28">
      <t>トウ</t>
    </rPh>
    <rPh sb="28" eb="30">
      <t>ジギョウ</t>
    </rPh>
    <phoneticPr fontId="2"/>
  </si>
  <si>
    <t>個人</t>
    <rPh sb="0" eb="2">
      <t>コジン</t>
    </rPh>
    <phoneticPr fontId="2"/>
  </si>
  <si>
    <t>法人</t>
    <rPh sb="0" eb="2">
      <t>ホウジン</t>
    </rPh>
    <phoneticPr fontId="2"/>
  </si>
  <si>
    <t>助成対象者
要件</t>
    <rPh sb="0" eb="2">
      <t>ジョセイ</t>
    </rPh>
    <rPh sb="2" eb="4">
      <t>タイショウ</t>
    </rPh>
    <rPh sb="4" eb="5">
      <t>シャ</t>
    </rPh>
    <rPh sb="6" eb="8">
      <t>ヨウケン</t>
    </rPh>
    <phoneticPr fontId="2"/>
  </si>
  <si>
    <t>営業開始日</t>
    <phoneticPr fontId="2"/>
  </si>
  <si>
    <t xml:space="preserve">□4合資会社
□5合名会社
</t>
    <rPh sb="2" eb="4">
      <t>ゴウシ</t>
    </rPh>
    <rPh sb="4" eb="6">
      <t>ガイシャ</t>
    </rPh>
    <rPh sb="9" eb="11">
      <t>ゴウメイ</t>
    </rPh>
    <rPh sb="11" eb="13">
      <t>ガイシャ</t>
    </rPh>
    <phoneticPr fontId="2"/>
  </si>
  <si>
    <t>起業形態</t>
    <rPh sb="0" eb="2">
      <t>キギョウ</t>
    </rPh>
    <rPh sb="2" eb="4">
      <t>ケイタイ</t>
    </rPh>
    <phoneticPr fontId="2"/>
  </si>
  <si>
    <t>軌道に
乗った頃
（　　年後）</t>
    <rPh sb="0" eb="2">
      <t>キドウ</t>
    </rPh>
    <rPh sb="4" eb="5">
      <t>ノ</t>
    </rPh>
    <rPh sb="7" eb="8">
      <t>コロ</t>
    </rPh>
    <rPh sb="12" eb="13">
      <t>ネン</t>
    </rPh>
    <rPh sb="13" eb="14">
      <t>ゴ</t>
    </rPh>
    <phoneticPr fontId="2"/>
  </si>
  <si>
    <t>人件費（事業主分）※法人のみ</t>
    <rPh sb="0" eb="3">
      <t>ジンケンヒ</t>
    </rPh>
    <rPh sb="4" eb="7">
      <t>ジギョウヌシ</t>
    </rPh>
    <rPh sb="7" eb="8">
      <t>ブン</t>
    </rPh>
    <rPh sb="10" eb="12">
      <t>ホウジン</t>
    </rPh>
    <phoneticPr fontId="2"/>
  </si>
  <si>
    <t>売上総利益③（①-②）</t>
    <rPh sb="0" eb="2">
      <t>ウリアゲ</t>
    </rPh>
    <rPh sb="2" eb="5">
      <t>ソウリエキ</t>
    </rPh>
    <phoneticPr fontId="2"/>
  </si>
  <si>
    <t>創業日</t>
    <rPh sb="0" eb="2">
      <t>ソウギョウ</t>
    </rPh>
    <rPh sb="2" eb="3">
      <t>ビ</t>
    </rPh>
    <phoneticPr fontId="2"/>
  </si>
  <si>
    <t>業種</t>
    <rPh sb="0" eb="2">
      <t>ギョウシュ</t>
    </rPh>
    <phoneticPr fontId="2"/>
  </si>
  <si>
    <t>A_農業，林業</t>
  </si>
  <si>
    <t>B_漁業</t>
  </si>
  <si>
    <t>C_鉱業，採石業，砂利採取業</t>
  </si>
  <si>
    <t>D_建設業</t>
  </si>
  <si>
    <t>E_製造業</t>
  </si>
  <si>
    <t>F_電気・ガス・熱供給・水道業</t>
  </si>
  <si>
    <t>G_情報通信業</t>
  </si>
  <si>
    <t>H_運輸業，郵便業</t>
  </si>
  <si>
    <t>I_卸売業，小売業</t>
  </si>
  <si>
    <t>J_金融業，保険業</t>
  </si>
  <si>
    <t>K_不動産業，物品賃貸業</t>
  </si>
  <si>
    <t>L_学術研究，専門・技術サービス業</t>
  </si>
  <si>
    <t>M_宿泊業，飲食サービス業</t>
  </si>
  <si>
    <t>N_生活関連サービス業，娯楽業</t>
  </si>
  <si>
    <t>O_教育，学習支援業</t>
  </si>
  <si>
    <t>P_医療，福祉</t>
  </si>
  <si>
    <t>Q_複合サービス事業</t>
  </si>
  <si>
    <t>R_サービス業（他に分類されないもの）</t>
  </si>
  <si>
    <t>S_公務（他に分類されるものを除く）</t>
  </si>
  <si>
    <t>T_分類不能の産業</t>
  </si>
  <si>
    <t>(7) 店舗等リフォームに係る工事費</t>
    <phoneticPr fontId="2"/>
  </si>
  <si>
    <t>(3) 固定電話・インターネット通信費及びキャッシュレス決済導入に係る費用</t>
    <rPh sb="33" eb="34">
      <t>カカ</t>
    </rPh>
    <phoneticPr fontId="2"/>
  </si>
  <si>
    <r>
      <rPr>
        <sz val="8"/>
        <color theme="1"/>
        <rFont val="ＭＳ 明朝"/>
        <family val="1"/>
        <charset val="128"/>
      </rPr>
      <t>ふりがな</t>
    </r>
    <r>
      <rPr>
        <sz val="10.5"/>
        <color theme="1"/>
        <rFont val="ＭＳ 明朝"/>
        <family val="1"/>
        <charset val="128"/>
      </rPr>
      <t xml:space="preserve">
氏名</t>
    </r>
    <rPh sb="5" eb="7">
      <t>シメイ</t>
    </rPh>
    <phoneticPr fontId="2"/>
  </si>
  <si>
    <t>←業種はプルダウンで選択できます。</t>
    <rPh sb="1" eb="3">
      <t>ギョウシュ</t>
    </rPh>
    <rPh sb="10" eb="12">
      <t>センタク</t>
    </rPh>
    <phoneticPr fontId="2"/>
  </si>
  <si>
    <t>←ゼロの場合は「0」を入力してください。水色染めは自動計算される箇所です。</t>
    <rPh sb="4" eb="6">
      <t>バアイ</t>
    </rPh>
    <rPh sb="11" eb="13">
      <t>ニュウリョク</t>
    </rPh>
    <rPh sb="20" eb="22">
      <t>ミズイロ</t>
    </rPh>
    <rPh sb="22" eb="23">
      <t>ソ</t>
    </rPh>
    <rPh sb="25" eb="27">
      <t>ジドウ</t>
    </rPh>
    <rPh sb="27" eb="29">
      <t>ケイサン</t>
    </rPh>
    <rPh sb="32" eb="34">
      <t>カショ</t>
    </rPh>
    <phoneticPr fontId="2"/>
  </si>
  <si>
    <t>←※プルダウンで必ず【個人事業】、【法人】、【バイオ・高度デジタル】いずれかを選択してください。</t>
    <rPh sb="8" eb="9">
      <t>カナラ</t>
    </rPh>
    <rPh sb="11" eb="13">
      <t>コジン</t>
    </rPh>
    <rPh sb="13" eb="15">
      <t>ジギョウ</t>
    </rPh>
    <rPh sb="18" eb="20">
      <t>ホウジン</t>
    </rPh>
    <rPh sb="27" eb="29">
      <t>コウド</t>
    </rPh>
    <rPh sb="39" eb="41">
      <t>センタク</t>
    </rPh>
    <phoneticPr fontId="2"/>
  </si>
  <si>
    <t>申請者</t>
    <rPh sb="0" eb="3">
      <t>シンセイシャ</t>
    </rPh>
    <phoneticPr fontId="2"/>
  </si>
  <si>
    <t>金</t>
    <rPh sb="0" eb="1">
      <t>キン</t>
    </rPh>
    <phoneticPr fontId="2"/>
  </si>
  <si>
    <t>円を交付されるよう、鶴岡市補助金等に関する規則第３条の規定により</t>
    <rPh sb="0" eb="1">
      <t>エン</t>
    </rPh>
    <rPh sb="2" eb="4">
      <t>コウフ</t>
    </rPh>
    <rPh sb="10" eb="12">
      <t>ツルオカ</t>
    </rPh>
    <rPh sb="12" eb="13">
      <t>シ</t>
    </rPh>
    <rPh sb="13" eb="16">
      <t>ホジョキン</t>
    </rPh>
    <rPh sb="16" eb="17">
      <t>トウ</t>
    </rPh>
    <rPh sb="18" eb="19">
      <t>カン</t>
    </rPh>
    <rPh sb="21" eb="23">
      <t>キソク</t>
    </rPh>
    <rPh sb="23" eb="24">
      <t>ダイ</t>
    </rPh>
    <rPh sb="25" eb="26">
      <t>ジョウ</t>
    </rPh>
    <rPh sb="27" eb="29">
      <t>キテイ</t>
    </rPh>
    <phoneticPr fontId="2"/>
  </si>
  <si>
    <t>関係書類を添付して申請します。</t>
    <rPh sb="0" eb="2">
      <t>カンケイ</t>
    </rPh>
    <rPh sb="2" eb="4">
      <t>ショルイ</t>
    </rPh>
    <rPh sb="5" eb="7">
      <t>テンプ</t>
    </rPh>
    <rPh sb="9" eb="11">
      <t>シンセイ</t>
    </rPh>
    <phoneticPr fontId="2"/>
  </si>
  <si>
    <t>規則様式第１号（第３条関係）</t>
    <rPh sb="0" eb="2">
      <t>キソク</t>
    </rPh>
    <rPh sb="2" eb="4">
      <t>ヨウシキ</t>
    </rPh>
    <rPh sb="4" eb="5">
      <t>ダイ</t>
    </rPh>
    <rPh sb="6" eb="7">
      <t>ゴウ</t>
    </rPh>
    <rPh sb="8" eb="9">
      <t>ダイ</t>
    </rPh>
    <rPh sb="10" eb="11">
      <t>ジョウ</t>
    </rPh>
    <rPh sb="11" eb="13">
      <t>カンケイ</t>
    </rPh>
    <phoneticPr fontId="2"/>
  </si>
  <si>
    <t>鶴岡市長　皆川　治　様</t>
    <rPh sb="0" eb="2">
      <t>ツルオカ</t>
    </rPh>
    <rPh sb="2" eb="3">
      <t>シ</t>
    </rPh>
    <rPh sb="3" eb="4">
      <t>チョウ</t>
    </rPh>
    <rPh sb="5" eb="7">
      <t>ミナカワ</t>
    </rPh>
    <rPh sb="8" eb="9">
      <t>オサム</t>
    </rPh>
    <rPh sb="10" eb="11">
      <t>サマ</t>
    </rPh>
    <phoneticPr fontId="2"/>
  </si>
  <si>
    <t>規則様式第２号（第３条関係）</t>
    <rPh sb="0" eb="2">
      <t>キソク</t>
    </rPh>
    <rPh sb="2" eb="4">
      <t>ヨウシキ</t>
    </rPh>
    <rPh sb="4" eb="5">
      <t>ダイ</t>
    </rPh>
    <rPh sb="6" eb="7">
      <t>ゴウ</t>
    </rPh>
    <rPh sb="8" eb="9">
      <t>ダイ</t>
    </rPh>
    <rPh sb="10" eb="11">
      <t>ジョウ</t>
    </rPh>
    <rPh sb="11" eb="13">
      <t>カンケイ</t>
    </rPh>
    <phoneticPr fontId="2"/>
  </si>
  <si>
    <t>事　業　計　画　書</t>
    <rPh sb="0" eb="1">
      <t>コト</t>
    </rPh>
    <rPh sb="2" eb="3">
      <t>ギョウ</t>
    </rPh>
    <rPh sb="4" eb="5">
      <t>ケイ</t>
    </rPh>
    <rPh sb="6" eb="7">
      <t>ガ</t>
    </rPh>
    <rPh sb="8" eb="9">
      <t>ショ</t>
    </rPh>
    <phoneticPr fontId="2"/>
  </si>
  <si>
    <t>事業の名称</t>
    <rPh sb="0" eb="2">
      <t>ジギョウ</t>
    </rPh>
    <rPh sb="3" eb="5">
      <t>メイショウ</t>
    </rPh>
    <phoneticPr fontId="2"/>
  </si>
  <si>
    <t>自　令和　　年　　月　　日</t>
    <rPh sb="0" eb="1">
      <t>ミズカ</t>
    </rPh>
    <rPh sb="2" eb="3">
      <t>レイ</t>
    </rPh>
    <rPh sb="3" eb="4">
      <t>ワ</t>
    </rPh>
    <rPh sb="6" eb="7">
      <t>ネン</t>
    </rPh>
    <rPh sb="9" eb="10">
      <t>ガツ</t>
    </rPh>
    <rPh sb="12" eb="13">
      <t>ニチ</t>
    </rPh>
    <phoneticPr fontId="2"/>
  </si>
  <si>
    <t>至　令和　　年　　月　　日</t>
    <rPh sb="0" eb="1">
      <t>イタ</t>
    </rPh>
    <phoneticPr fontId="2"/>
  </si>
  <si>
    <t>代表者氏名</t>
    <rPh sb="0" eb="3">
      <t>ダイヒョウシャ</t>
    </rPh>
    <rPh sb="3" eb="5">
      <t>シメイ</t>
    </rPh>
    <phoneticPr fontId="2"/>
  </si>
  <si>
    <t>新規創業者（個人事業主・法人）</t>
    <phoneticPr fontId="2"/>
  </si>
  <si>
    <t>県外から市内に移住し開業した個人事業主</t>
  </si>
  <si>
    <t>事業承継を行う譲受側の者（個人事業主・法人）</t>
    <phoneticPr fontId="2"/>
  </si>
  <si>
    <t>□</t>
    <phoneticPr fontId="2"/>
  </si>
  <si>
    <t>１．本市での創業・開業・事業承継のきっかけ（具体的に）</t>
    <phoneticPr fontId="2"/>
  </si>
  <si>
    <t>２．主な商品・製品・サービス等（特徴があれば詳細に記載してください。）</t>
    <phoneticPr fontId="2"/>
  </si>
  <si>
    <t>３．主な顧客ターゲットやセールスポイント、自社の強み・コンセプト</t>
    <phoneticPr fontId="2"/>
  </si>
  <si>
    <t>４．創業・開業・事業承継を行ったことの効果（顧客からの評価や売上高など）</t>
    <phoneticPr fontId="2"/>
  </si>
  <si>
    <t>５．長期的に事業を継続するための今後の取組み</t>
  </si>
  <si>
    <t>事業の内容</t>
    <rPh sb="0" eb="2">
      <t>ジギョウ</t>
    </rPh>
    <rPh sb="3" eb="5">
      <t>ナイヨウ</t>
    </rPh>
    <phoneticPr fontId="2"/>
  </si>
  <si>
    <t>事業の効果</t>
    <rPh sb="0" eb="2">
      <t>ジギョウ</t>
    </rPh>
    <rPh sb="3" eb="5">
      <t>コウカ</t>
    </rPh>
    <phoneticPr fontId="2"/>
  </si>
  <si>
    <t>備考</t>
    <rPh sb="0" eb="2">
      <t>ビコウ</t>
    </rPh>
    <phoneticPr fontId="2"/>
  </si>
  <si>
    <t>※月額で経費が発生するものについては月途中の始期・終期にすると日割り計算での算定になりますのでご注意ください。</t>
    <rPh sb="1" eb="3">
      <t>ゲツガク</t>
    </rPh>
    <rPh sb="4" eb="6">
      <t>ケイヒ</t>
    </rPh>
    <rPh sb="7" eb="9">
      <t>ハッセイ</t>
    </rPh>
    <rPh sb="18" eb="19">
      <t>ツキ</t>
    </rPh>
    <rPh sb="19" eb="21">
      <t>トチュウ</t>
    </rPh>
    <rPh sb="22" eb="24">
      <t>シキ</t>
    </rPh>
    <rPh sb="25" eb="27">
      <t>シュウキ</t>
    </rPh>
    <rPh sb="31" eb="33">
      <t>ヒワ</t>
    </rPh>
    <rPh sb="34" eb="36">
      <t>ケイサン</t>
    </rPh>
    <rPh sb="38" eb="40">
      <t>サンテイ</t>
    </rPh>
    <rPh sb="48" eb="50">
      <t>チュウイ</t>
    </rPh>
    <phoneticPr fontId="2"/>
  </si>
  <si>
    <t>住　所</t>
    <rPh sb="0" eb="1">
      <t>ジュウ</t>
    </rPh>
    <rPh sb="2" eb="3">
      <t>ジョ</t>
    </rPh>
    <phoneticPr fontId="2"/>
  </si>
  <si>
    <t>名称及び</t>
    <rPh sb="0" eb="2">
      <t>メイショウ</t>
    </rPh>
    <rPh sb="2" eb="3">
      <t>オヨ</t>
    </rPh>
    <phoneticPr fontId="2"/>
  </si>
  <si>
    <t>令和　　年　　月　　日</t>
    <phoneticPr fontId="2"/>
  </si>
  <si>
    <t>収　支　予　算　書</t>
    <rPh sb="0" eb="1">
      <t>オサム</t>
    </rPh>
    <rPh sb="2" eb="3">
      <t>シ</t>
    </rPh>
    <rPh sb="4" eb="5">
      <t>ヨ</t>
    </rPh>
    <rPh sb="6" eb="7">
      <t>サン</t>
    </rPh>
    <rPh sb="8" eb="9">
      <t>ショ</t>
    </rPh>
    <phoneticPr fontId="2"/>
  </si>
  <si>
    <t>令和　　年　　月　　日</t>
    <rPh sb="0" eb="2">
      <t>レイワ</t>
    </rPh>
    <rPh sb="4" eb="5">
      <t>ネン</t>
    </rPh>
    <rPh sb="7" eb="8">
      <t>ガツ</t>
    </rPh>
    <rPh sb="10" eb="11">
      <t>ニチ</t>
    </rPh>
    <phoneticPr fontId="2"/>
  </si>
  <si>
    <t>市税納付状況の照会に係る届出</t>
  </si>
  <si>
    <t>申　請　者</t>
    <phoneticPr fontId="2"/>
  </si>
  <si>
    <t>フリガナ</t>
    <phoneticPr fontId="2"/>
  </si>
  <si>
    <t>氏　名</t>
    <rPh sb="0" eb="1">
      <t>シ</t>
    </rPh>
    <rPh sb="2" eb="3">
      <t>メイ</t>
    </rPh>
    <phoneticPr fontId="2"/>
  </si>
  <si>
    <t>同意します。</t>
    <rPh sb="0" eb="2">
      <t>ドウイ</t>
    </rPh>
    <phoneticPr fontId="2"/>
  </si>
  <si>
    <t>同意しません。</t>
    <rPh sb="0" eb="2">
      <t>ドウイ</t>
    </rPh>
    <phoneticPr fontId="2"/>
  </si>
  <si>
    <t>←いずれかに○（同意しないと納税証明書の添付が必要です）</t>
    <rPh sb="8" eb="10">
      <t>ドウイ</t>
    </rPh>
    <rPh sb="14" eb="16">
      <t>ノウゼイ</t>
    </rPh>
    <rPh sb="16" eb="19">
      <t>ショウメイショ</t>
    </rPh>
    <rPh sb="20" eb="22">
      <t>テンプ</t>
    </rPh>
    <rPh sb="23" eb="25">
      <t>ヒツヨウ</t>
    </rPh>
    <phoneticPr fontId="2"/>
  </si>
  <si>
    <t>(納税証明書の添付が必要となります)</t>
    <phoneticPr fontId="2"/>
  </si>
  <si>
    <t>※上記の｢同意します｣又は｢同意しません｣のうち該当する箇所を○で囲んでください。</t>
    <phoneticPr fontId="2"/>
  </si>
  <si>
    <t>〈照会する納付状況確認対象市税〉</t>
    <phoneticPr fontId="2"/>
  </si>
  <si>
    <t>　　個　人：個人市民税、固定資産税・都市計画税、国民健康保険税</t>
    <phoneticPr fontId="2"/>
  </si>
  <si>
    <t>　　法　人：法人市民税、固定資産税・都市計画税</t>
    <phoneticPr fontId="2"/>
  </si>
  <si>
    <t>〔留意事項〕</t>
    <phoneticPr fontId="2"/>
  </si>
  <si>
    <t>　(1)　同意されない場合は、「納税証明書」を添付して申請してください。</t>
    <phoneticPr fontId="2"/>
  </si>
  <si>
    <t>生年月日</t>
    <phoneticPr fontId="2"/>
  </si>
  <si>
    <t>M･T･S･H　　　年　　月　　日（個人のみ）</t>
    <phoneticPr fontId="2"/>
  </si>
  <si>
    <t>電話番号</t>
    <phoneticPr fontId="2"/>
  </si>
  <si>
    <t>別紙様式</t>
    <phoneticPr fontId="2"/>
  </si>
  <si>
    <t>　鶴岡市長　皆　川　　治　　様</t>
    <phoneticPr fontId="2"/>
  </si>
  <si>
    <t>　(2)　当該市税を10日以内に納付している場合は、納付状況を確認できない場
　　合がありますので、領収書や口座振替用の預金通帳等、納付した事実が確
　　認できる書類をご持参ください。（法人市民税の場合は、申告書の控えも
　　ご持参ください。）</t>
    <phoneticPr fontId="2"/>
  </si>
  <si>
    <t>暴力団排除に関する誓約書</t>
    <phoneticPr fontId="2"/>
  </si>
  <si>
    <t>　□ 私　　　□ 当社　　は、</t>
    <phoneticPr fontId="2"/>
  </si>
  <si>
    <t>１　下記のいずれにも該当しません。将来においても該当することのないことを誓約します。</t>
    <phoneticPr fontId="2"/>
  </si>
  <si>
    <t>２　鶴岡市との契約事案について、下記に該当する者であることを知りながら下請契約又は関連する</t>
    <phoneticPr fontId="2"/>
  </si>
  <si>
    <t>　契約（資材、原材料及び物品の購入契約並びにその他の契約）を締結することはしません。</t>
    <phoneticPr fontId="2"/>
  </si>
  <si>
    <t>３　下記の該当の有無を確認するために、鶴岡市から役員名簿等の提出を求められたときは速やかに</t>
    <phoneticPr fontId="2"/>
  </si>
  <si>
    <t>　提出します。また、当該役員名簿並びに競争入札参加資格申請書及びその添付書類に記載された情</t>
    <phoneticPr fontId="2"/>
  </si>
  <si>
    <t>　報等が山形県鶴岡警察署に提供されることについて同意します。</t>
    <phoneticPr fontId="2"/>
  </si>
  <si>
    <t>４　暴力団の不当な要求には応じません。また、鶴岡市との契約事案について、不当な要求を受けた</t>
    <phoneticPr fontId="2"/>
  </si>
  <si>
    <t>　ときは、ただちに警察署へ通報（「110番通報等」）するとともに、鶴岡市に報告します。</t>
    <phoneticPr fontId="2"/>
  </si>
  <si>
    <t>５　この誓約が虚偽であり、又はこの誓約に反したことにより、当方が入札参加資格の制限等の不利</t>
    <phoneticPr fontId="2"/>
  </si>
  <si>
    <t>　益を被ることとなっても、異議は一切申し立てません。</t>
    <phoneticPr fontId="2"/>
  </si>
  <si>
    <t>記</t>
    <phoneticPr fontId="2"/>
  </si>
  <si>
    <t>○　役員等（個人である場合はその者、法人である場合は役員又は支店若しくは常時契約を締結する</t>
    <phoneticPr fontId="2"/>
  </si>
  <si>
    <t>　事務所の代表者をいう。以下同じ。）が、鶴岡市暴力団排除条例（平成２４年鶴岡市条例６号。以</t>
    <phoneticPr fontId="2"/>
  </si>
  <si>
    <t>　であること。</t>
    <phoneticPr fontId="2"/>
  </si>
  <si>
    <t>○　暴力団（暴力団排除条例第２条第１項に規定する暴力団をいう。以下同じ。）又は暴力団員等が</t>
    <phoneticPr fontId="2"/>
  </si>
  <si>
    <t>　経営に実質的に関与していること。</t>
    <phoneticPr fontId="2"/>
  </si>
  <si>
    <t>○　役員等が、自己、自社若しくは第三者の不正の利益を図る目的又は第三者に損害を加える目的を</t>
    <phoneticPr fontId="2"/>
  </si>
  <si>
    <t>　もって、暴力団又は暴力団員等を利用する等していること。</t>
    <phoneticPr fontId="2"/>
  </si>
  <si>
    <t>○　役員等が、暴力団又は暴力団員等に対して資金等を供給し、又は便宜を供与する等直接的あるい</t>
    <phoneticPr fontId="2"/>
  </si>
  <si>
    <t>　は積極的に暴力団の維持、運営に協力し、若しくは関与していること。</t>
    <phoneticPr fontId="2"/>
  </si>
  <si>
    <t>○　役員等が、暴力団又は暴力団員等と社会的に非難されるべき関係を有していること。</t>
    <phoneticPr fontId="2"/>
  </si>
  <si>
    <t>住所（又は所在地）</t>
    <phoneticPr fontId="2"/>
  </si>
  <si>
    <t>商号又は名称</t>
    <phoneticPr fontId="2"/>
  </si>
  <si>
    <t>代表者氏名</t>
  </si>
  <si>
    <t>印</t>
    <rPh sb="0" eb="1">
      <t>イン</t>
    </rPh>
    <phoneticPr fontId="2"/>
  </si>
  <si>
    <t>　下「暴力団排除条例」という。）第２条第３号に規定する暴力団員等(以下「暴力団員等」という。)</t>
    <phoneticPr fontId="2"/>
  </si>
  <si>
    <t>　鶴岡市長　様</t>
    <phoneticPr fontId="2"/>
  </si>
  <si>
    <t>　令和　　年　　月　　日</t>
    <phoneticPr fontId="2"/>
  </si>
  <si>
    <t>←交付申請日と同じ日付</t>
    <rPh sb="1" eb="3">
      <t>コウフ</t>
    </rPh>
    <rPh sb="3" eb="5">
      <t>シンセイ</t>
    </rPh>
    <rPh sb="5" eb="6">
      <t>ビ</t>
    </rPh>
    <rPh sb="7" eb="8">
      <t>オナ</t>
    </rPh>
    <rPh sb="9" eb="11">
      <t>ヒヅケ</t>
    </rPh>
    <phoneticPr fontId="2"/>
  </si>
  <si>
    <t>←押印が必要</t>
    <rPh sb="1" eb="3">
      <t>オウイン</t>
    </rPh>
    <rPh sb="4" eb="6">
      <t>ヒツヨウ</t>
    </rPh>
    <phoneticPr fontId="2"/>
  </si>
  <si>
    <t>←交付申請額を入力（収支予算書で算出した補助金額と同額にすること）</t>
    <rPh sb="1" eb="3">
      <t>コウフ</t>
    </rPh>
    <rPh sb="3" eb="5">
      <t>シンセイ</t>
    </rPh>
    <rPh sb="5" eb="6">
      <t>ガク</t>
    </rPh>
    <rPh sb="7" eb="9">
      <t>ニュウリョク</t>
    </rPh>
    <rPh sb="10" eb="12">
      <t>シュウシ</t>
    </rPh>
    <rPh sb="12" eb="15">
      <t>ヨサンショ</t>
    </rPh>
    <rPh sb="16" eb="18">
      <t>サンシュツ</t>
    </rPh>
    <rPh sb="20" eb="23">
      <t>ホジョキン</t>
    </rPh>
    <rPh sb="23" eb="24">
      <t>ガク</t>
    </rPh>
    <rPh sb="25" eb="27">
      <t>ドウガク</t>
    </rPh>
    <phoneticPr fontId="2"/>
  </si>
  <si>
    <t>←交付申請時には開業前に期待している事業の効果を４．５．に記載してください。</t>
    <rPh sb="1" eb="3">
      <t>コウフ</t>
    </rPh>
    <rPh sb="3" eb="6">
      <t>シンセイジ</t>
    </rPh>
    <rPh sb="8" eb="10">
      <t>カイギョウ</t>
    </rPh>
    <rPh sb="10" eb="11">
      <t>マエ</t>
    </rPh>
    <rPh sb="12" eb="14">
      <t>キタイ</t>
    </rPh>
    <rPh sb="18" eb="20">
      <t>ジギョウ</t>
    </rPh>
    <rPh sb="21" eb="23">
      <t>コウカ</t>
    </rPh>
    <rPh sb="29" eb="31">
      <t>キサイ</t>
    </rPh>
    <phoneticPr fontId="2"/>
  </si>
  <si>
    <t>鶴岡市創業支援等事業計画に定める特定創業支援等事業の認定基準一覧</t>
    <rPh sb="0" eb="3">
      <t>ツルオカシ</t>
    </rPh>
    <rPh sb="3" eb="5">
      <t>ソウギョウ</t>
    </rPh>
    <rPh sb="5" eb="7">
      <t>シエン</t>
    </rPh>
    <rPh sb="7" eb="8">
      <t>トウ</t>
    </rPh>
    <rPh sb="8" eb="10">
      <t>ジギョウ</t>
    </rPh>
    <rPh sb="10" eb="12">
      <t>ケイカク</t>
    </rPh>
    <rPh sb="13" eb="14">
      <t>サダ</t>
    </rPh>
    <rPh sb="16" eb="18">
      <t>トクテイ</t>
    </rPh>
    <rPh sb="18" eb="20">
      <t>ソウギョウ</t>
    </rPh>
    <rPh sb="20" eb="22">
      <t>シエン</t>
    </rPh>
    <rPh sb="22" eb="23">
      <t>トウ</t>
    </rPh>
    <rPh sb="23" eb="25">
      <t>ジギョウ</t>
    </rPh>
    <rPh sb="26" eb="28">
      <t>ニンテイ</t>
    </rPh>
    <rPh sb="28" eb="30">
      <t>キジュン</t>
    </rPh>
    <rPh sb="30" eb="32">
      <t>イチラン</t>
    </rPh>
    <phoneticPr fontId="2"/>
  </si>
  <si>
    <t>←プルダウンで創業支援事業者が選択できます。</t>
    <rPh sb="7" eb="9">
      <t>ソウギョウ</t>
    </rPh>
    <rPh sb="9" eb="11">
      <t>シエン</t>
    </rPh>
    <rPh sb="11" eb="13">
      <t>ジギョウ</t>
    </rPh>
    <rPh sb="13" eb="14">
      <t>シャ</t>
    </rPh>
    <rPh sb="15" eb="17">
      <t>センタク</t>
    </rPh>
    <phoneticPr fontId="2"/>
  </si>
  <si>
    <t>　　：　　　～　　　：　　</t>
    <phoneticPr fontId="2"/>
  </si>
  <si>
    <t>　※個人事業主の場合は創業当初を除き、1年度・軌道に乗った年には主たる事業として事業者が生活可能な営業利益になっている必要があります。</t>
    <rPh sb="2" eb="4">
      <t>コジン</t>
    </rPh>
    <rPh sb="4" eb="7">
      <t>ジギョウヌシ</t>
    </rPh>
    <rPh sb="8" eb="10">
      <t>バアイ</t>
    </rPh>
    <rPh sb="11" eb="13">
      <t>ソウギョウ</t>
    </rPh>
    <rPh sb="13" eb="15">
      <t>トウショ</t>
    </rPh>
    <rPh sb="16" eb="17">
      <t>ノゾ</t>
    </rPh>
    <rPh sb="20" eb="21">
      <t>ネン</t>
    </rPh>
    <rPh sb="21" eb="22">
      <t>ド</t>
    </rPh>
    <rPh sb="23" eb="25">
      <t>キドウ</t>
    </rPh>
    <rPh sb="26" eb="27">
      <t>ノ</t>
    </rPh>
    <rPh sb="29" eb="30">
      <t>ネン</t>
    </rPh>
    <rPh sb="32" eb="33">
      <t>シュ</t>
    </rPh>
    <rPh sb="35" eb="37">
      <t>ジギョウ</t>
    </rPh>
    <rPh sb="40" eb="43">
      <t>ジギョウシャ</t>
    </rPh>
    <rPh sb="44" eb="46">
      <t>セイカツ</t>
    </rPh>
    <rPh sb="46" eb="48">
      <t>カノウ</t>
    </rPh>
    <rPh sb="49" eb="51">
      <t>エイギョウ</t>
    </rPh>
    <rPh sb="51" eb="53">
      <t>リエキ</t>
    </rPh>
    <rPh sb="59" eb="61">
      <t>ヒツヨウ</t>
    </rPh>
    <phoneticPr fontId="2"/>
  </si>
  <si>
    <t>←住所登録地と同一の場合は同じ住所を記載してください。「同上」といった記載はできません。</t>
    <rPh sb="1" eb="3">
      <t>ジュウショ</t>
    </rPh>
    <rPh sb="3" eb="5">
      <t>トウロク</t>
    </rPh>
    <rPh sb="5" eb="6">
      <t>チ</t>
    </rPh>
    <rPh sb="7" eb="9">
      <t>ドウイツ</t>
    </rPh>
    <rPh sb="10" eb="12">
      <t>バアイ</t>
    </rPh>
    <rPh sb="13" eb="14">
      <t>オナ</t>
    </rPh>
    <rPh sb="15" eb="17">
      <t>ジュウショ</t>
    </rPh>
    <rPh sb="18" eb="20">
      <t>キサイ</t>
    </rPh>
    <rPh sb="28" eb="30">
      <t>ドウジョウ</t>
    </rPh>
    <rPh sb="35" eb="37">
      <t>キサイ</t>
    </rPh>
    <phoneticPr fontId="2"/>
  </si>
  <si>
    <t>　※チェックと入力すると「☑」が変換候補として出てきます。</t>
    <rPh sb="7" eb="9">
      <t>ニュウリョク</t>
    </rPh>
    <rPh sb="16" eb="18">
      <t>ヘンカン</t>
    </rPh>
    <rPh sb="18" eb="20">
      <t>コウホ</t>
    </rPh>
    <rPh sb="23" eb="24">
      <t>デ</t>
    </rPh>
    <phoneticPr fontId="2"/>
  </si>
  <si>
    <t>　下の○でいずれかを囲んでください。</t>
    <rPh sb="1" eb="2">
      <t>シタ</t>
    </rPh>
    <rPh sb="10" eb="11">
      <t>カコ</t>
    </rPh>
    <phoneticPr fontId="2"/>
  </si>
  <si>
    <t>０２３５－　　－　　　　</t>
    <phoneticPr fontId="2"/>
  </si>
  <si>
    <t>営業利益（③-④）</t>
    <rPh sb="0" eb="2">
      <t>エイギョウ</t>
    </rPh>
    <rPh sb="2" eb="4">
      <t>リエキ</t>
    </rPh>
    <phoneticPr fontId="2"/>
  </si>
  <si>
    <t>特定創業支援等事業名</t>
    <rPh sb="0" eb="2">
      <t>トクテイ</t>
    </rPh>
    <rPh sb="2" eb="4">
      <t>ソウギョウ</t>
    </rPh>
    <rPh sb="4" eb="6">
      <t>シエン</t>
    </rPh>
    <rPh sb="6" eb="7">
      <t>トウ</t>
    </rPh>
    <rPh sb="7" eb="9">
      <t>ジギョウ</t>
    </rPh>
    <rPh sb="9" eb="10">
      <t>メイ</t>
    </rPh>
    <phoneticPr fontId="2"/>
  </si>
  <si>
    <t>期間又は受講・相談日（相談時間）</t>
    <rPh sb="0" eb="2">
      <t>キカン</t>
    </rPh>
    <rPh sb="2" eb="3">
      <t>マタ</t>
    </rPh>
    <rPh sb="11" eb="13">
      <t>ソウダン</t>
    </rPh>
    <rPh sb="13" eb="15">
      <t>ジカン</t>
    </rPh>
    <phoneticPr fontId="2"/>
  </si>
  <si>
    <t>職業又は
事業目的</t>
    <rPh sb="0" eb="2">
      <t>ショクギョウ</t>
    </rPh>
    <rPh sb="2" eb="3">
      <t>マタ</t>
    </rPh>
    <rPh sb="5" eb="7">
      <t>ジギョウ</t>
    </rPh>
    <rPh sb="7" eb="9">
      <t>モクテキ</t>
    </rPh>
    <phoneticPr fontId="2"/>
  </si>
  <si>
    <t>認定事業の名称</t>
    <rPh sb="0" eb="2">
      <t>ニンテイ</t>
    </rPh>
    <rPh sb="2" eb="4">
      <t>ジギョウ</t>
    </rPh>
    <rPh sb="5" eb="7">
      <t>メイショウ</t>
    </rPh>
    <phoneticPr fontId="1"/>
  </si>
  <si>
    <t>創業支援機関</t>
    <rPh sb="0" eb="2">
      <t>ソウギョウ</t>
    </rPh>
    <rPh sb="2" eb="4">
      <t>シエン</t>
    </rPh>
    <rPh sb="4" eb="6">
      <t>キカン</t>
    </rPh>
    <phoneticPr fontId="1"/>
  </si>
  <si>
    <t>認定基準時間</t>
    <rPh sb="0" eb="2">
      <t>ニンテイ</t>
    </rPh>
    <rPh sb="2" eb="4">
      <t>キジュン</t>
    </rPh>
    <rPh sb="4" eb="6">
      <t>ジカン</t>
    </rPh>
    <phoneticPr fontId="1"/>
  </si>
  <si>
    <t>創業塾</t>
  </si>
  <si>
    <t>鶴岡商工会議所</t>
  </si>
  <si>
    <t>・創業塾を修了する。
・全日程を受講できなかった場合は、不足する知識を個別相談で補足することで修了とみなすことができる。</t>
    <rPh sb="1" eb="3">
      <t>ソウギョウ</t>
    </rPh>
    <rPh sb="3" eb="4">
      <t>ジュク</t>
    </rPh>
    <rPh sb="5" eb="7">
      <t>シュウリョウ</t>
    </rPh>
    <rPh sb="12" eb="15">
      <t>ゼンニッテイ</t>
    </rPh>
    <rPh sb="16" eb="18">
      <t>ジュコウ</t>
    </rPh>
    <rPh sb="24" eb="26">
      <t>バアイ</t>
    </rPh>
    <rPh sb="28" eb="30">
      <t>フソク</t>
    </rPh>
    <rPh sb="32" eb="34">
      <t>チシキ</t>
    </rPh>
    <rPh sb="35" eb="37">
      <t>コベツ</t>
    </rPh>
    <rPh sb="37" eb="39">
      <t>ソウダン</t>
    </rPh>
    <rPh sb="40" eb="42">
      <t>ホソク</t>
    </rPh>
    <rPh sb="47" eb="49">
      <t>シュウリョウ</t>
    </rPh>
    <phoneticPr fontId="1"/>
  </si>
  <si>
    <t>若手経営者塾</t>
  </si>
  <si>
    <t>鶴岡信用金庫</t>
  </si>
  <si>
    <t>・若手経営者塾を修了する。
・全日程を受講できなかった場合は、講義映像の視聴または創業個別相談により不足する知識を補足することで条件充足とみなすことが出来るものとする。</t>
    <rPh sb="1" eb="3">
      <t>ワカテ</t>
    </rPh>
    <rPh sb="3" eb="6">
      <t>ケイエイシャ</t>
    </rPh>
    <rPh sb="6" eb="7">
      <t>ジュク</t>
    </rPh>
    <rPh sb="8" eb="10">
      <t>シュウリョウ</t>
    </rPh>
    <phoneticPr fontId="1"/>
  </si>
  <si>
    <t>創業支援講座</t>
  </si>
  <si>
    <t>庄内地域産業振興センター</t>
  </si>
  <si>
    <t>・指定分野の複数の講座を受講する。
（１ヶ月以上２８時間（４回以上）以上）
・一部の講座を修了できなかった場合は、その知識についての創業個別相談（1回1時間以上）を受ける。</t>
    <rPh sb="1" eb="3">
      <t>シテイ</t>
    </rPh>
    <rPh sb="3" eb="5">
      <t>ブンヤ</t>
    </rPh>
    <rPh sb="6" eb="8">
      <t>フクスウ</t>
    </rPh>
    <rPh sb="9" eb="11">
      <t>コウザ</t>
    </rPh>
    <rPh sb="12" eb="14">
      <t>ジュコウ</t>
    </rPh>
    <rPh sb="39" eb="41">
      <t>イチブ</t>
    </rPh>
    <rPh sb="42" eb="44">
      <t>コウザ</t>
    </rPh>
    <rPh sb="45" eb="47">
      <t>シュウリョウ</t>
    </rPh>
    <rPh sb="53" eb="55">
      <t>バアイ</t>
    </rPh>
    <rPh sb="59" eb="61">
      <t>チシキ</t>
    </rPh>
    <rPh sb="66" eb="68">
      <t>ソウギョウ</t>
    </rPh>
    <rPh sb="68" eb="70">
      <t>コベツ</t>
    </rPh>
    <rPh sb="70" eb="72">
      <t>ソウダン</t>
    </rPh>
    <rPh sb="74" eb="75">
      <t>カイ</t>
    </rPh>
    <rPh sb="76" eb="78">
      <t>ジカン</t>
    </rPh>
    <rPh sb="78" eb="80">
      <t>イジョウ</t>
    </rPh>
    <rPh sb="82" eb="83">
      <t>ウ</t>
    </rPh>
    <phoneticPr fontId="1"/>
  </si>
  <si>
    <t>起業家育成施設事業</t>
  </si>
  <si>
    <t>・起業家育成施設のスモールオフィスに入居またはコワーキングスペースを利用。
・１ヶ月以上にわたって４回（１回当たり１時間）以上継続的な創業支援を受ける。</t>
    <rPh sb="34" eb="36">
      <t>リヨウ</t>
    </rPh>
    <phoneticPr fontId="1"/>
  </si>
  <si>
    <t>鶴岡イノベーション
プログラム</t>
  </si>
  <si>
    <t>鶴岡イノベーションプログラム
実行委員会
（事務局：荘内銀行）</t>
    <rPh sb="0" eb="2">
      <t>ツルオカ</t>
    </rPh>
    <rPh sb="22" eb="25">
      <t>ジムキョク</t>
    </rPh>
    <rPh sb="26" eb="28">
      <t>ショウナイ</t>
    </rPh>
    <rPh sb="28" eb="30">
      <t>ギンコウ</t>
    </rPh>
    <phoneticPr fontId="1"/>
  </si>
  <si>
    <t>・「アイデア創出セッション」及び「チーム形成セッション」のうち５割、「事業創発セッション」及び「スパーリングセッション」のうち５割参加し、かつ創業個別相談（１回当たり１時間以上）を受ける。</t>
  </si>
  <si>
    <t xml:space="preserve">
創業個別相談</t>
    <rPh sb="1" eb="3">
      <t>ソウギョウ</t>
    </rPh>
    <rPh sb="3" eb="5">
      <t>コベツ</t>
    </rPh>
    <rPh sb="5" eb="7">
      <t>ソウダン</t>
    </rPh>
    <phoneticPr fontId="1"/>
  </si>
  <si>
    <t xml:space="preserve">
・１ヶ月以上にわたり１回１時間程度の講習を４回以上行う。</t>
  </si>
  <si>
    <t>出羽商工会</t>
  </si>
  <si>
    <t>日本政策金融公庫</t>
  </si>
  <si>
    <t>山形県信用保証協会</t>
  </si>
  <si>
    <t>荘内銀行</t>
  </si>
  <si>
    <t>山形銀行</t>
  </si>
  <si>
    <t>きらやか銀行</t>
  </si>
  <si>
    <t>※上記の事業により、創業に必要な【経営】【財務】【販路開拓】【人材育成】等の知識を得られるよう支援する。</t>
    <phoneticPr fontId="2"/>
  </si>
  <si>
    <t>通信費</t>
    <rPh sb="0" eb="2">
      <t>ツウシン</t>
    </rPh>
    <rPh sb="2" eb="3">
      <t>ヒ</t>
    </rPh>
    <phoneticPr fontId="2"/>
  </si>
  <si>
    <t>期間又は受講・相談日（相談時間）を正確に記載してください。</t>
    <rPh sb="0" eb="2">
      <t>キカン</t>
    </rPh>
    <rPh sb="2" eb="3">
      <t>マタ</t>
    </rPh>
    <rPh sb="4" eb="6">
      <t>ジュコウ</t>
    </rPh>
    <rPh sb="7" eb="9">
      <t>ソウダン</t>
    </rPh>
    <rPh sb="9" eb="10">
      <t>ビ</t>
    </rPh>
    <rPh sb="11" eb="13">
      <t>ソウダン</t>
    </rPh>
    <rPh sb="13" eb="15">
      <t>ジカン</t>
    </rPh>
    <rPh sb="17" eb="19">
      <t>セイカク</t>
    </rPh>
    <rPh sb="20" eb="22">
      <t>キサイ</t>
    </rPh>
    <phoneticPr fontId="2"/>
  </si>
  <si>
    <t>　令和７年度補助金等交付申請書</t>
    <rPh sb="1" eb="3">
      <t>レイワ</t>
    </rPh>
    <rPh sb="4" eb="5">
      <t>ネン</t>
    </rPh>
    <rPh sb="5" eb="6">
      <t>ド</t>
    </rPh>
    <rPh sb="6" eb="9">
      <t>ホジョキン</t>
    </rPh>
    <rPh sb="9" eb="10">
      <t>トウ</t>
    </rPh>
    <rPh sb="10" eb="12">
      <t>コウフ</t>
    </rPh>
    <rPh sb="12" eb="15">
      <t>シンセイショ</t>
    </rPh>
    <phoneticPr fontId="2"/>
  </si>
  <si>
    <t>　令和７年度において　鶴岡市新規創業等支援事業　を実施したいので、</t>
    <rPh sb="1" eb="3">
      <t>レイワ</t>
    </rPh>
    <rPh sb="4" eb="5">
      <t>ネン</t>
    </rPh>
    <rPh sb="5" eb="6">
      <t>ド</t>
    </rPh>
    <rPh sb="11" eb="13">
      <t>ツルオカ</t>
    </rPh>
    <rPh sb="13" eb="14">
      <t>シ</t>
    </rPh>
    <rPh sb="14" eb="16">
      <t>シンキ</t>
    </rPh>
    <rPh sb="16" eb="18">
      <t>ソウギョウ</t>
    </rPh>
    <rPh sb="18" eb="19">
      <t>トウ</t>
    </rPh>
    <rPh sb="19" eb="21">
      <t>シエン</t>
    </rPh>
    <rPh sb="21" eb="23">
      <t>ジギョウ</t>
    </rPh>
    <rPh sb="25" eb="27">
      <t>ジッシ</t>
    </rPh>
    <phoneticPr fontId="2"/>
  </si>
  <si>
    <t>※「令和７年度鶴岡市新規創業等支援補助金申請要領＜新規創業・移住開業型＞」をご確認の上、</t>
    <rPh sb="10" eb="12">
      <t>シンキ</t>
    </rPh>
    <rPh sb="12" eb="14">
      <t>ソウギョウ</t>
    </rPh>
    <rPh sb="14" eb="15">
      <t>トウ</t>
    </rPh>
    <rPh sb="15" eb="17">
      <t>シエン</t>
    </rPh>
    <rPh sb="17" eb="20">
      <t>ホジョキン</t>
    </rPh>
    <rPh sb="20" eb="22">
      <t>シンセイ</t>
    </rPh>
    <phoneticPr fontId="2"/>
  </si>
  <si>
    <t>該当する区分にチェックしてください。</t>
    <phoneticPr fontId="2"/>
  </si>
  <si>
    <t>←申請書を提出する日を入力</t>
    <rPh sb="1" eb="4">
      <t>シンセイショ</t>
    </rPh>
    <rPh sb="5" eb="7">
      <t>テイシュツ</t>
    </rPh>
    <rPh sb="9" eb="10">
      <t>ヒ</t>
    </rPh>
    <rPh sb="11" eb="13">
      <t>ニュウリョク</t>
    </rPh>
    <phoneticPr fontId="2"/>
  </si>
  <si>
    <t>＜新規創業・移住開業型＞</t>
    <rPh sb="1" eb="3">
      <t>シンキ</t>
    </rPh>
    <rPh sb="3" eb="5">
      <t>ソウギョウ</t>
    </rPh>
    <rPh sb="6" eb="8">
      <t>イジュウ</t>
    </rPh>
    <rPh sb="8" eb="10">
      <t>カイギョウ</t>
    </rPh>
    <rPh sb="10" eb="11">
      <t>ガタ</t>
    </rPh>
    <phoneticPr fontId="2"/>
  </si>
  <si>
    <t>補助金対象
経費期間</t>
    <rPh sb="0" eb="3">
      <t>ホジョキン</t>
    </rPh>
    <rPh sb="3" eb="5">
      <t>タイショウ</t>
    </rPh>
    <rPh sb="6" eb="8">
      <t>ケイヒ</t>
    </rPh>
    <rPh sb="8" eb="10">
      <t>キカン</t>
    </rPh>
    <phoneticPr fontId="2"/>
  </si>
  <si>
    <t>鶴岡市新規創業等支援事業</t>
    <rPh sb="0" eb="3">
      <t>ツルオカシ</t>
    </rPh>
    <rPh sb="3" eb="5">
      <t>シンキ</t>
    </rPh>
    <rPh sb="5" eb="7">
      <t>ソウギョウ</t>
    </rPh>
    <rPh sb="7" eb="8">
      <t>トウ</t>
    </rPh>
    <rPh sb="8" eb="10">
      <t>シエン</t>
    </rPh>
    <rPh sb="10" eb="12">
      <t>ジギョウ</t>
    </rPh>
    <phoneticPr fontId="2"/>
  </si>
  <si>
    <t>←チェックする項目にはチェック☑をいれてください。</t>
    <rPh sb="7" eb="9">
      <t>コウモク</t>
    </rPh>
    <phoneticPr fontId="2"/>
  </si>
  <si>
    <t xml:space="preserve">←日中連絡可能な電話番号とメール確認可能なアドレスを記載してください。E-mailアドレスの未記入が多いので必ず記載してください。
</t>
    <rPh sb="1" eb="3">
      <t>ニッチュウ</t>
    </rPh>
    <rPh sb="3" eb="5">
      <t>レンラク</t>
    </rPh>
    <rPh sb="5" eb="7">
      <t>カノウ</t>
    </rPh>
    <rPh sb="8" eb="10">
      <t>デンワ</t>
    </rPh>
    <rPh sb="10" eb="12">
      <t>バンゴウ</t>
    </rPh>
    <rPh sb="16" eb="18">
      <t>カクニン</t>
    </rPh>
    <rPh sb="18" eb="20">
      <t>カノウ</t>
    </rPh>
    <rPh sb="26" eb="28">
      <t>キサイ</t>
    </rPh>
    <phoneticPr fontId="2"/>
  </si>
  <si>
    <t>←該当するものにチェック☑をつけてください。個人事業主又は会社法の法人のみ補助対象者です。</t>
    <rPh sb="1" eb="3">
      <t>ガイトウ</t>
    </rPh>
    <rPh sb="22" eb="24">
      <t>コジン</t>
    </rPh>
    <rPh sb="24" eb="27">
      <t>ジギョウヌシ</t>
    </rPh>
    <rPh sb="27" eb="28">
      <t>マタ</t>
    </rPh>
    <rPh sb="29" eb="31">
      <t>カイシャ</t>
    </rPh>
    <rPh sb="31" eb="32">
      <t>ホウ</t>
    </rPh>
    <rPh sb="33" eb="35">
      <t>ホウジン</t>
    </rPh>
    <rPh sb="37" eb="39">
      <t>ホジョ</t>
    </rPh>
    <rPh sb="39" eb="41">
      <t>タイショウ</t>
    </rPh>
    <rPh sb="41" eb="42">
      <t>シャ</t>
    </rPh>
    <phoneticPr fontId="2"/>
  </si>
  <si>
    <t>←開業日：開業届に記載の開業日又は法人登記を申請した日
、営業開始日：実際に営業を開始した日</t>
    <rPh sb="1" eb="4">
      <t>カイギョウビ</t>
    </rPh>
    <rPh sb="5" eb="7">
      <t>カイギョウ</t>
    </rPh>
    <rPh sb="7" eb="8">
      <t>トドケ</t>
    </rPh>
    <rPh sb="9" eb="11">
      <t>キサイ</t>
    </rPh>
    <rPh sb="12" eb="15">
      <t>カイギョウビ</t>
    </rPh>
    <rPh sb="15" eb="16">
      <t>マタ</t>
    </rPh>
    <rPh sb="17" eb="19">
      <t>ホウジン</t>
    </rPh>
    <rPh sb="19" eb="21">
      <t>トウキ</t>
    </rPh>
    <rPh sb="22" eb="24">
      <t>シンセイ</t>
    </rPh>
    <rPh sb="26" eb="27">
      <t>ヒ</t>
    </rPh>
    <rPh sb="29" eb="31">
      <t>エイギョウ</t>
    </rPh>
    <rPh sb="31" eb="34">
      <t>カイシビ</t>
    </rPh>
    <phoneticPr fontId="2"/>
  </si>
  <si>
    <t>４．事業開始後の見通し</t>
    <rPh sb="2" eb="4">
      <t>ジギョウ</t>
    </rPh>
    <rPh sb="4" eb="6">
      <t>カイシ</t>
    </rPh>
    <rPh sb="6" eb="7">
      <t>ゴ</t>
    </rPh>
    <rPh sb="8" eb="10">
      <t>ミトオ</t>
    </rPh>
    <phoneticPr fontId="2"/>
  </si>
  <si>
    <t>←創業当初、１年後、軌道に乗った頃の情報は見込みで構いませんのですべて記載してください。</t>
    <rPh sb="1" eb="3">
      <t>ソウギョウ</t>
    </rPh>
    <rPh sb="3" eb="5">
      <t>トウショ</t>
    </rPh>
    <rPh sb="7" eb="9">
      <t>ネンゴ</t>
    </rPh>
    <rPh sb="10" eb="12">
      <t>キドウ</t>
    </rPh>
    <rPh sb="13" eb="14">
      <t>ノ</t>
    </rPh>
    <rPh sb="16" eb="17">
      <t>コロ</t>
    </rPh>
    <rPh sb="18" eb="20">
      <t>ジョウホウ</t>
    </rPh>
    <rPh sb="21" eb="23">
      <t>ミコ</t>
    </rPh>
    <rPh sb="25" eb="26">
      <t>カマ</t>
    </rPh>
    <rPh sb="35" eb="37">
      <t>キサイ</t>
    </rPh>
    <phoneticPr fontId="2"/>
  </si>
  <si>
    <t>←売上高・仕入高　経費等の積算根拠も必ず記載してください。枠が足りない場合は別紙をつけるなどしてください。</t>
    <rPh sb="18" eb="19">
      <t>カナラ</t>
    </rPh>
    <rPh sb="20" eb="22">
      <t>キサイ</t>
    </rPh>
    <rPh sb="29" eb="30">
      <t>ワク</t>
    </rPh>
    <rPh sb="31" eb="32">
      <t>タ</t>
    </rPh>
    <rPh sb="35" eb="37">
      <t>バアイ</t>
    </rPh>
    <rPh sb="38" eb="40">
      <t>ベッシ</t>
    </rPh>
    <phoneticPr fontId="2"/>
  </si>
  <si>
    <t>←作成した創業計画書等から転記いただいても構いません。営業利益がプラスになるような計画を。</t>
    <rPh sb="1" eb="3">
      <t>サクセイ</t>
    </rPh>
    <rPh sb="5" eb="7">
      <t>ソウギョウ</t>
    </rPh>
    <rPh sb="7" eb="9">
      <t>ケイカク</t>
    </rPh>
    <rPh sb="9" eb="10">
      <t>ショ</t>
    </rPh>
    <rPh sb="10" eb="11">
      <t>トウ</t>
    </rPh>
    <rPh sb="13" eb="15">
      <t>テンキ</t>
    </rPh>
    <rPh sb="21" eb="22">
      <t>カマ</t>
    </rPh>
    <rPh sb="27" eb="29">
      <t>エイギョウ</t>
    </rPh>
    <rPh sb="29" eb="31">
      <t>リエキ</t>
    </rPh>
    <rPh sb="41" eb="43">
      <t>ケイカク</t>
    </rPh>
    <phoneticPr fontId="2"/>
  </si>
  <si>
    <t>←事業主分の人件費は法人のみ入力してください。（将来的な事業主収入が少ない場合は主たる事業として判断できません。）</t>
    <rPh sb="1" eb="4">
      <t>ジギョウヌシ</t>
    </rPh>
    <rPh sb="4" eb="5">
      <t>ブン</t>
    </rPh>
    <rPh sb="6" eb="9">
      <t>ジンケンヒ</t>
    </rPh>
    <rPh sb="10" eb="12">
      <t>ホウジン</t>
    </rPh>
    <rPh sb="14" eb="16">
      <t>ニュウリョク</t>
    </rPh>
    <rPh sb="24" eb="27">
      <t>ショウライテキ</t>
    </rPh>
    <rPh sb="28" eb="31">
      <t>ジギョウヌシ</t>
    </rPh>
    <rPh sb="31" eb="33">
      <t>シュウニュウ</t>
    </rPh>
    <rPh sb="34" eb="35">
      <t>スク</t>
    </rPh>
    <rPh sb="37" eb="39">
      <t>バアイ</t>
    </rPh>
    <rPh sb="40" eb="41">
      <t>シュ</t>
    </rPh>
    <rPh sb="43" eb="45">
      <t>ジギョウ</t>
    </rPh>
    <rPh sb="48" eb="50">
      <t>ハンダン</t>
    </rPh>
    <phoneticPr fontId="2"/>
  </si>
  <si>
    <t>事業開始
当初</t>
    <rPh sb="0" eb="2">
      <t>ジギョウ</t>
    </rPh>
    <rPh sb="2" eb="4">
      <t>カイシ</t>
    </rPh>
    <rPh sb="5" eb="7">
      <t>トウショ</t>
    </rPh>
    <phoneticPr fontId="2"/>
  </si>
  <si>
    <r>
      <t>□1新規創業者
□2市内移住者 
□3</t>
    </r>
    <r>
      <rPr>
        <sz val="9"/>
        <color theme="1"/>
        <rFont val="ＭＳ 明朝"/>
        <family val="1"/>
        <charset val="128"/>
      </rPr>
      <t>事業承継する譲受手</t>
    </r>
    <r>
      <rPr>
        <sz val="10.5"/>
        <color theme="1"/>
        <rFont val="ＭＳ 明朝"/>
        <family val="1"/>
        <charset val="128"/>
      </rPr>
      <t xml:space="preserve">
□4事業構想等事業化</t>
    </r>
    <rPh sb="2" eb="4">
      <t>シンキ</t>
    </rPh>
    <rPh sb="4" eb="7">
      <t>ソウギョウシャ</t>
    </rPh>
    <rPh sb="10" eb="12">
      <t>シナイ</t>
    </rPh>
    <rPh sb="12" eb="15">
      <t>イジュウシャ</t>
    </rPh>
    <rPh sb="19" eb="21">
      <t>ジギョウ</t>
    </rPh>
    <rPh sb="21" eb="23">
      <t>ショウケイ</t>
    </rPh>
    <rPh sb="25" eb="27">
      <t>ユズリウケ</t>
    </rPh>
    <rPh sb="27" eb="28">
      <t>テ</t>
    </rPh>
    <phoneticPr fontId="2"/>
  </si>
  <si>
    <t>□5新規創業者
□6事業承継する譲受手
□7事業構想等事業化</t>
    <phoneticPr fontId="2"/>
  </si>
  <si>
    <t>※ 事業構想等を事業化するものにあっては、本事業単独での見通しを記載すること</t>
    <phoneticPr fontId="2"/>
  </si>
  <si>
    <t>※ 販売費および一般管理費の枠が不足する場合は適宜追加すること</t>
    <rPh sb="2" eb="5">
      <t>ハンバイヒ</t>
    </rPh>
    <rPh sb="8" eb="10">
      <t>イッパン</t>
    </rPh>
    <rPh sb="10" eb="13">
      <t>カンリヒ</t>
    </rPh>
    <rPh sb="14" eb="15">
      <t>ワク</t>
    </rPh>
    <rPh sb="16" eb="18">
      <t>フソク</t>
    </rPh>
    <rPh sb="20" eb="22">
      <t>バアイ</t>
    </rPh>
    <rPh sb="23" eb="25">
      <t>テキギ</t>
    </rPh>
    <rPh sb="25" eb="27">
      <t>ツイカ</t>
    </rPh>
    <phoneticPr fontId="2"/>
  </si>
  <si>
    <t>(9) 事業に専用で利用する機械設備費</t>
    <phoneticPr fontId="2"/>
  </si>
  <si>
    <t>(1)～(8)
小計</t>
    <rPh sb="8" eb="10">
      <t>ショウケイ</t>
    </rPh>
    <phoneticPr fontId="2"/>
  </si>
  <si>
    <t>(8) クラウドファンディング運営事業者に対する利用手数料</t>
    <phoneticPr fontId="2"/>
  </si>
  <si>
    <t>(8) ｸﾗｳﾄﾞﾌｧﾝﾃﾞｨﾝｸﾞ運営事業者に対する利用手数料</t>
    <phoneticPr fontId="2"/>
  </si>
  <si>
    <t>市補助金</t>
    <rPh sb="1" eb="3">
      <t>ホジョ</t>
    </rPh>
    <phoneticPr fontId="2"/>
  </si>
  <si>
    <t>←登録免許税は株式会社は75,000円、合同会社は30,000円が積算可能な上限額です。（これ以上の金額は計上不可）</t>
    <rPh sb="1" eb="3">
      <t>トウロク</t>
    </rPh>
    <rPh sb="3" eb="6">
      <t>メンキョゼイ</t>
    </rPh>
    <rPh sb="7" eb="11">
      <t>カブシキガイシャ</t>
    </rPh>
    <rPh sb="18" eb="19">
      <t>エン</t>
    </rPh>
    <rPh sb="20" eb="22">
      <t>ゴウドウ</t>
    </rPh>
    <rPh sb="22" eb="24">
      <t>ガイシャ</t>
    </rPh>
    <rPh sb="31" eb="32">
      <t>エン</t>
    </rPh>
    <rPh sb="33" eb="35">
      <t>セキサン</t>
    </rPh>
    <rPh sb="35" eb="37">
      <t>カノウ</t>
    </rPh>
    <rPh sb="38" eb="41">
      <t>ジョウゲンガク</t>
    </rPh>
    <rPh sb="47" eb="49">
      <t>イジョウ</t>
    </rPh>
    <rPh sb="50" eb="52">
      <t>キンガク</t>
    </rPh>
    <rPh sb="53" eb="55">
      <t>ケイジョウ</t>
    </rPh>
    <rPh sb="55" eb="57">
      <t>フカ</t>
    </rPh>
    <phoneticPr fontId="2"/>
  </si>
  <si>
    <t>←１組の税込み20,000円以上で100,000円未満のもの</t>
    <rPh sb="2" eb="3">
      <t>クミ</t>
    </rPh>
    <rPh sb="4" eb="6">
      <t>ゼイコ</t>
    </rPh>
    <rPh sb="13" eb="14">
      <t>エン</t>
    </rPh>
    <rPh sb="14" eb="16">
      <t>イジョウ</t>
    </rPh>
    <rPh sb="24" eb="25">
      <t>エン</t>
    </rPh>
    <rPh sb="25" eb="27">
      <t>ミマン</t>
    </rPh>
    <phoneticPr fontId="2"/>
  </si>
  <si>
    <t>　鶴岡市新規創業等支援補助金の交付申請にあたり、私（又は法人名）の鶴岡市
の市税納付状況について、商工課が納税課又は市民福祉課に照会することに</t>
    <rPh sb="4" eb="6">
      <t>シンキ</t>
    </rPh>
    <rPh sb="6" eb="8">
      <t>ソウギョウ</t>
    </rPh>
    <rPh sb="8" eb="9">
      <t>トウ</t>
    </rPh>
    <rPh sb="9" eb="11">
      <t>シエン</t>
    </rPh>
    <rPh sb="11" eb="14">
      <t>ホジョキン</t>
    </rPh>
    <phoneticPr fontId="2"/>
  </si>
  <si>
    <t>←提出日を入力</t>
    <rPh sb="1" eb="3">
      <t>テイシュツ</t>
    </rPh>
    <rPh sb="3" eb="4">
      <t>ビ</t>
    </rPh>
    <rPh sb="5" eb="7">
      <t>ニュウリョク</t>
    </rPh>
    <phoneticPr fontId="2"/>
  </si>
  <si>
    <t>日本標準産業分類（令和5年7月告示）（令和6年4月1日施行）大分類</t>
    <phoneticPr fontId="2"/>
  </si>
  <si>
    <t>（令和7年6月2日現在）</t>
    <rPh sb="1" eb="3">
      <t>レイワ</t>
    </rPh>
    <rPh sb="4" eb="5">
      <t>ネン</t>
    </rPh>
    <rPh sb="6" eb="7">
      <t>ガツ</t>
    </rPh>
    <rPh sb="8" eb="9">
      <t>ニチ</t>
    </rPh>
    <rPh sb="9" eb="11">
      <t>ゲンザイ</t>
    </rPh>
    <phoneticPr fontId="2"/>
  </si>
  <si>
    <t>内訳</t>
    <rPh sb="0" eb="2">
      <t>ウチワケ</t>
    </rPh>
    <phoneticPr fontId="2"/>
  </si>
  <si>
    <t>支払日</t>
    <rPh sb="0" eb="2">
      <t>シハラ</t>
    </rPh>
    <rPh sb="2" eb="3">
      <t>ビ</t>
    </rPh>
    <phoneticPr fontId="2"/>
  </si>
  <si>
    <t>(1) 創業に必要な官公庁への申請書類作成等に係る費用</t>
    <phoneticPr fontId="2"/>
  </si>
  <si>
    <t>(3) 固定電話・インターネット通信費及びキャッシュレス決済導入に係る費用</t>
    <phoneticPr fontId="2"/>
  </si>
  <si>
    <t>(4) リース料</t>
    <phoneticPr fontId="2"/>
  </si>
  <si>
    <t>←(9) 事業に専用で利用する機械設備費のみでの費用計上ははできません。</t>
    <rPh sb="5" eb="7">
      <t>ジギョウ</t>
    </rPh>
    <rPh sb="8" eb="10">
      <t>センヨウ</t>
    </rPh>
    <rPh sb="11" eb="13">
      <t>リヨウ</t>
    </rPh>
    <rPh sb="15" eb="17">
      <t>キカイ</t>
    </rPh>
    <rPh sb="17" eb="19">
      <t>セツビ</t>
    </rPh>
    <rPh sb="19" eb="20">
      <t>ヒ</t>
    </rPh>
    <rPh sb="24" eb="26">
      <t>ヒヨウ</t>
    </rPh>
    <rPh sb="26" eb="28">
      <t>ケイジョウ</t>
    </rPh>
    <phoneticPr fontId="2"/>
  </si>
  <si>
    <t>←※プルダウンで費目が選択できます。</t>
    <rPh sb="8" eb="10">
      <t>ヒモク</t>
    </rPh>
    <rPh sb="11" eb="13">
      <t>センタク</t>
    </rPh>
    <phoneticPr fontId="2"/>
  </si>
  <si>
    <t>プルダウンメニュー用（削除しないでください）</t>
    <rPh sb="9" eb="10">
      <t>ヨウ</t>
    </rPh>
    <rPh sb="11" eb="13">
      <t>サクジョ</t>
    </rPh>
    <phoneticPr fontId="2"/>
  </si>
  <si>
    <t>支払日：まだ購入前の場合は記載不要</t>
    <rPh sb="0" eb="3">
      <t>シハライビ</t>
    </rPh>
    <rPh sb="6" eb="8">
      <t>コウニュウ</t>
    </rPh>
    <rPh sb="8" eb="9">
      <t>マエ</t>
    </rPh>
    <rPh sb="10" eb="12">
      <t>バアイ</t>
    </rPh>
    <rPh sb="13" eb="15">
      <t>キサイ</t>
    </rPh>
    <rPh sb="15" eb="17">
      <t>フヨウ</t>
    </rPh>
    <phoneticPr fontId="2"/>
  </si>
  <si>
    <t>内訳：購入したものの名称など</t>
    <rPh sb="0" eb="2">
      <t>ウチワケ</t>
    </rPh>
    <rPh sb="3" eb="5">
      <t>コウニュウ</t>
    </rPh>
    <rPh sb="10" eb="12">
      <t>メイショウ</t>
    </rPh>
    <phoneticPr fontId="2"/>
  </si>
  <si>
    <t>合　　　計</t>
    <rPh sb="0" eb="1">
      <t>ゴウ</t>
    </rPh>
    <rPh sb="4" eb="5">
      <t>ケイ</t>
    </rPh>
    <phoneticPr fontId="2"/>
  </si>
  <si>
    <t>費　目</t>
    <rPh sb="0" eb="1">
      <t>ヒ</t>
    </rPh>
    <rPh sb="2" eb="3">
      <t>メ</t>
    </rPh>
    <phoneticPr fontId="2"/>
  </si>
  <si>
    <t>金額：金額を入力</t>
    <rPh sb="0" eb="2">
      <t>キンガク</t>
    </rPh>
    <rPh sb="3" eb="5">
      <t>キンガク</t>
    </rPh>
    <rPh sb="6" eb="8">
      <t>ニュウリョク</t>
    </rPh>
    <phoneticPr fontId="2"/>
  </si>
  <si>
    <t>必ずしもこの様式を使う必要はございません。</t>
    <rPh sb="0" eb="1">
      <t>カナラ</t>
    </rPh>
    <rPh sb="6" eb="8">
      <t>ヨウシキ</t>
    </rPh>
    <rPh sb="9" eb="10">
      <t>ツカ</t>
    </rPh>
    <rPh sb="11" eb="13">
      <t>ヒツヨウ</t>
    </rPh>
    <phoneticPr fontId="2"/>
  </si>
  <si>
    <t>■交付申請時</t>
    <rPh sb="1" eb="3">
      <t>コウフ</t>
    </rPh>
    <rPh sb="3" eb="6">
      <t>シンセイジ</t>
    </rPh>
    <phoneticPr fontId="2"/>
  </si>
  <si>
    <t>市税納付状況の照会に係る届出</t>
    <phoneticPr fontId="2"/>
  </si>
  <si>
    <t>・法人・・・履歴事項全部証明書の写し　・個人事業主・・・開業届の写し</t>
    <phoneticPr fontId="2"/>
  </si>
  <si>
    <t>本人確認書類　</t>
    <phoneticPr fontId="2"/>
  </si>
  <si>
    <t xml:space="preserve">・公的身分証明書の写し（顔写真付きのもの） </t>
    <phoneticPr fontId="2"/>
  </si>
  <si>
    <t>・創業塾等を受講されている場合は修了証の写し</t>
  </si>
  <si>
    <t>・個別相談等の場合は添付不要</t>
  </si>
  <si>
    <t>※特定創業支援等事業を受けたことの証明書を添付される場合は、</t>
    <phoneticPr fontId="2"/>
  </si>
  <si>
    <t>・住民票抄本の写し　</t>
    <phoneticPr fontId="2"/>
  </si>
  <si>
    <t>・契約書、見積書、請求書、カタログ等</t>
  </si>
  <si>
    <t>事業概要書（様式第１号）</t>
  </si>
  <si>
    <t>交付申請書（規則様式第１号）</t>
    <phoneticPr fontId="2"/>
  </si>
  <si>
    <t>事業計画書（規則様式第２号）</t>
    <phoneticPr fontId="2"/>
  </si>
  <si>
    <t>収支予算書（規則様式第３号）</t>
    <phoneticPr fontId="2"/>
  </si>
  <si>
    <t>8</t>
    <phoneticPr fontId="2"/>
  </si>
  <si>
    <t>　運転免許証、マイナンバーカード（表面のみ）、住民基本台帳カード　等</t>
    <phoneticPr fontId="2"/>
  </si>
  <si>
    <r>
      <rPr>
        <b/>
        <sz val="11"/>
        <color theme="1"/>
        <rFont val="游ゴシック"/>
        <family val="3"/>
        <charset val="128"/>
        <scheme val="minor"/>
      </rPr>
      <t>（新規創業者のみ）</t>
    </r>
    <r>
      <rPr>
        <sz val="11"/>
        <color theme="1"/>
        <rFont val="游ゴシック"/>
        <family val="2"/>
        <charset val="128"/>
        <scheme val="minor"/>
      </rPr>
      <t>創業支援機関で一定の経営知識を習得した証明書類</t>
    </r>
    <phoneticPr fontId="2"/>
  </si>
  <si>
    <r>
      <rPr>
        <b/>
        <sz val="11"/>
        <color theme="1"/>
        <rFont val="游ゴシック"/>
        <family val="3"/>
        <charset val="128"/>
        <scheme val="minor"/>
      </rPr>
      <t>（県外から移住した個人事業主のみ）</t>
    </r>
    <r>
      <rPr>
        <sz val="11"/>
        <color theme="1"/>
        <rFont val="游ゴシック"/>
        <family val="2"/>
        <charset val="128"/>
        <scheme val="minor"/>
      </rPr>
      <t>転入確認書類</t>
    </r>
    <phoneticPr fontId="2"/>
  </si>
  <si>
    <t>※移住者は異動日がわかる書類、事業承継者は引き継いだ日がわかる書類</t>
    <rPh sb="1" eb="4">
      <t>イジュウシャ</t>
    </rPh>
    <rPh sb="5" eb="8">
      <t>イドウビ</t>
    </rPh>
    <rPh sb="12" eb="14">
      <t>ショルイ</t>
    </rPh>
    <rPh sb="15" eb="17">
      <t>ジギョウ</t>
    </rPh>
    <rPh sb="17" eb="19">
      <t>ショウケイ</t>
    </rPh>
    <rPh sb="19" eb="20">
      <t>シャ</t>
    </rPh>
    <rPh sb="21" eb="22">
      <t>ヒ</t>
    </rPh>
    <rPh sb="23" eb="24">
      <t>ツ</t>
    </rPh>
    <rPh sb="26" eb="27">
      <t>ヒ</t>
    </rPh>
    <rPh sb="31" eb="33">
      <t>ショルイ</t>
    </rPh>
    <phoneticPr fontId="2"/>
  </si>
  <si>
    <t>創業の日が分かる書類（これから創業等する場合は実績時に添付すること）</t>
    <rPh sb="15" eb="17">
      <t>ソウギョウ</t>
    </rPh>
    <rPh sb="17" eb="18">
      <t>トウ</t>
    </rPh>
    <rPh sb="20" eb="22">
      <t>バアイ</t>
    </rPh>
    <rPh sb="23" eb="25">
      <t>ジッセキ</t>
    </rPh>
    <rPh sb="25" eb="26">
      <t>ジ</t>
    </rPh>
    <rPh sb="27" eb="29">
      <t>テンプ</t>
    </rPh>
    <phoneticPr fontId="2"/>
  </si>
  <si>
    <t>補助対象経費の内容が確認できる書類</t>
  </si>
  <si>
    <t>　事業概要書（様式第１号）の第２項の記載を割愛することができます。</t>
    <phoneticPr fontId="2"/>
  </si>
  <si>
    <t>　※その他、補助金の審査にあたり追加書類の提出を求めることがあります。</t>
    <phoneticPr fontId="2"/>
  </si>
  <si>
    <t>【事業区分】＜新規創業・移住開業型＞</t>
    <rPh sb="7" eb="9">
      <t>シンキ</t>
    </rPh>
    <rPh sb="9" eb="11">
      <t>ソウギョウ</t>
    </rPh>
    <rPh sb="12" eb="14">
      <t>イジュウ</t>
    </rPh>
    <rPh sb="14" eb="16">
      <t>カイギョウ</t>
    </rPh>
    <rPh sb="16" eb="17">
      <t>ガタ</t>
    </rPh>
    <phoneticPr fontId="2"/>
  </si>
  <si>
    <t>（参考）鶴岡市新規創業等支援補助金＜新規創業・移住開業型＞　必要書類</t>
    <rPh sb="1" eb="3">
      <t>サンコウ</t>
    </rPh>
    <rPh sb="4" eb="6">
      <t>ツルオカ</t>
    </rPh>
    <rPh sb="6" eb="7">
      <t>シ</t>
    </rPh>
    <rPh sb="7" eb="9">
      <t>シンキ</t>
    </rPh>
    <rPh sb="9" eb="11">
      <t>ソウギョウ</t>
    </rPh>
    <rPh sb="11" eb="12">
      <t>トウ</t>
    </rPh>
    <rPh sb="12" eb="14">
      <t>シエン</t>
    </rPh>
    <rPh sb="14" eb="17">
      <t>ホジョキン</t>
    </rPh>
    <rPh sb="18" eb="20">
      <t>シンキ</t>
    </rPh>
    <rPh sb="20" eb="22">
      <t>ソウギョウ</t>
    </rPh>
    <rPh sb="23" eb="25">
      <t>イジュウ</t>
    </rPh>
    <rPh sb="25" eb="27">
      <t>カイギョウ</t>
    </rPh>
    <rPh sb="27" eb="28">
      <t>ガタ</t>
    </rPh>
    <rPh sb="30" eb="32">
      <t>ヒツヨウ</t>
    </rPh>
    <rPh sb="32" eb="34">
      <t>ショルイ</t>
    </rPh>
    <phoneticPr fontId="2"/>
  </si>
  <si>
    <t>様式第１号（第６項関係）</t>
    <phoneticPr fontId="2"/>
  </si>
  <si>
    <t>※(8）の補助対象対象経費上限額</t>
    <rPh sb="5" eb="7">
      <t>ホジョ</t>
    </rPh>
    <rPh sb="7" eb="9">
      <t>タイショウ</t>
    </rPh>
    <rPh sb="9" eb="11">
      <t>タイショウ</t>
    </rPh>
    <rPh sb="11" eb="13">
      <t>ケイヒ</t>
    </rPh>
    <rPh sb="13" eb="16">
      <t>ジョウゲンガク</t>
    </rPh>
    <phoneticPr fontId="2"/>
  </si>
  <si>
    <t>補助対象経費　一覧表</t>
    <rPh sb="0" eb="2">
      <t>ホジョ</t>
    </rPh>
    <rPh sb="2" eb="4">
      <t>タイショウ</t>
    </rPh>
    <rPh sb="4" eb="6">
      <t>ケイヒ</t>
    </rPh>
    <rPh sb="7" eb="9">
      <t>イチラン</t>
    </rPh>
    <rPh sb="9" eb="10">
      <t>ヒョウ</t>
    </rPh>
    <phoneticPr fontId="2"/>
  </si>
  <si>
    <t>←対象経費期間は最長で１２か月（又は２月２７日までのいずれか早い日）設定できます。</t>
    <rPh sb="1" eb="3">
      <t>タイショウ</t>
    </rPh>
    <rPh sb="3" eb="5">
      <t>ケイヒ</t>
    </rPh>
    <rPh sb="5" eb="7">
      <t>キカン</t>
    </rPh>
    <rPh sb="8" eb="10">
      <t>サイチョウ</t>
    </rPh>
    <rPh sb="14" eb="15">
      <t>ゲツ</t>
    </rPh>
    <rPh sb="16" eb="17">
      <t>マタ</t>
    </rPh>
    <rPh sb="19" eb="20">
      <t>ガツ</t>
    </rPh>
    <rPh sb="22" eb="23">
      <t>ニチ</t>
    </rPh>
    <rPh sb="30" eb="31">
      <t>ハヤ</t>
    </rPh>
    <rPh sb="32" eb="33">
      <t>ヒ</t>
    </rPh>
    <rPh sb="34" eb="36">
      <t>セッテイ</t>
    </rPh>
    <phoneticPr fontId="2"/>
  </si>
  <si>
    <t>※　産業競争力強化法施行規則（平成２６年度経済産業省令第１号）第７条第１項の規定による証明書
　の添付に代えることができる。</t>
    <rPh sb="2" eb="4">
      <t>サンギョウ</t>
    </rPh>
    <rPh sb="4" eb="7">
      <t>キョウソウリョク</t>
    </rPh>
    <rPh sb="7" eb="9">
      <t>キョウカ</t>
    </rPh>
    <rPh sb="9" eb="10">
      <t>ホウ</t>
    </rPh>
    <rPh sb="10" eb="12">
      <t>シコウ</t>
    </rPh>
    <rPh sb="12" eb="14">
      <t>キソク</t>
    </rPh>
    <rPh sb="15" eb="17">
      <t>ヘイセイ</t>
    </rPh>
    <rPh sb="19" eb="21">
      <t>ネンド</t>
    </rPh>
    <rPh sb="21" eb="23">
      <t>ケイザイ</t>
    </rPh>
    <rPh sb="23" eb="26">
      <t>サンギョウショウ</t>
    </rPh>
    <rPh sb="26" eb="27">
      <t>レイ</t>
    </rPh>
    <rPh sb="27" eb="28">
      <t>ダイ</t>
    </rPh>
    <rPh sb="29" eb="30">
      <t>ゴウ</t>
    </rPh>
    <rPh sb="31" eb="32">
      <t>ダイ</t>
    </rPh>
    <rPh sb="33" eb="34">
      <t>ジョウ</t>
    </rPh>
    <rPh sb="34" eb="35">
      <t>ダイ</t>
    </rPh>
    <rPh sb="36" eb="37">
      <t>コウ</t>
    </rPh>
    <rPh sb="38" eb="40">
      <t>キテイ</t>
    </rPh>
    <rPh sb="43" eb="46">
      <t>ショウメイショ</t>
    </rPh>
    <rPh sb="49" eb="51">
      <t>テンプ</t>
    </rPh>
    <rPh sb="52" eb="53">
      <t>カ</t>
    </rPh>
    <phoneticPr fontId="2"/>
  </si>
  <si>
    <t>※　市内移住者は支援事業者情報のみの記載で可。事業承継等を行う譲受側の者は記載不要</t>
    <phoneticPr fontId="2"/>
  </si>
  <si>
    <t>※ 業種は日本標準産業分類（令和５年７月告示）（令和６年４月１日施行）大分類より選択すること</t>
    <rPh sb="2" eb="4">
      <t>ギョウシュ</t>
    </rPh>
    <rPh sb="5" eb="7">
      <t>ニホン</t>
    </rPh>
    <rPh sb="7" eb="9">
      <t>ヒョウジュン</t>
    </rPh>
    <rPh sb="9" eb="11">
      <t>サンギョウ</t>
    </rPh>
    <rPh sb="11" eb="13">
      <t>ブンルイ</t>
    </rPh>
    <rPh sb="35" eb="38">
      <t>ダイブンルイ</t>
    </rPh>
    <rPh sb="40" eb="42">
      <t>センタク</t>
    </rPh>
    <phoneticPr fontId="2"/>
  </si>
  <si>
    <t>※ 職業又は事業目的は、個人事業主は開業届の記載の職業を記載し、法人は履歴事項全部証明書に記
　載の目的で主たるものを記載すること</t>
    <rPh sb="2" eb="4">
      <t>ショクギョウ</t>
    </rPh>
    <rPh sb="4" eb="5">
      <t>マタ</t>
    </rPh>
    <rPh sb="6" eb="8">
      <t>ジギョウ</t>
    </rPh>
    <rPh sb="8" eb="10">
      <t>モクテキ</t>
    </rPh>
    <rPh sb="12" eb="14">
      <t>コジン</t>
    </rPh>
    <rPh sb="14" eb="17">
      <t>ジギョウヌシ</t>
    </rPh>
    <rPh sb="18" eb="20">
      <t>カイギョウ</t>
    </rPh>
    <rPh sb="20" eb="21">
      <t>トドケ</t>
    </rPh>
    <rPh sb="22" eb="24">
      <t>キサイ</t>
    </rPh>
    <rPh sb="25" eb="27">
      <t>ショクギョウ</t>
    </rPh>
    <rPh sb="28" eb="30">
      <t>キサイ</t>
    </rPh>
    <rPh sb="32" eb="34">
      <t>ホウジン</t>
    </rPh>
    <rPh sb="35" eb="37">
      <t>リレキ</t>
    </rPh>
    <rPh sb="37" eb="39">
      <t>ジコウ</t>
    </rPh>
    <rPh sb="39" eb="41">
      <t>ゼンブ</t>
    </rPh>
    <rPh sb="41" eb="44">
      <t>ショウメイショ</t>
    </rPh>
    <rPh sb="45" eb="46">
      <t>キ</t>
    </rPh>
    <rPh sb="48" eb="49">
      <t>サイ</t>
    </rPh>
    <rPh sb="50" eb="52">
      <t>モクテキ</t>
    </rPh>
    <rPh sb="53" eb="54">
      <t>シュ</t>
    </rPh>
    <rPh sb="59" eb="61">
      <t>キサイ</t>
    </rPh>
    <phoneticPr fontId="2"/>
  </si>
  <si>
    <t>←税込み20万円を上限としています。</t>
    <rPh sb="1" eb="3">
      <t>ゼイコ</t>
    </rPh>
    <rPh sb="6" eb="8">
      <t>マンエン</t>
    </rPh>
    <rPh sb="9" eb="11">
      <t>ジョウゲン</t>
    </rPh>
    <phoneticPr fontId="2"/>
  </si>
  <si>
    <t>←税込み10万円以上の機械設備に限ります。</t>
    <rPh sb="1" eb="3">
      <t>ゼイコ</t>
    </rPh>
    <rPh sb="6" eb="8">
      <t>マンエン</t>
    </rPh>
    <rPh sb="8" eb="10">
      <t>イジョウ</t>
    </rPh>
    <rPh sb="11" eb="13">
      <t>キカイ</t>
    </rPh>
    <rPh sb="13" eb="15">
      <t>セツビ</t>
    </rPh>
    <rPh sb="16" eb="17">
      <t>カギ</t>
    </rPh>
    <phoneticPr fontId="2"/>
  </si>
  <si>
    <t>←SNS等での広告宣伝については、支払い回数が多いことが想定されますので、参考様式の一覧表など適宜ご活用ください。</t>
    <rPh sb="4" eb="5">
      <t>トウ</t>
    </rPh>
    <rPh sb="7" eb="9">
      <t>コウコク</t>
    </rPh>
    <rPh sb="9" eb="11">
      <t>センデン</t>
    </rPh>
    <rPh sb="17" eb="19">
      <t>シハラ</t>
    </rPh>
    <rPh sb="20" eb="22">
      <t>カイスウ</t>
    </rPh>
    <rPh sb="23" eb="24">
      <t>オオ</t>
    </rPh>
    <rPh sb="28" eb="30">
      <t>ソウテイ</t>
    </rPh>
    <rPh sb="37" eb="39">
      <t>サンコウ</t>
    </rPh>
    <rPh sb="39" eb="41">
      <t>ヨウシキ</t>
    </rPh>
    <rPh sb="42" eb="44">
      <t>イチラン</t>
    </rPh>
    <rPh sb="44" eb="45">
      <t>ヒョウ</t>
    </rPh>
    <rPh sb="47" eb="49">
      <t>テキギ</t>
    </rPh>
    <rPh sb="50" eb="52">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</si>
</sst>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
    <numFmt numFmtId="177" formatCode="#,###&quot;円&quot;"/>
    <numFmt numFmtId="178" formatCode="#,##0&quot;人&quot;\ "/>
    <numFmt numFmtId="179" formatCode="#,###"/>
  </numFmts>
  <fonts count="20">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8"/>
      <color theme="1"/>
      <name val="ＭＳ 明朝"/>
      <family val="1"/>
      <charset val="128"/>
    </font>
    <font>
      <sz val="11"/>
      <color theme="1"/>
      <name val="游ゴシック"/>
      <family val="2"/>
      <charset val="128"/>
      <scheme val="minor"/>
    </font>
    <font>
      <sz val="9"/>
      <color theme="1"/>
      <name val="ＭＳ 明朝"/>
      <family val="1"/>
      <charset val="128"/>
    </font>
    <font>
      <sz val="12"/>
      <color theme="1"/>
      <name val="ＭＳ 明朝"/>
      <family val="1"/>
      <charset val="128"/>
    </font>
    <font>
      <sz val="9"/>
      <color indexed="81"/>
      <name val="MS P ゴシック"/>
      <family val="3"/>
      <charset val="128"/>
    </font>
    <font>
      <sz val="10.5"/>
      <color theme="1"/>
      <name val="ＭＳ 明朝"/>
      <family val="1"/>
      <charset val="128"/>
    </font>
    <font>
      <b/>
      <sz val="10.5"/>
      <color theme="1"/>
      <name val="ＭＳ 明朝"/>
      <family val="1"/>
      <charset val="128"/>
    </font>
    <font>
      <sz val="10.5"/>
      <color theme="1"/>
      <name val="游ゴシック"/>
      <family val="2"/>
      <charset val="128"/>
      <scheme val="minor"/>
    </font>
    <font>
      <sz val="14"/>
      <color theme="1"/>
      <name val="ＭＳ 明朝"/>
      <family val="1"/>
      <charset val="128"/>
    </font>
    <font>
      <sz val="12"/>
      <name val="ＭＳ 明朝"/>
      <family val="1"/>
      <charset val="128"/>
    </font>
    <font>
      <b/>
      <sz val="14"/>
      <color theme="1"/>
      <name val="ＭＳ 明朝"/>
      <family val="1"/>
      <charset val="128"/>
    </font>
    <font>
      <b/>
      <sz val="10.5"/>
      <name val="游ゴシック"/>
      <family val="3"/>
      <charset val="128"/>
      <scheme val="minor"/>
    </font>
    <font>
      <b/>
      <sz val="10.5"/>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s>
  <fills count="8">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48">
    <xf numFmtId="0" fontId="0" fillId="0" borderId="0" xfId="0">
      <alignment vertical="center"/>
    </xf>
    <xf numFmtId="0" fontId="1" fillId="0" borderId="0" xfId="0" applyFont="1">
      <alignment vertical="center"/>
    </xf>
    <xf numFmtId="0" fontId="3" fillId="0" borderId="0" xfId="0" applyFont="1">
      <alignment vertical="center"/>
    </xf>
    <xf numFmtId="0" fontId="9" fillId="0" borderId="6" xfId="0" applyFont="1" applyBorder="1">
      <alignment vertical="center"/>
    </xf>
    <xf numFmtId="0" fontId="11" fillId="0" borderId="0" xfId="0" applyFont="1">
      <alignment vertical="center"/>
    </xf>
    <xf numFmtId="0" fontId="11" fillId="0" borderId="0" xfId="0" applyFont="1" applyAlignment="1">
      <alignment vertical="center" wrapText="1"/>
    </xf>
    <xf numFmtId="0" fontId="9" fillId="2" borderId="1" xfId="0" applyFont="1" applyFill="1" applyBorder="1" applyAlignment="1">
      <alignment horizontal="center" vertical="center" wrapText="1"/>
    </xf>
    <xf numFmtId="0" fontId="9" fillId="0" borderId="10" xfId="0" applyFont="1" applyBorder="1" applyAlignment="1">
      <alignment horizontal="justify" vertical="center" wrapText="1"/>
    </xf>
    <xf numFmtId="0" fontId="9" fillId="2" borderId="1" xfId="0" applyFont="1" applyFill="1" applyBorder="1" applyAlignment="1">
      <alignment horizontal="center" wrapText="1"/>
    </xf>
    <xf numFmtId="0" fontId="9" fillId="0" borderId="24" xfId="0" quotePrefix="1" applyFont="1" applyBorder="1" applyAlignment="1"/>
    <xf numFmtId="0" fontId="9" fillId="0" borderId="25" xfId="0" applyFont="1" applyBorder="1" applyAlignment="1">
      <alignment vertical="center" wrapText="1"/>
    </xf>
    <xf numFmtId="0" fontId="1" fillId="5" borderId="1" xfId="0" applyFont="1" applyFill="1" applyBorder="1">
      <alignment vertical="center"/>
    </xf>
    <xf numFmtId="0" fontId="1" fillId="0" borderId="1" xfId="0" applyFont="1" applyBorder="1" applyAlignment="1">
      <alignment horizontal="left" vertical="center" indent="2"/>
    </xf>
    <xf numFmtId="0" fontId="9" fillId="0" borderId="0" xfId="0" applyFont="1">
      <alignment vertical="center"/>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Border="1" applyAlignment="1">
      <alignment horizontal="left" vertical="center" indent="1"/>
    </xf>
    <xf numFmtId="0" fontId="9" fillId="0" borderId="0" xfId="0" applyFont="1" applyAlignment="1">
      <alignment horizontal="right" vertical="center"/>
    </xf>
    <xf numFmtId="38" fontId="9" fillId="0" borderId="1" xfId="1" applyFont="1" applyBorder="1">
      <alignment vertical="center"/>
    </xf>
    <xf numFmtId="0" fontId="3" fillId="4" borderId="24" xfId="0" applyFont="1" applyFill="1" applyBorder="1" applyAlignment="1">
      <alignment horizontal="right" vertical="top" wrapText="1"/>
    </xf>
    <xf numFmtId="0" fontId="1" fillId="2" borderId="21" xfId="0" applyFont="1" applyFill="1" applyBorder="1" applyAlignment="1">
      <alignment vertical="center" wrapText="1"/>
    </xf>
    <xf numFmtId="0" fontId="1" fillId="2" borderId="12" xfId="0" applyFont="1" applyFill="1" applyBorder="1" applyAlignment="1">
      <alignment horizontal="right" vertical="center" wrapText="1"/>
    </xf>
    <xf numFmtId="0" fontId="1" fillId="2" borderId="5" xfId="0" applyFont="1" applyFill="1" applyBorder="1" applyAlignment="1">
      <alignment vertical="center" wrapText="1"/>
    </xf>
    <xf numFmtId="0" fontId="1" fillId="2" borderId="20" xfId="0" applyFont="1" applyFill="1" applyBorder="1" applyAlignment="1">
      <alignment vertical="center" wrapText="1"/>
    </xf>
    <xf numFmtId="177" fontId="7" fillId="3" borderId="1" xfId="0" applyNumberFormat="1" applyFont="1" applyFill="1" applyBorder="1" applyAlignment="1">
      <alignment horizontal="right" vertical="center" wrapText="1"/>
    </xf>
    <xf numFmtId="177" fontId="7" fillId="3" borderId="10" xfId="0" applyNumberFormat="1" applyFont="1" applyFill="1" applyBorder="1" applyAlignment="1">
      <alignment horizontal="right" vertical="center" wrapText="1"/>
    </xf>
    <xf numFmtId="177" fontId="7" fillId="3" borderId="23" xfId="0" applyNumberFormat="1" applyFont="1" applyFill="1" applyBorder="1" applyAlignment="1">
      <alignment wrapText="1"/>
    </xf>
    <xf numFmtId="177" fontId="7" fillId="3" borderId="10" xfId="0" applyNumberFormat="1" applyFont="1" applyFill="1" applyBorder="1" applyAlignment="1">
      <alignment horizontal="right" wrapText="1"/>
    </xf>
    <xf numFmtId="177" fontId="3" fillId="0" borderId="1" xfId="0" applyNumberFormat="1" applyFont="1" applyBorder="1" applyAlignment="1">
      <alignment vertical="center" wrapText="1"/>
    </xf>
    <xf numFmtId="177" fontId="3" fillId="0" borderId="16" xfId="0" applyNumberFormat="1" applyFont="1" applyBorder="1" applyAlignment="1">
      <alignment vertical="center" wrapText="1"/>
    </xf>
    <xf numFmtId="177" fontId="3" fillId="0" borderId="10" xfId="0" applyNumberFormat="1" applyFont="1" applyBorder="1" applyAlignment="1">
      <alignment vertical="center" wrapText="1"/>
    </xf>
    <xf numFmtId="177" fontId="9" fillId="0" borderId="26" xfId="0" applyNumberFormat="1" applyFont="1" applyBorder="1" applyAlignment="1">
      <alignment vertical="center" wrapText="1"/>
    </xf>
    <xf numFmtId="0" fontId="9" fillId="0" borderId="0" xfId="0" applyFont="1" applyAlignment="1">
      <alignment vertical="center" wrapText="1"/>
    </xf>
    <xf numFmtId="0" fontId="3"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3" xfId="0" applyFont="1" applyBorder="1">
      <alignment vertical="center"/>
    </xf>
    <xf numFmtId="0" fontId="7" fillId="0" borderId="0" xfId="0" applyFont="1" applyAlignment="1">
      <alignment horizontal="right" vertical="center"/>
    </xf>
    <xf numFmtId="0" fontId="7" fillId="0" borderId="8" xfId="0" applyFont="1" applyBorder="1">
      <alignment vertical="center"/>
    </xf>
    <xf numFmtId="0" fontId="7" fillId="0" borderId="22" xfId="0" applyFont="1" applyBorder="1">
      <alignment vertical="center"/>
    </xf>
    <xf numFmtId="0" fontId="7" fillId="0" borderId="12" xfId="0" applyFont="1" applyBorder="1">
      <alignment vertical="center"/>
    </xf>
    <xf numFmtId="0" fontId="7" fillId="0" borderId="14" xfId="0" applyFont="1" applyBorder="1">
      <alignment vertical="center"/>
    </xf>
    <xf numFmtId="0" fontId="7" fillId="0" borderId="0" xfId="0" applyFont="1" applyAlignment="1">
      <alignment vertical="center" wrapText="1"/>
    </xf>
    <xf numFmtId="0" fontId="7" fillId="0" borderId="6" xfId="0" applyFont="1" applyBorder="1" applyAlignment="1">
      <alignment horizontal="center"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1" fillId="0" borderId="0" xfId="0" applyFont="1" applyAlignment="1">
      <alignment horizontal="left" vertical="center"/>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horizontal="right" vertical="center"/>
    </xf>
    <xf numFmtId="178" fontId="9" fillId="0" borderId="1" xfId="0" applyNumberFormat="1" applyFont="1" applyBorder="1" applyAlignment="1">
      <alignment horizontal="right" vertical="center"/>
    </xf>
    <xf numFmtId="179" fontId="9" fillId="3" borderId="1" xfId="1" applyNumberFormat="1" applyFont="1" applyFill="1" applyBorder="1">
      <alignment vertical="center"/>
    </xf>
    <xf numFmtId="0" fontId="10" fillId="7" borderId="6" xfId="0" applyFont="1" applyFill="1" applyBorder="1" applyAlignment="1">
      <alignment horizontal="righ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left" vertical="center"/>
    </xf>
    <xf numFmtId="177" fontId="3" fillId="0" borderId="30" xfId="0" applyNumberFormat="1" applyFont="1" applyBorder="1" applyAlignment="1">
      <alignment vertical="center" wrapText="1"/>
    </xf>
    <xf numFmtId="177" fontId="3" fillId="0" borderId="17" xfId="0" applyNumberFormat="1"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7" fillId="0" borderId="8" xfId="0" applyFont="1" applyBorder="1">
      <alignment vertical="center"/>
    </xf>
    <xf numFmtId="0" fontId="17" fillId="0" borderId="22" xfId="0" applyFont="1" applyBorder="1">
      <alignment vertical="center"/>
    </xf>
    <xf numFmtId="0" fontId="17"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38" fontId="17" fillId="0" borderId="0" xfId="1" applyFont="1">
      <alignment vertical="center"/>
    </xf>
    <xf numFmtId="0" fontId="17" fillId="0" borderId="0" xfId="0" applyFont="1" applyAlignment="1">
      <alignment horizontal="center" vertical="center"/>
    </xf>
    <xf numFmtId="0" fontId="17" fillId="0" borderId="6" xfId="0" applyFont="1" applyBorder="1" applyAlignment="1">
      <alignment horizontal="left" vertical="center"/>
    </xf>
    <xf numFmtId="0" fontId="17" fillId="3" borderId="1" xfId="0" applyFont="1" applyFill="1" applyBorder="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horizontal="center" vertical="top"/>
    </xf>
    <xf numFmtId="0" fontId="0" fillId="0" borderId="5" xfId="0" applyBorder="1">
      <alignment vertical="center"/>
    </xf>
    <xf numFmtId="0" fontId="0" fillId="0" borderId="7" xfId="0" applyBorder="1">
      <alignment vertical="center"/>
    </xf>
    <xf numFmtId="38" fontId="17" fillId="3" borderId="1" xfId="1" applyFont="1" applyFill="1" applyBorder="1" applyAlignment="1">
      <alignment horizontal="center" vertical="center"/>
    </xf>
    <xf numFmtId="56" fontId="17" fillId="0" borderId="1" xfId="0" applyNumberFormat="1" applyFont="1" applyBorder="1">
      <alignment vertical="center"/>
    </xf>
    <xf numFmtId="0" fontId="17" fillId="0" borderId="1" xfId="0" applyFont="1" applyBorder="1">
      <alignment vertical="center"/>
    </xf>
    <xf numFmtId="177" fontId="17" fillId="0" borderId="1" xfId="1" applyNumberFormat="1" applyFont="1" applyBorder="1">
      <alignment vertical="center"/>
    </xf>
    <xf numFmtId="177" fontId="17" fillId="3" borderId="1" xfId="0" applyNumberFormat="1" applyFont="1" applyFill="1" applyBorder="1">
      <alignment vertical="center"/>
    </xf>
    <xf numFmtId="0" fontId="17" fillId="3" borderId="1" xfId="0" applyFont="1" applyFill="1" applyBorder="1">
      <alignment vertical="center"/>
    </xf>
    <xf numFmtId="0" fontId="0" fillId="0" borderId="13" xfId="0" applyBorder="1">
      <alignment vertical="center"/>
    </xf>
    <xf numFmtId="0" fontId="0" fillId="0" borderId="14" xfId="0" applyBorder="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center" vertical="top"/>
    </xf>
    <xf numFmtId="0" fontId="0" fillId="0" borderId="13" xfId="0" applyBorder="1" applyAlignment="1">
      <alignment horizontal="center" vertical="top"/>
    </xf>
    <xf numFmtId="0" fontId="0" fillId="0" borderId="5" xfId="0" applyBorder="1" applyAlignment="1">
      <alignment horizontal="center" vertical="top"/>
    </xf>
    <xf numFmtId="0" fontId="0" fillId="0" borderId="8" xfId="0" quotePrefix="1" applyBorder="1" applyAlignment="1">
      <alignment horizontal="center" vertical="top"/>
    </xf>
    <xf numFmtId="0" fontId="0" fillId="0" borderId="13" xfId="0" quotePrefix="1" applyBorder="1" applyAlignment="1">
      <alignment horizontal="center" vertical="top"/>
    </xf>
    <xf numFmtId="0" fontId="0" fillId="0" borderId="5" xfId="0" quotePrefix="1" applyBorder="1" applyAlignment="1">
      <alignment horizontal="center" vertical="top"/>
    </xf>
    <xf numFmtId="0" fontId="17" fillId="0" borderId="8" xfId="0" applyFont="1" applyBorder="1" applyAlignment="1">
      <alignment horizontal="left" vertical="center"/>
    </xf>
    <xf numFmtId="0" fontId="17" fillId="0" borderId="8" xfId="0" applyFont="1" applyBorder="1">
      <alignment vertical="center"/>
    </xf>
    <xf numFmtId="0" fontId="0" fillId="0" borderId="12" xfId="0" applyBorder="1">
      <alignment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38" fontId="9" fillId="0" borderId="0" xfId="1" applyFont="1" applyAlignment="1">
      <alignment horizontal="center" vertical="center"/>
    </xf>
    <xf numFmtId="0" fontId="9" fillId="0" borderId="0" xfId="0" applyFont="1">
      <alignment vertical="center"/>
    </xf>
    <xf numFmtId="0" fontId="9" fillId="0" borderId="8" xfId="0" applyFont="1" applyBorder="1" applyAlignment="1">
      <alignment horizontal="center" vertical="center"/>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13" xfId="0" applyFont="1" applyBorder="1" applyAlignment="1">
      <alignment horizontal="center" vertical="center"/>
    </xf>
    <xf numFmtId="0" fontId="9" fillId="0" borderId="8" xfId="0" applyFont="1" applyBorder="1" applyAlignment="1">
      <alignment vertical="top" wrapText="1"/>
    </xf>
    <xf numFmtId="0" fontId="9" fillId="0" borderId="22"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0" xfId="0" applyFont="1" applyAlignment="1">
      <alignment vertical="top" wrapText="1"/>
    </xf>
    <xf numFmtId="0" fontId="9" fillId="0" borderId="1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horizontal="left" vertical="center"/>
    </xf>
    <xf numFmtId="0" fontId="9" fillId="0" borderId="22"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1" fillId="0" borderId="8" xfId="0" applyFont="1" applyBorder="1" applyAlignment="1">
      <alignment horizontal="left" vertical="center"/>
    </xf>
    <xf numFmtId="0" fontId="1" fillId="0" borderId="22" xfId="0" applyFont="1" applyBorder="1" applyAlignment="1">
      <alignment horizontal="left" vertical="center"/>
    </xf>
    <xf numFmtId="0" fontId="1" fillId="0" borderId="12" xfId="0" applyFont="1" applyBorder="1" applyAlignment="1">
      <alignment horizontal="left" vertical="center"/>
    </xf>
    <xf numFmtId="0" fontId="9" fillId="0" borderId="1"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2" xfId="0" applyFont="1" applyBorder="1" applyAlignment="1">
      <alignment horizontal="left" vertical="center" wrapText="1" indent="1"/>
    </xf>
    <xf numFmtId="0" fontId="9"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9" fillId="3" borderId="2" xfId="0" applyNumberFormat="1" applyFont="1" applyFill="1" applyBorder="1" applyAlignment="1">
      <alignment horizontal="right" vertical="center"/>
    </xf>
    <xf numFmtId="176" fontId="9" fillId="3" borderId="4" xfId="0" applyNumberFormat="1" applyFont="1" applyFill="1" applyBorder="1" applyAlignment="1">
      <alignment horizontal="right" vertical="center"/>
    </xf>
    <xf numFmtId="0" fontId="9" fillId="3" borderId="1"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5" xfId="0" applyFont="1" applyBorder="1" applyAlignment="1">
      <alignment horizontal="right" vertical="center" shrinkToFit="1"/>
    </xf>
    <xf numFmtId="0" fontId="4" fillId="0" borderId="7" xfId="0" applyFont="1" applyBorder="1" applyAlignment="1">
      <alignment horizontal="righ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right" vertical="center"/>
    </xf>
    <xf numFmtId="0" fontId="9" fillId="0" borderId="1" xfId="0" applyFont="1" applyBorder="1" applyAlignment="1">
      <alignment horizontal="left" vertical="center"/>
    </xf>
    <xf numFmtId="0" fontId="9" fillId="0" borderId="4" xfId="0" applyFont="1" applyBorder="1" applyAlignment="1">
      <alignment horizontal="left" vertical="center" wrapText="1" inden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left" vertical="top"/>
    </xf>
    <xf numFmtId="0" fontId="9" fillId="0" borderId="0" xfId="0" applyFont="1" applyAlignment="1">
      <alignment horizontal="left" vertical="center" wrapText="1"/>
    </xf>
    <xf numFmtId="0" fontId="9" fillId="0" borderId="10" xfId="0" applyFont="1" applyBorder="1" applyAlignment="1">
      <alignment horizontal="center" vertical="center"/>
    </xf>
    <xf numFmtId="0" fontId="9" fillId="0" borderId="8"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1" xfId="0" applyFont="1" applyBorder="1" applyAlignment="1">
      <alignment horizontal="left" vertical="center" indent="1"/>
    </xf>
    <xf numFmtId="0" fontId="9" fillId="3" borderId="1" xfId="0" applyFont="1" applyFill="1" applyBorder="1" applyAlignment="1">
      <alignment horizontal="left" vertical="center" inden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2" xfId="0" applyFont="1" applyBorder="1" applyAlignment="1">
      <alignment horizontal="left" vertical="center" wrapText="1"/>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177" fontId="9" fillId="3" borderId="10" xfId="0" applyNumberFormat="1" applyFont="1" applyFill="1" applyBorder="1" applyAlignment="1">
      <alignment horizontal="right" wrapText="1"/>
    </xf>
    <xf numFmtId="177" fontId="9" fillId="3" borderId="1" xfId="0" applyNumberFormat="1" applyFont="1" applyFill="1" applyBorder="1" applyAlignment="1">
      <alignment horizontal="right" wrapText="1"/>
    </xf>
    <xf numFmtId="177" fontId="9" fillId="3" borderId="16" xfId="0" applyNumberFormat="1" applyFont="1" applyFill="1" applyBorder="1" applyAlignment="1">
      <alignment horizontal="right" wrapText="1"/>
    </xf>
    <xf numFmtId="0" fontId="3" fillId="0" borderId="5" xfId="0" applyFont="1" applyBorder="1" applyAlignment="1">
      <alignment horizontal="left" vertical="center" indent="1" shrinkToFit="1"/>
    </xf>
    <xf numFmtId="0" fontId="3" fillId="0" borderId="7"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3" fillId="0" borderId="27" xfId="0" applyFont="1" applyBorder="1" applyAlignment="1">
      <alignment horizontal="left" vertical="top" wrapText="1"/>
    </xf>
    <xf numFmtId="177" fontId="9" fillId="3" borderId="27" xfId="0" applyNumberFormat="1" applyFont="1" applyFill="1" applyBorder="1" applyAlignment="1">
      <alignment horizontal="right" wrapText="1"/>
    </xf>
    <xf numFmtId="177" fontId="9" fillId="3" borderId="17" xfId="0" applyNumberFormat="1" applyFont="1" applyFill="1" applyBorder="1" applyAlignment="1">
      <alignment horizontal="right" wrapTex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3" fillId="0" borderId="9" xfId="0" applyFont="1" applyBorder="1" applyAlignment="1">
      <alignment horizontal="left" vertical="top" wrapText="1"/>
    </xf>
    <xf numFmtId="0" fontId="9" fillId="2" borderId="2" xfId="0" applyFont="1" applyFill="1" applyBorder="1" applyAlignment="1">
      <alignment horizontal="center" wrapText="1"/>
    </xf>
    <xf numFmtId="0" fontId="9" fillId="2" borderId="4" xfId="0" applyFont="1" applyFill="1" applyBorder="1" applyAlignment="1">
      <alignment horizontal="center" wrapText="1"/>
    </xf>
    <xf numFmtId="0" fontId="9" fillId="0" borderId="10" xfId="0" applyFont="1" applyBorder="1" applyAlignment="1">
      <alignment horizontal="justify" wrapTex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8" xfId="0" applyFont="1" applyBorder="1" applyAlignment="1">
      <alignment horizontal="left" vertical="center" indent="1" shrinkToFit="1"/>
    </xf>
    <xf numFmtId="0" fontId="3" fillId="0" borderId="29" xfId="0" applyFont="1" applyBorder="1" applyAlignment="1">
      <alignment horizontal="left" vertical="center" indent="1"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177" fontId="7" fillId="3" borderId="1" xfId="0" applyNumberFormat="1" applyFont="1" applyFill="1" applyBorder="1" applyAlignment="1">
      <alignment horizontal="right" vertical="center" wrapText="1"/>
    </xf>
    <xf numFmtId="0" fontId="9" fillId="2" borderId="16" xfId="0" applyFont="1" applyFill="1" applyBorder="1" applyAlignment="1">
      <alignment horizontal="center" vertical="center" textRotation="255" wrapText="1"/>
    </xf>
    <xf numFmtId="0" fontId="1" fillId="2" borderId="10" xfId="0" applyFont="1" applyFill="1" applyBorder="1" applyAlignment="1">
      <alignment horizontal="justify" vertical="center" wrapText="1"/>
    </xf>
    <xf numFmtId="0" fontId="7" fillId="0" borderId="0" xfId="0" applyFont="1" applyAlignment="1">
      <alignment horizontal="left" vertical="center" wrapText="1"/>
    </xf>
    <xf numFmtId="0" fontId="3" fillId="0" borderId="0" xfId="0" applyFont="1" applyAlignment="1">
      <alignment horizontal="left" vertical="center" indent="1"/>
    </xf>
    <xf numFmtId="0" fontId="7" fillId="0" borderId="6" xfId="0" applyFont="1" applyBorder="1" applyAlignment="1">
      <alignment horizontal="left" vertical="center" indent="1"/>
    </xf>
    <xf numFmtId="0" fontId="7" fillId="0" borderId="0" xfId="0" applyFont="1" applyAlignment="1">
      <alignment horizontal="right" vertical="center"/>
    </xf>
    <xf numFmtId="0" fontId="12" fillId="0" borderId="0" xfId="0" applyFont="1" applyAlignment="1">
      <alignment horizontal="center" vertical="center"/>
    </xf>
    <xf numFmtId="0" fontId="3" fillId="0" borderId="22"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indent="1"/>
    </xf>
    <xf numFmtId="0" fontId="14" fillId="0" borderId="0" xfId="0" applyFont="1" applyAlignment="1">
      <alignment horizontal="center" vertical="center"/>
    </xf>
    <xf numFmtId="0" fontId="13" fillId="0" borderId="9" xfId="0" applyFont="1" applyBorder="1" applyAlignment="1">
      <alignment horizontal="center" vertical="top" wrapText="1"/>
    </xf>
    <xf numFmtId="0" fontId="13" fillId="0" borderId="15" xfId="0" applyFont="1" applyBorder="1" applyAlignment="1">
      <alignment horizontal="center" vertical="top"/>
    </xf>
    <xf numFmtId="0" fontId="13" fillId="0" borderId="10" xfId="0" applyFont="1" applyBorder="1" applyAlignment="1">
      <alignment horizontal="center" vertical="top"/>
    </xf>
    <xf numFmtId="0" fontId="13" fillId="0" borderId="15" xfId="0" applyFont="1" applyBorder="1" applyAlignment="1">
      <alignment horizontal="center" vertical="top" wrapText="1"/>
    </xf>
    <xf numFmtId="0" fontId="13" fillId="0" borderId="10" xfId="0" applyFont="1" applyBorder="1" applyAlignment="1">
      <alignment horizontal="center" vertical="top" wrapText="1"/>
    </xf>
    <xf numFmtId="0" fontId="17" fillId="0" borderId="1" xfId="0" applyFont="1" applyBorder="1" applyAlignment="1">
      <alignment horizontal="left" vertical="center"/>
    </xf>
    <xf numFmtId="0" fontId="17" fillId="3"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80595</xdr:colOff>
      <xdr:row>6</xdr:row>
      <xdr:rowOff>219808</xdr:rowOff>
    </xdr:from>
    <xdr:to>
      <xdr:col>19</xdr:col>
      <xdr:colOff>593481</xdr:colOff>
      <xdr:row>13</xdr:row>
      <xdr:rowOff>65942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69268" y="1714500"/>
          <a:ext cx="5531828" cy="1589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住所：住所登録地、名称：</a:t>
          </a:r>
          <a:r>
            <a:rPr lang="ja-JP" altLang="en-US" sz="1100" b="0" i="0" u="sng" strike="noStrike">
              <a:solidFill>
                <a:schemeClr val="dk1"/>
              </a:solidFill>
              <a:effectLst/>
              <a:latin typeface="+mn-lt"/>
              <a:ea typeface="+mn-ea"/>
              <a:cs typeface="+mn-cs"/>
            </a:rPr>
            <a:t>記載不要</a:t>
          </a:r>
          <a:r>
            <a:rPr lang="ja-JP" altLang="en-US" sz="1100" b="0" i="0" u="none" strike="noStrike">
              <a:solidFill>
                <a:schemeClr val="dk1"/>
              </a:solidFill>
              <a:effectLst/>
              <a:latin typeface="+mn-lt"/>
              <a:ea typeface="+mn-ea"/>
              <a:cs typeface="+mn-cs"/>
            </a:rPr>
            <a:t>、代表者氏名：氏名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住所：法人登録地、名称：法人名、代表者氏名：</a:t>
          </a:r>
          <a:r>
            <a:rPr lang="ja-JP" altLang="en-US" sz="1100" b="0" i="0" u="sng" strike="noStrike">
              <a:solidFill>
                <a:schemeClr val="dk1"/>
              </a:solidFill>
              <a:effectLst/>
              <a:latin typeface="+mn-lt"/>
              <a:ea typeface="+mn-ea"/>
              <a:cs typeface="+mn-cs"/>
            </a:rPr>
            <a:t>代表者の役職と氏名</a:t>
          </a:r>
          <a:endParaRPr lang="en-US" altLang="ja-JP" sz="1100" b="0" i="0" u="sng"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事業期間中に法人化する事業者</a:t>
          </a:r>
          <a:r>
            <a:rPr lang="ja-JP" altLang="en-US"/>
            <a:t> は「個人事業主」と同様に記載してください。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36633</xdr:rowOff>
    </xdr:from>
    <xdr:to>
      <xdr:col>17</xdr:col>
      <xdr:colOff>253257</xdr:colOff>
      <xdr:row>5</xdr:row>
      <xdr:rowOff>241788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16212" y="36633"/>
          <a:ext cx="5074372" cy="1780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事業概要書は交付申請時、実績報告時ともに提出が必要です。</a:t>
          </a:r>
          <a:endParaRPr kumimoji="1" lang="en-US" altLang="ja-JP" sz="1100" b="1"/>
        </a:p>
        <a:p>
          <a:r>
            <a:rPr kumimoji="1" lang="ja-JP" altLang="en-US" sz="1100" b="1" u="sng">
              <a:solidFill>
                <a:srgbClr val="FF0000"/>
              </a:solidFill>
            </a:rPr>
            <a:t>事業概要書はすべての欄を埋めてください。</a:t>
          </a:r>
          <a:endParaRPr kumimoji="1" lang="en-US" altLang="ja-JP" sz="1100" b="1" u="sng">
            <a:solidFill>
              <a:srgbClr val="FF0000"/>
            </a:solidFill>
          </a:endParaRPr>
        </a:p>
        <a:p>
          <a:r>
            <a:rPr kumimoji="1" lang="ja-JP" altLang="en-US" sz="1100" b="1"/>
            <a:t>（交付申請時は予定や見込みでも構いません）</a:t>
          </a:r>
          <a:endParaRPr kumimoji="1" lang="en-US" altLang="ja-JP" sz="1100" b="1"/>
        </a:p>
        <a:p>
          <a:r>
            <a:rPr kumimoji="1" lang="ja-JP" altLang="en-US" sz="1100" b="1"/>
            <a:t>なお、事業を行っていて変更などあった場合は、実績報告時に内容を変更し</a:t>
          </a:r>
          <a:endParaRPr kumimoji="1" lang="en-US" altLang="ja-JP" sz="1100" b="1"/>
        </a:p>
        <a:p>
          <a:r>
            <a:rPr kumimoji="1" lang="ja-JP" altLang="en-US" sz="1100" b="1"/>
            <a:t>変更箇所に</a:t>
          </a:r>
          <a:r>
            <a:rPr kumimoji="1" lang="ja-JP" altLang="en-US" sz="1100" b="1" u="sng"/>
            <a:t>下線を引き</a:t>
          </a:r>
          <a:r>
            <a:rPr kumimoji="1" lang="ja-JP" altLang="en-US" sz="1100" b="1" u="none"/>
            <a:t>変更箇所をわかりやすく示した上で</a:t>
          </a:r>
          <a:r>
            <a:rPr kumimoji="1" lang="ja-JP" altLang="en-US" sz="1100" b="1"/>
            <a:t>提出してください。</a:t>
          </a:r>
          <a:endParaRPr kumimoji="1" lang="en-US" altLang="ja-JP" sz="1100" b="1"/>
        </a:p>
        <a:p>
          <a:r>
            <a:rPr kumimoji="1" lang="en-US" altLang="ja-JP" sz="1100" b="1"/>
            <a:t>※</a:t>
          </a:r>
          <a:r>
            <a:rPr kumimoji="1" lang="ja-JP" altLang="en-US" sz="1100" b="1"/>
            <a:t>業種等が事業が大きく変わった場合は変更承認申請が必要です。</a:t>
          </a:r>
          <a:endParaRPr kumimoji="1" lang="en-US" altLang="ja-JP" sz="1100" b="1"/>
        </a:p>
        <a:p>
          <a:r>
            <a:rPr kumimoji="1" lang="en-US" altLang="ja-JP" sz="1100" b="1"/>
            <a:t>※</a:t>
          </a:r>
          <a:r>
            <a:rPr kumimoji="1" lang="ja-JP" altLang="en-US" sz="1100" b="1"/>
            <a:t>下線は該当箇所を選択の上、</a:t>
          </a:r>
          <a:r>
            <a:rPr kumimoji="1" lang="en-US" altLang="ja-JP" sz="1100" b="1"/>
            <a:t>ctrl</a:t>
          </a:r>
          <a:r>
            <a:rPr kumimoji="1" lang="ja-JP" altLang="en-US" sz="1100" b="1"/>
            <a:t>＋</a:t>
          </a:r>
          <a:r>
            <a:rPr kumimoji="1" lang="en-US" altLang="ja-JP" sz="1100" b="1"/>
            <a:t>u</a:t>
          </a:r>
          <a:r>
            <a:rPr kumimoji="1" lang="ja-JP" altLang="en-US" sz="1100" b="1"/>
            <a:t>で引くことができます。</a:t>
          </a:r>
          <a:endParaRPr kumimoji="1" lang="en-US" altLang="ja-JP" sz="1100" b="1"/>
        </a:p>
      </xdr:txBody>
    </xdr:sp>
    <xdr:clientData/>
  </xdr:twoCellAnchor>
  <xdr:twoCellAnchor>
    <xdr:from>
      <xdr:col>10</xdr:col>
      <xdr:colOff>0</xdr:colOff>
      <xdr:row>13</xdr:row>
      <xdr:rowOff>263768</xdr:rowOff>
    </xdr:from>
    <xdr:to>
      <xdr:col>17</xdr:col>
      <xdr:colOff>520211</xdr:colOff>
      <xdr:row>23</xdr:row>
      <xdr:rowOff>139212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16212" y="4689230"/>
          <a:ext cx="5341326" cy="21980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＜特定創業支援等事業について＞</a:t>
          </a:r>
          <a:endParaRPr kumimoji="1" lang="en-US" altLang="ja-JP" sz="1100"/>
        </a:p>
        <a:p>
          <a:r>
            <a:rPr kumimoji="1" lang="ja-JP" altLang="en-US" sz="1100"/>
            <a:t>鶴岡市の認定事業は下記の５事業に大別されます。</a:t>
          </a:r>
          <a:endParaRPr kumimoji="1" lang="en-US" altLang="ja-JP" sz="1100"/>
        </a:p>
        <a:p>
          <a:r>
            <a:rPr kumimoji="1" lang="ja-JP" altLang="en-US" sz="1100" b="0" u="sng"/>
            <a:t>事業名　　　　　　：実施事業者＿＿＿＿＿＿＿　　　</a:t>
          </a:r>
          <a:endParaRPr kumimoji="1" lang="en-US" altLang="ja-JP" sz="1100" b="0" u="sng"/>
        </a:p>
        <a:p>
          <a:r>
            <a:rPr kumimoji="1" lang="ja-JP" altLang="en-US" sz="1100"/>
            <a:t>創業個別相談　　　：全創業支援機関</a:t>
          </a:r>
          <a:endParaRPr kumimoji="1" lang="en-US" altLang="ja-JP" sz="1100"/>
        </a:p>
        <a:p>
          <a:r>
            <a:rPr kumimoji="1" lang="ja-JP" altLang="en-US" sz="1100"/>
            <a:t>創業塾　　　　　　：鶴岡商工会議所</a:t>
          </a:r>
        </a:p>
        <a:p>
          <a:r>
            <a:rPr kumimoji="1" lang="ja-JP" altLang="en-US" sz="1100"/>
            <a:t>若手経営者塾　　　：鶴岡信用金庫</a:t>
          </a:r>
        </a:p>
        <a:p>
          <a:r>
            <a:rPr kumimoji="1" lang="ja-JP" altLang="en-US" sz="1100"/>
            <a:t>創業支援講座　　　：庄内地域産業振興センター</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起業家育成施設事業</a:t>
          </a:r>
          <a:r>
            <a:rPr kumimoji="1" lang="ja-JP" altLang="ja-JP" sz="1100">
              <a:solidFill>
                <a:schemeClr val="dk1"/>
              </a:solidFill>
              <a:effectLst/>
              <a:latin typeface="+mn-lt"/>
              <a:ea typeface="+mn-ea"/>
              <a:cs typeface="+mn-cs"/>
            </a:rPr>
            <a:t>：庄内地域産業振興センター</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鶴岡ｲﾉﾍﾞｰｼｮﾝﾌﾟﾛｸﾞﾗﾑ：鶴岡ｲﾉﾍﾞｰｼｮﾝﾌﾟﾛｸﾞﾗﾑ実行委員会</a:t>
          </a:r>
          <a:endParaRPr lang="ja-JP" altLang="ja-JP">
            <a:effectLst/>
          </a:endParaRPr>
        </a:p>
        <a:p>
          <a:endParaRPr kumimoji="1" lang="ja-JP" altLang="en-US" sz="1100"/>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24849</xdr:colOff>
      <xdr:row>1</xdr:row>
      <xdr:rowOff>8282</xdr:rowOff>
    </xdr:from>
    <xdr:to>
      <xdr:col>14</xdr:col>
      <xdr:colOff>505240</xdr:colOff>
      <xdr:row>4</xdr:row>
      <xdr:rowOff>414130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40219" y="223630"/>
          <a:ext cx="5292586" cy="1341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水色染めの部分は</a:t>
          </a:r>
          <a:r>
            <a:rPr kumimoji="1" lang="en-US" altLang="ja-JP" sz="1100" b="1"/>
            <a:t>Excel</a:t>
          </a:r>
          <a:r>
            <a:rPr kumimoji="1" lang="ja-JP" altLang="en-US" sz="1100" b="1"/>
            <a:t>の関数で自動計算される箇所です。</a:t>
          </a:r>
          <a:endParaRPr kumimoji="1" lang="en-US" altLang="ja-JP" sz="1100" b="1"/>
        </a:p>
        <a:p>
          <a:r>
            <a:rPr kumimoji="1" lang="en-US" altLang="ja-JP" sz="1100" b="1" u="sng">
              <a:solidFill>
                <a:srgbClr val="FF0000"/>
              </a:solidFill>
            </a:rPr>
            <a:t>※</a:t>
          </a:r>
          <a:r>
            <a:rPr kumimoji="1" lang="ja-JP" altLang="en-US" sz="1100" b="1" u="sng">
              <a:solidFill>
                <a:srgbClr val="FF0000"/>
              </a:solidFill>
            </a:rPr>
            <a:t>関数を組んでいますが最後に電卓等で計算し、金額に誤りがないか確認をお願いいたします。</a:t>
          </a:r>
          <a:endParaRPr kumimoji="1" lang="en-US" altLang="ja-JP" sz="1100" b="1" u="sng">
            <a:solidFill>
              <a:srgbClr val="FF0000"/>
            </a:solidFill>
          </a:endParaRPr>
        </a:p>
        <a:p>
          <a:r>
            <a:rPr kumimoji="1" lang="ja-JP" altLang="en-US" sz="1100" b="1"/>
            <a:t>各費目について行が不足する場合は行を適宜追加してください。</a:t>
          </a:r>
          <a:endParaRPr kumimoji="1" lang="en-US" altLang="ja-JP" sz="1100" b="1"/>
        </a:p>
        <a:p>
          <a:r>
            <a:rPr kumimoji="1" lang="ja-JP" altLang="en-US" sz="1100" b="1"/>
            <a:t>いらない行など削除し１ページ以内に納めてくださると助かります。</a:t>
          </a:r>
        </a:p>
      </xdr:txBody>
    </xdr:sp>
    <xdr:clientData/>
  </xdr:twoCellAnchor>
  <xdr:twoCellAnchor>
    <xdr:from>
      <xdr:col>7</xdr:col>
      <xdr:colOff>91108</xdr:colOff>
      <xdr:row>13</xdr:row>
      <xdr:rowOff>132521</xdr:rowOff>
    </xdr:from>
    <xdr:to>
      <xdr:col>14</xdr:col>
      <xdr:colOff>571499</xdr:colOff>
      <xdr:row>18</xdr:row>
      <xdr:rowOff>289891</xdr:rowOff>
    </xdr:to>
    <xdr:sp macro="" textlink="">
      <xdr:nvSpPr>
        <xdr:cNvPr id="4" name="テキスト ボックス 3">
          <a:extLst>
            <a:ext uri="{FF2B5EF4-FFF2-40B4-BE49-F238E27FC236}">
              <a16:creationId xmlns:a16="http://schemas.microsoft.com/office/drawing/2014/main" id="{AD105124-CB3D-42C4-8DB3-C7D967C32762}"/>
            </a:ext>
          </a:extLst>
        </xdr:cNvPr>
        <xdr:cNvSpPr txBox="1"/>
      </xdr:nvSpPr>
      <xdr:spPr>
        <a:xfrm>
          <a:off x="7106478" y="4108173"/>
          <a:ext cx="5292586" cy="1731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備品を「一式」としてまとめて計上する方が多いです。この場合、</a:t>
          </a:r>
          <a:r>
            <a:rPr kumimoji="1" lang="en-US" altLang="ja-JP" sz="1100" b="1"/>
            <a:t>100,000</a:t>
          </a:r>
          <a:r>
            <a:rPr kumimoji="1" lang="ja-JP" altLang="en-US" sz="1100" b="1"/>
            <a:t>円以上で記載されることが多く、単品当たりの金額が審査時に確認できないため、補助対象外と審査される場合がございます。そのため、</a:t>
          </a:r>
          <a:r>
            <a:rPr kumimoji="1" lang="ja-JP" altLang="ja-JP" sz="1100" b="1">
              <a:solidFill>
                <a:schemeClr val="dk1"/>
              </a:solidFill>
              <a:effectLst/>
              <a:latin typeface="+mn-lt"/>
              <a:ea typeface="+mn-ea"/>
              <a:cs typeface="+mn-cs"/>
            </a:rPr>
            <a:t>いらない費目などを削除するなどして、本収支予算書内でそれぞれの金額を積算</a:t>
          </a:r>
          <a:r>
            <a:rPr kumimoji="1" lang="ja-JP" altLang="en-US" sz="1100" b="1">
              <a:solidFill>
                <a:schemeClr val="dk1"/>
              </a:solidFill>
              <a:effectLst/>
              <a:latin typeface="+mn-lt"/>
              <a:ea typeface="+mn-ea"/>
              <a:cs typeface="+mn-cs"/>
            </a:rPr>
            <a:t>してください</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の関数は適宜修正ください。）</a:t>
          </a:r>
          <a:r>
            <a:rPr kumimoji="1" lang="ja-JP" altLang="en-US" sz="1100" b="1">
              <a:solidFill>
                <a:schemeClr val="dk1"/>
              </a:solidFill>
              <a:effectLst/>
              <a:latin typeface="+mn-lt"/>
              <a:ea typeface="+mn-ea"/>
              <a:cs typeface="+mn-cs"/>
            </a:rPr>
            <a:t>または、</a:t>
          </a:r>
          <a:r>
            <a:rPr kumimoji="1" lang="ja-JP" altLang="en-US" sz="1100" b="1"/>
            <a:t>見積表など容易に単品金額が確認できる資料（どの商品なのかわかりやすく示すこと）や、一覧表を別途作成してください。（参考様式を別シートに作成しましたので適宜ご活用ください。）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107673</xdr:colOff>
      <xdr:row>8</xdr:row>
      <xdr:rowOff>173934</xdr:rowOff>
    </xdr:from>
    <xdr:to>
      <xdr:col>19</xdr:col>
      <xdr:colOff>132521</xdr:colOff>
      <xdr:row>18</xdr:row>
      <xdr:rowOff>107674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062869" y="2095499"/>
          <a:ext cx="5657022" cy="2219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住所：法人登録地、氏名：</a:t>
          </a:r>
          <a:r>
            <a:rPr lang="ja-JP" altLang="en-US" sz="1100" b="0" i="0" u="sng" strike="noStrike">
              <a:solidFill>
                <a:schemeClr val="dk1"/>
              </a:solidFill>
              <a:effectLst/>
              <a:latin typeface="+mn-lt"/>
              <a:ea typeface="+mn-ea"/>
              <a:cs typeface="+mn-cs"/>
            </a:rPr>
            <a:t>法人名、代表者役職、代表者氏名</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個人事業主は生年月日を必ず記載してください。</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電話番号は住所登録地、法人登録地の電話番号です。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携帯電話のみお持ちの場合は携帯番号の記載で問題ないです。</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事業期間中に法人化する事業者</a:t>
          </a:r>
          <a:r>
            <a:rPr lang="ja-JP" altLang="en-US"/>
            <a:t> は「個人事業主」と同様に記載してください。</a:t>
          </a:r>
          <a:endParaRPr kumimoji="1" lang="en-US" altLang="ja-JP" sz="1100"/>
        </a:p>
      </xdr:txBody>
    </xdr:sp>
    <xdr:clientData/>
  </xdr:twoCellAnchor>
  <xdr:twoCellAnchor>
    <xdr:from>
      <xdr:col>11</xdr:col>
      <xdr:colOff>165653</xdr:colOff>
      <xdr:row>24</xdr:row>
      <xdr:rowOff>91109</xdr:rowOff>
    </xdr:from>
    <xdr:to>
      <xdr:col>13</xdr:col>
      <xdr:colOff>414131</xdr:colOff>
      <xdr:row>26</xdr:row>
      <xdr:rowOff>91109</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6253370" y="5739848"/>
          <a:ext cx="1623391" cy="48039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405847</xdr:colOff>
      <xdr:row>34</xdr:row>
      <xdr:rowOff>74545</xdr:rowOff>
    </xdr:from>
    <xdr:to>
      <xdr:col>18</xdr:col>
      <xdr:colOff>563217</xdr:colOff>
      <xdr:row>40</xdr:row>
      <xdr:rowOff>33130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330108" y="7959588"/>
          <a:ext cx="5657022" cy="1350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住所：住所登録地、商号又は名称：</a:t>
          </a:r>
          <a:r>
            <a:rPr lang="ja-JP" altLang="en-US" sz="1100" b="0" i="0" u="sng" strike="noStrike">
              <a:solidFill>
                <a:schemeClr val="dk1"/>
              </a:solidFill>
              <a:effectLst/>
              <a:latin typeface="+mn-lt"/>
              <a:ea typeface="+mn-ea"/>
              <a:cs typeface="+mn-cs"/>
            </a:rPr>
            <a:t>記載しない</a:t>
          </a:r>
          <a:r>
            <a:rPr lang="ja-JP" altLang="en-US" sz="1100" b="0" i="0" u="none" strike="noStrike">
              <a:solidFill>
                <a:schemeClr val="dk1"/>
              </a:solidFill>
              <a:effectLst/>
              <a:latin typeface="+mn-lt"/>
              <a:ea typeface="+mn-ea"/>
              <a:cs typeface="+mn-cs"/>
            </a:rPr>
            <a:t>、代表者氏名：氏名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ja-JP" sz="1100" b="0" i="0">
              <a:solidFill>
                <a:schemeClr val="dk1"/>
              </a:solidFill>
              <a:effectLst/>
              <a:latin typeface="+mn-lt"/>
              <a:ea typeface="+mn-ea"/>
              <a:cs typeface="+mn-cs"/>
            </a:rPr>
            <a:t>住所：住所登録地、商号又は名称：</a:t>
          </a:r>
          <a:r>
            <a:rPr lang="ja-JP" altLang="en-US" sz="1100" b="0" i="0" u="sng">
              <a:solidFill>
                <a:schemeClr val="dk1"/>
              </a:solidFill>
              <a:effectLst/>
              <a:latin typeface="+mn-lt"/>
              <a:ea typeface="+mn-ea"/>
              <a:cs typeface="+mn-cs"/>
            </a:rPr>
            <a:t>法人名</a:t>
          </a:r>
          <a:r>
            <a:rPr lang="ja-JP" altLang="ja-JP" sz="1100" b="0" i="0">
              <a:solidFill>
                <a:schemeClr val="dk1"/>
              </a:solidFill>
              <a:effectLst/>
              <a:latin typeface="+mn-lt"/>
              <a:ea typeface="+mn-ea"/>
              <a:cs typeface="+mn-cs"/>
            </a:rPr>
            <a:t>、代表者氏名：</a:t>
          </a:r>
          <a:r>
            <a:rPr lang="ja-JP" altLang="en-US" sz="1100" b="0" i="0">
              <a:solidFill>
                <a:schemeClr val="dk1"/>
              </a:solidFill>
              <a:effectLst/>
              <a:latin typeface="+mn-lt"/>
              <a:ea typeface="+mn-ea"/>
              <a:cs typeface="+mn-cs"/>
            </a:rPr>
            <a:t>代表者役職・氏名</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317DF-5870-4FBD-B198-F26BE89EF8E3}">
  <sheetPr>
    <tabColor theme="1" tint="0.499984740745262"/>
  </sheetPr>
  <dimension ref="A1:D24"/>
  <sheetViews>
    <sheetView view="pageBreakPreview" zoomScaleNormal="100" zoomScaleSheetLayoutView="100" workbookViewId="0"/>
  </sheetViews>
  <sheetFormatPr defaultRowHeight="18.75"/>
  <cols>
    <col min="1" max="1" width="4.375" customWidth="1"/>
    <col min="2" max="2" width="3.75" customWidth="1"/>
    <col min="3" max="3" width="3.5" customWidth="1"/>
    <col min="4" max="4" width="67.625" customWidth="1"/>
  </cols>
  <sheetData>
    <row r="1" spans="1:4" ht="19.5">
      <c r="A1" s="84" t="s">
        <v>300</v>
      </c>
    </row>
    <row r="2" spans="1:4">
      <c r="A2" s="83" t="s">
        <v>276</v>
      </c>
    </row>
    <row r="3" spans="1:4">
      <c r="A3" s="85" t="s">
        <v>120</v>
      </c>
      <c r="B3" s="85">
        <v>1</v>
      </c>
      <c r="C3" s="99" t="s">
        <v>287</v>
      </c>
      <c r="D3" s="100"/>
    </row>
    <row r="4" spans="1:4">
      <c r="A4" s="85" t="s">
        <v>120</v>
      </c>
      <c r="B4" s="85">
        <v>2</v>
      </c>
      <c r="C4" s="86" t="s">
        <v>288</v>
      </c>
      <c r="D4" s="87"/>
    </row>
    <row r="5" spans="1:4">
      <c r="A5" s="85" t="s">
        <v>120</v>
      </c>
      <c r="B5" s="85">
        <v>3</v>
      </c>
      <c r="C5" s="86" t="s">
        <v>289</v>
      </c>
      <c r="D5" s="87"/>
    </row>
    <row r="6" spans="1:4">
      <c r="A6" s="85" t="s">
        <v>120</v>
      </c>
      <c r="B6" s="85">
        <v>4</v>
      </c>
      <c r="C6" s="99" t="s">
        <v>286</v>
      </c>
      <c r="D6" s="100"/>
    </row>
    <row r="7" spans="1:4">
      <c r="A7" s="85" t="s">
        <v>120</v>
      </c>
      <c r="B7" s="85">
        <v>5</v>
      </c>
      <c r="C7" s="99" t="s">
        <v>277</v>
      </c>
      <c r="D7" s="100"/>
    </row>
    <row r="8" spans="1:4">
      <c r="A8" s="85" t="s">
        <v>120</v>
      </c>
      <c r="B8" s="85">
        <v>6</v>
      </c>
      <c r="C8" s="101" t="s">
        <v>155</v>
      </c>
      <c r="D8" s="102"/>
    </row>
    <row r="9" spans="1:4">
      <c r="A9" s="112" t="s">
        <v>120</v>
      </c>
      <c r="B9" s="103">
        <v>7</v>
      </c>
      <c r="C9" s="101" t="s">
        <v>295</v>
      </c>
      <c r="D9" s="102"/>
    </row>
    <row r="10" spans="1:4">
      <c r="A10" s="113"/>
      <c r="B10" s="104"/>
      <c r="C10" s="97"/>
      <c r="D10" s="98" t="s">
        <v>278</v>
      </c>
    </row>
    <row r="11" spans="1:4">
      <c r="A11" s="114"/>
      <c r="B11" s="88"/>
      <c r="C11" s="89"/>
      <c r="D11" s="90" t="s">
        <v>294</v>
      </c>
    </row>
    <row r="12" spans="1:4">
      <c r="A12" s="112" t="s">
        <v>120</v>
      </c>
      <c r="B12" s="106" t="s">
        <v>290</v>
      </c>
      <c r="C12" s="101" t="s">
        <v>279</v>
      </c>
      <c r="D12" s="102"/>
    </row>
    <row r="13" spans="1:4">
      <c r="A13" s="113"/>
      <c r="B13" s="107"/>
      <c r="C13" s="97"/>
      <c r="D13" s="98" t="s">
        <v>280</v>
      </c>
    </row>
    <row r="14" spans="1:4">
      <c r="A14" s="114"/>
      <c r="B14" s="108"/>
      <c r="C14" s="89"/>
      <c r="D14" s="90" t="s">
        <v>291</v>
      </c>
    </row>
    <row r="15" spans="1:4">
      <c r="A15" s="112" t="s">
        <v>120</v>
      </c>
      <c r="B15" s="103">
        <v>9</v>
      </c>
      <c r="C15" s="109" t="s">
        <v>292</v>
      </c>
      <c r="D15" s="102"/>
    </row>
    <row r="16" spans="1:4">
      <c r="A16" s="113"/>
      <c r="B16" s="104"/>
      <c r="C16" s="97"/>
      <c r="D16" s="98" t="s">
        <v>281</v>
      </c>
    </row>
    <row r="17" spans="1:4">
      <c r="A17" s="113"/>
      <c r="B17" s="104"/>
      <c r="C17" s="97"/>
      <c r="D17" s="98" t="s">
        <v>282</v>
      </c>
    </row>
    <row r="18" spans="1:4">
      <c r="A18" s="113"/>
      <c r="B18" s="104"/>
      <c r="C18" s="97"/>
      <c r="D18" s="98" t="s">
        <v>283</v>
      </c>
    </row>
    <row r="19" spans="1:4">
      <c r="A19" s="114"/>
      <c r="B19" s="105"/>
      <c r="C19" s="89"/>
      <c r="D19" s="90" t="s">
        <v>297</v>
      </c>
    </row>
    <row r="20" spans="1:4">
      <c r="A20" s="112" t="s">
        <v>120</v>
      </c>
      <c r="B20" s="103">
        <v>10</v>
      </c>
      <c r="C20" s="110" t="s">
        <v>293</v>
      </c>
      <c r="D20" s="111"/>
    </row>
    <row r="21" spans="1:4">
      <c r="A21" s="114"/>
      <c r="B21" s="105"/>
      <c r="C21" s="89"/>
      <c r="D21" s="90" t="s">
        <v>284</v>
      </c>
    </row>
    <row r="22" spans="1:4">
      <c r="A22" s="112" t="s">
        <v>120</v>
      </c>
      <c r="B22" s="103">
        <v>11</v>
      </c>
      <c r="C22" s="101" t="s">
        <v>296</v>
      </c>
      <c r="D22" s="102"/>
    </row>
    <row r="23" spans="1:4">
      <c r="A23" s="113"/>
      <c r="B23" s="104"/>
      <c r="C23" s="97"/>
      <c r="D23" s="98" t="s">
        <v>285</v>
      </c>
    </row>
    <row r="24" spans="1:4">
      <c r="A24" s="114"/>
      <c r="B24" s="105"/>
      <c r="C24" s="89"/>
      <c r="D24" s="90" t="s">
        <v>298</v>
      </c>
    </row>
  </sheetData>
  <mergeCells count="19">
    <mergeCell ref="A12:A14"/>
    <mergeCell ref="A15:A19"/>
    <mergeCell ref="A20:A21"/>
    <mergeCell ref="A22:A24"/>
    <mergeCell ref="A9:A11"/>
    <mergeCell ref="B22:B24"/>
    <mergeCell ref="C22:D22"/>
    <mergeCell ref="B12:B14"/>
    <mergeCell ref="C12:D12"/>
    <mergeCell ref="B15:B19"/>
    <mergeCell ref="C15:D15"/>
    <mergeCell ref="B20:B21"/>
    <mergeCell ref="C20:D20"/>
    <mergeCell ref="C3:D3"/>
    <mergeCell ref="C6:D6"/>
    <mergeCell ref="C7:D7"/>
    <mergeCell ref="C8:D8"/>
    <mergeCell ref="B9:B10"/>
    <mergeCell ref="C9:D9"/>
  </mergeCells>
  <phoneticPr fontId="2"/>
  <conditionalFormatting sqref="A12:C12">
    <cfRule type="iconSet" priority="1">
      <iconSet iconSet="3Arrows">
        <cfvo type="percent" val="0"/>
        <cfvo type="percent" val="33"/>
        <cfvo type="percent" val="67"/>
      </iconSet>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499984740745262"/>
    <pageSetUpPr fitToPage="1"/>
  </sheetPr>
  <dimension ref="A1:C19"/>
  <sheetViews>
    <sheetView view="pageBreakPreview" zoomScaleNormal="85" zoomScaleSheetLayoutView="100" workbookViewId="0">
      <selection sqref="A1:C1"/>
    </sheetView>
  </sheetViews>
  <sheetFormatPr defaultRowHeight="21" customHeight="1"/>
  <cols>
    <col min="1" max="1" width="23.125" style="40" customWidth="1"/>
    <col min="2" max="2" width="32.75" style="63" customWidth="1"/>
    <col min="3" max="3" width="52.75" style="39" customWidth="1"/>
    <col min="4" max="16384" width="9" style="39"/>
  </cols>
  <sheetData>
    <row r="1" spans="1:3" ht="24.75" customHeight="1">
      <c r="A1" s="240" t="s">
        <v>189</v>
      </c>
      <c r="B1" s="240"/>
      <c r="C1" s="240"/>
    </row>
    <row r="2" spans="1:3" ht="24.75" customHeight="1">
      <c r="A2" s="64"/>
      <c r="B2" s="64"/>
      <c r="C2" s="64"/>
    </row>
    <row r="3" spans="1:3" ht="24.75" customHeight="1">
      <c r="B3" s="62"/>
      <c r="C3" s="56" t="s">
        <v>261</v>
      </c>
    </row>
    <row r="4" spans="1:3" ht="24.75" customHeight="1">
      <c r="A4" s="53" t="s">
        <v>201</v>
      </c>
      <c r="B4" s="54" t="s">
        <v>202</v>
      </c>
      <c r="C4" s="53" t="s">
        <v>203</v>
      </c>
    </row>
    <row r="5" spans="1:3" ht="93" customHeight="1">
      <c r="A5" s="60" t="s">
        <v>204</v>
      </c>
      <c r="B5" s="60" t="s">
        <v>205</v>
      </c>
      <c r="C5" s="55" t="s">
        <v>206</v>
      </c>
    </row>
    <row r="6" spans="1:3" ht="93" customHeight="1">
      <c r="A6" s="60" t="s">
        <v>207</v>
      </c>
      <c r="B6" s="60" t="s">
        <v>208</v>
      </c>
      <c r="C6" s="55" t="s">
        <v>209</v>
      </c>
    </row>
    <row r="7" spans="1:3" ht="93" customHeight="1">
      <c r="A7" s="60" t="s">
        <v>210</v>
      </c>
      <c r="B7" s="60" t="s">
        <v>211</v>
      </c>
      <c r="C7" s="55" t="s">
        <v>212</v>
      </c>
    </row>
    <row r="8" spans="1:3" ht="93" customHeight="1">
      <c r="A8" s="61" t="s">
        <v>213</v>
      </c>
      <c r="B8" s="60" t="s">
        <v>211</v>
      </c>
      <c r="C8" s="55" t="s">
        <v>214</v>
      </c>
    </row>
    <row r="9" spans="1:3" ht="93" customHeight="1">
      <c r="A9" s="60" t="s">
        <v>215</v>
      </c>
      <c r="B9" s="60" t="s">
        <v>216</v>
      </c>
      <c r="C9" s="55" t="s">
        <v>217</v>
      </c>
    </row>
    <row r="10" spans="1:3" ht="33.75" customHeight="1">
      <c r="A10" s="241" t="s">
        <v>218</v>
      </c>
      <c r="B10" s="60" t="s">
        <v>205</v>
      </c>
      <c r="C10" s="241" t="s">
        <v>219</v>
      </c>
    </row>
    <row r="11" spans="1:3" ht="33.75" customHeight="1">
      <c r="A11" s="242"/>
      <c r="B11" s="60" t="s">
        <v>220</v>
      </c>
      <c r="C11" s="244"/>
    </row>
    <row r="12" spans="1:3" ht="33.75" customHeight="1">
      <c r="A12" s="242"/>
      <c r="B12" s="60" t="s">
        <v>221</v>
      </c>
      <c r="C12" s="244"/>
    </row>
    <row r="13" spans="1:3" ht="33.75" customHeight="1">
      <c r="A13" s="242"/>
      <c r="B13" s="60" t="s">
        <v>222</v>
      </c>
      <c r="C13" s="244"/>
    </row>
    <row r="14" spans="1:3" ht="33.75" customHeight="1">
      <c r="A14" s="242"/>
      <c r="B14" s="60" t="s">
        <v>208</v>
      </c>
      <c r="C14" s="244"/>
    </row>
    <row r="15" spans="1:3" ht="33.75" customHeight="1">
      <c r="A15" s="242"/>
      <c r="B15" s="60" t="s">
        <v>223</v>
      </c>
      <c r="C15" s="244"/>
    </row>
    <row r="16" spans="1:3" ht="33.75" customHeight="1">
      <c r="A16" s="242"/>
      <c r="B16" s="60" t="s">
        <v>224</v>
      </c>
      <c r="C16" s="244"/>
    </row>
    <row r="17" spans="1:3" ht="33.75" customHeight="1">
      <c r="A17" s="242"/>
      <c r="B17" s="60" t="s">
        <v>225</v>
      </c>
      <c r="C17" s="244"/>
    </row>
    <row r="18" spans="1:3" ht="33.75" customHeight="1">
      <c r="A18" s="243"/>
      <c r="B18" s="60" t="s">
        <v>211</v>
      </c>
      <c r="C18" s="245"/>
    </row>
    <row r="19" spans="1:3" ht="28.5" customHeight="1">
      <c r="A19" s="65" t="s">
        <v>226</v>
      </c>
    </row>
  </sheetData>
  <mergeCells count="3">
    <mergeCell ref="A1:C1"/>
    <mergeCell ref="A10:A18"/>
    <mergeCell ref="C10:C18"/>
  </mergeCells>
  <phoneticPr fontId="2"/>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25"/>
  <sheetViews>
    <sheetView tabSelected="1" view="pageBreakPreview" zoomScaleNormal="130" zoomScaleSheetLayoutView="100" workbookViewId="0"/>
  </sheetViews>
  <sheetFormatPr defaultRowHeight="19.5" customHeight="1"/>
  <cols>
    <col min="1" max="2" width="2.625" style="13" customWidth="1"/>
    <col min="3" max="6" width="9" style="13"/>
    <col min="7" max="7" width="10.75" style="13" customWidth="1"/>
    <col min="8" max="9" width="9" style="13"/>
    <col min="10" max="10" width="7.125" style="13" customWidth="1"/>
    <col min="11" max="12" width="2.625" style="13" customWidth="1"/>
    <col min="13" max="16384" width="9" style="13"/>
  </cols>
  <sheetData>
    <row r="2" spans="2:13" ht="19.5" customHeight="1">
      <c r="B2" s="13" t="s">
        <v>109</v>
      </c>
    </row>
    <row r="4" spans="2:13" ht="19.5" customHeight="1">
      <c r="H4" s="115" t="s">
        <v>132</v>
      </c>
      <c r="I4" s="115"/>
      <c r="J4" s="115"/>
      <c r="M4" s="13" t="s">
        <v>233</v>
      </c>
    </row>
    <row r="6" spans="2:13" ht="19.5" customHeight="1">
      <c r="C6" s="119" t="s">
        <v>110</v>
      </c>
      <c r="D6" s="119"/>
      <c r="E6" s="119"/>
    </row>
    <row r="8" spans="2:13" ht="19.5" customHeight="1">
      <c r="F8" s="14" t="s">
        <v>105</v>
      </c>
      <c r="G8" s="13" t="s">
        <v>130</v>
      </c>
      <c r="H8" s="117"/>
      <c r="I8" s="117"/>
      <c r="J8" s="117"/>
    </row>
    <row r="9" spans="2:13" ht="19.5" customHeight="1">
      <c r="G9" s="13" t="s">
        <v>131</v>
      </c>
      <c r="H9" s="117"/>
      <c r="I9" s="117"/>
      <c r="J9" s="117"/>
    </row>
    <row r="10" spans="2:13" ht="19.5" customHeight="1">
      <c r="G10" s="13" t="s">
        <v>116</v>
      </c>
      <c r="H10" s="117"/>
      <c r="I10" s="117"/>
      <c r="J10" s="117"/>
    </row>
    <row r="13" spans="2:13" ht="19.5" customHeight="1">
      <c r="D13" s="116" t="s">
        <v>229</v>
      </c>
      <c r="E13" s="116"/>
      <c r="F13" s="116"/>
      <c r="G13" s="116"/>
      <c r="H13" s="116"/>
    </row>
    <row r="14" spans="2:13" ht="19.5" customHeight="1">
      <c r="D14" s="14"/>
      <c r="E14" s="14"/>
      <c r="F14" s="14"/>
      <c r="G14" s="14"/>
      <c r="H14" s="14"/>
    </row>
    <row r="16" spans="2:13" ht="19.5" customHeight="1">
      <c r="B16" s="117" t="s">
        <v>230</v>
      </c>
      <c r="C16" s="117"/>
      <c r="D16" s="117"/>
      <c r="E16" s="117"/>
      <c r="F16" s="117"/>
      <c r="G16" s="117"/>
      <c r="H16" s="117"/>
      <c r="I16" s="117"/>
      <c r="J16" s="117"/>
    </row>
    <row r="17" spans="2:13" ht="19.5" customHeight="1">
      <c r="B17" s="13" t="s">
        <v>106</v>
      </c>
      <c r="C17" s="118"/>
      <c r="D17" s="118"/>
      <c r="E17" s="13" t="s">
        <v>107</v>
      </c>
      <c r="M17" s="13" t="s">
        <v>187</v>
      </c>
    </row>
    <row r="18" spans="2:13" ht="19.5" customHeight="1">
      <c r="B18" s="117" t="s">
        <v>108</v>
      </c>
      <c r="C18" s="117"/>
      <c r="D18" s="117"/>
      <c r="E18" s="117"/>
      <c r="F18" s="117"/>
      <c r="G18" s="117"/>
      <c r="H18" s="117"/>
      <c r="I18" s="117"/>
      <c r="J18" s="117"/>
    </row>
    <row r="20" spans="2:13" ht="19.5" customHeight="1">
      <c r="B20" s="13" t="s">
        <v>299</v>
      </c>
    </row>
    <row r="21" spans="2:13" ht="19.5" customHeight="1">
      <c r="B21" s="13" t="s">
        <v>120</v>
      </c>
      <c r="C21" s="13" t="s">
        <v>117</v>
      </c>
      <c r="M21" s="2" t="s">
        <v>42</v>
      </c>
    </row>
    <row r="22" spans="2:13" ht="19.5" customHeight="1">
      <c r="B22" s="13" t="s">
        <v>120</v>
      </c>
      <c r="C22" s="1" t="s">
        <v>118</v>
      </c>
      <c r="M22" s="13" t="s">
        <v>194</v>
      </c>
    </row>
    <row r="23" spans="2:13" ht="19.5" customHeight="1">
      <c r="B23" s="13" t="s">
        <v>120</v>
      </c>
      <c r="C23" s="13" t="s">
        <v>119</v>
      </c>
    </row>
    <row r="24" spans="2:13" ht="19.5" customHeight="1">
      <c r="B24" s="13" t="s">
        <v>231</v>
      </c>
    </row>
    <row r="25" spans="2:13" ht="19.5" customHeight="1">
      <c r="C25" s="13" t="s">
        <v>232</v>
      </c>
    </row>
  </sheetData>
  <mergeCells count="9">
    <mergeCell ref="H4:J4"/>
    <mergeCell ref="D13:H13"/>
    <mergeCell ref="B16:J16"/>
    <mergeCell ref="B18:J18"/>
    <mergeCell ref="C17:D17"/>
    <mergeCell ref="C6:E6"/>
    <mergeCell ref="H8:J8"/>
    <mergeCell ref="H9:J9"/>
    <mergeCell ref="H10:J10"/>
  </mergeCells>
  <phoneticPr fontId="2"/>
  <pageMargins left="0.7" right="0.7" top="0.75" bottom="0.75" header="0.3" footer="0.3"/>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38"/>
  <sheetViews>
    <sheetView view="pageBreakPreview" zoomScaleNormal="130" zoomScaleSheetLayoutView="100" workbookViewId="0"/>
  </sheetViews>
  <sheetFormatPr defaultRowHeight="18.75" customHeight="1"/>
  <cols>
    <col min="1" max="1" width="1.625" style="13" customWidth="1"/>
    <col min="2" max="4" width="10" style="13" customWidth="1"/>
    <col min="5" max="5" width="8.75" style="13" customWidth="1"/>
    <col min="6" max="9" width="10" style="13" customWidth="1"/>
    <col min="10" max="10" width="2.625" style="13" customWidth="1"/>
    <col min="11" max="16384" width="9" style="13"/>
  </cols>
  <sheetData>
    <row r="1" spans="2:11" ht="18.75" customHeight="1">
      <c r="B1" s="13" t="s">
        <v>111</v>
      </c>
      <c r="I1" s="22" t="s">
        <v>234</v>
      </c>
    </row>
    <row r="2" spans="2:11" ht="18.75" customHeight="1">
      <c r="B2" s="120" t="s">
        <v>112</v>
      </c>
      <c r="C2" s="121"/>
      <c r="D2" s="121"/>
      <c r="E2" s="121"/>
      <c r="F2" s="121"/>
      <c r="G2" s="121"/>
      <c r="H2" s="121"/>
      <c r="I2" s="122"/>
    </row>
    <row r="3" spans="2:11" ht="18.75" customHeight="1">
      <c r="B3" s="123"/>
      <c r="C3" s="124"/>
      <c r="D3" s="124"/>
      <c r="E3" s="124"/>
      <c r="F3" s="124"/>
      <c r="G3" s="124"/>
      <c r="H3" s="124"/>
      <c r="I3" s="125"/>
    </row>
    <row r="4" spans="2:11" ht="18.75" customHeight="1">
      <c r="B4" s="126" t="s">
        <v>113</v>
      </c>
      <c r="C4" s="126" t="s">
        <v>236</v>
      </c>
      <c r="D4" s="126"/>
      <c r="E4" s="126"/>
      <c r="F4" s="128" t="s">
        <v>235</v>
      </c>
      <c r="G4" s="126" t="s">
        <v>114</v>
      </c>
      <c r="H4" s="126"/>
      <c r="I4" s="126"/>
      <c r="K4" s="13" t="s">
        <v>304</v>
      </c>
    </row>
    <row r="5" spans="2:11" ht="18.75" customHeight="1">
      <c r="B5" s="127"/>
      <c r="C5" s="126"/>
      <c r="D5" s="126"/>
      <c r="E5" s="126"/>
      <c r="F5" s="126"/>
      <c r="G5" s="126" t="s">
        <v>115</v>
      </c>
      <c r="H5" s="126"/>
      <c r="I5" s="126"/>
      <c r="K5" s="13" t="s">
        <v>129</v>
      </c>
    </row>
    <row r="6" spans="2:11" ht="18.75" customHeight="1">
      <c r="B6" s="126" t="s">
        <v>126</v>
      </c>
      <c r="C6" s="139" t="s">
        <v>121</v>
      </c>
      <c r="D6" s="140"/>
      <c r="E6" s="140"/>
      <c r="F6" s="140"/>
      <c r="G6" s="140"/>
      <c r="H6" s="140"/>
      <c r="I6" s="141"/>
    </row>
    <row r="7" spans="2:11" ht="18.75" customHeight="1">
      <c r="B7" s="126"/>
      <c r="C7" s="133"/>
      <c r="D7" s="134"/>
      <c r="E7" s="134"/>
      <c r="F7" s="134"/>
      <c r="G7" s="134"/>
      <c r="H7" s="134"/>
      <c r="I7" s="135"/>
    </row>
    <row r="8" spans="2:11" ht="18.75" customHeight="1">
      <c r="B8" s="126"/>
      <c r="C8" s="133"/>
      <c r="D8" s="134"/>
      <c r="E8" s="134"/>
      <c r="F8" s="134"/>
      <c r="G8" s="134"/>
      <c r="H8" s="134"/>
      <c r="I8" s="135"/>
    </row>
    <row r="9" spans="2:11" ht="18.75" customHeight="1">
      <c r="B9" s="126"/>
      <c r="C9" s="133"/>
      <c r="D9" s="134"/>
      <c r="E9" s="134"/>
      <c r="F9" s="134"/>
      <c r="G9" s="134"/>
      <c r="H9" s="134"/>
      <c r="I9" s="135"/>
    </row>
    <row r="10" spans="2:11" ht="18.75" customHeight="1">
      <c r="B10" s="126"/>
      <c r="C10" s="133"/>
      <c r="D10" s="134"/>
      <c r="E10" s="134"/>
      <c r="F10" s="134"/>
      <c r="G10" s="134"/>
      <c r="H10" s="134"/>
      <c r="I10" s="135"/>
    </row>
    <row r="11" spans="2:11" ht="18.75" customHeight="1">
      <c r="B11" s="126"/>
      <c r="C11" s="136"/>
      <c r="D11" s="137"/>
      <c r="E11" s="137"/>
      <c r="F11" s="137"/>
      <c r="G11" s="137"/>
      <c r="H11" s="137"/>
      <c r="I11" s="138"/>
    </row>
    <row r="12" spans="2:11" ht="18.75" customHeight="1">
      <c r="B12" s="126"/>
      <c r="C12" s="139" t="s">
        <v>122</v>
      </c>
      <c r="D12" s="140"/>
      <c r="E12" s="140"/>
      <c r="F12" s="140"/>
      <c r="G12" s="140"/>
      <c r="H12" s="140"/>
      <c r="I12" s="141"/>
    </row>
    <row r="13" spans="2:11" ht="18.75" customHeight="1">
      <c r="B13" s="126"/>
      <c r="C13" s="133"/>
      <c r="D13" s="134"/>
      <c r="E13" s="134"/>
      <c r="F13" s="134"/>
      <c r="G13" s="134"/>
      <c r="H13" s="134"/>
      <c r="I13" s="135"/>
    </row>
    <row r="14" spans="2:11" ht="18.75" customHeight="1">
      <c r="B14" s="126"/>
      <c r="C14" s="133"/>
      <c r="D14" s="134"/>
      <c r="E14" s="134"/>
      <c r="F14" s="134"/>
      <c r="G14" s="134"/>
      <c r="H14" s="134"/>
      <c r="I14" s="135"/>
    </row>
    <row r="15" spans="2:11" ht="18.75" customHeight="1">
      <c r="B15" s="126"/>
      <c r="C15" s="133"/>
      <c r="D15" s="134"/>
      <c r="E15" s="134"/>
      <c r="F15" s="134"/>
      <c r="G15" s="134"/>
      <c r="H15" s="134"/>
      <c r="I15" s="135"/>
    </row>
    <row r="16" spans="2:11" ht="18.75" customHeight="1">
      <c r="B16" s="126"/>
      <c r="C16" s="133"/>
      <c r="D16" s="134"/>
      <c r="E16" s="134"/>
      <c r="F16" s="134"/>
      <c r="G16" s="134"/>
      <c r="H16" s="134"/>
      <c r="I16" s="135"/>
    </row>
    <row r="17" spans="2:11" ht="18.75" customHeight="1">
      <c r="B17" s="126"/>
      <c r="C17" s="136"/>
      <c r="D17" s="137"/>
      <c r="E17" s="137"/>
      <c r="F17" s="137"/>
      <c r="G17" s="137"/>
      <c r="H17" s="137"/>
      <c r="I17" s="138"/>
    </row>
    <row r="18" spans="2:11" ht="18.75" customHeight="1">
      <c r="B18" s="126"/>
      <c r="C18" s="139" t="s">
        <v>123</v>
      </c>
      <c r="D18" s="140"/>
      <c r="E18" s="140"/>
      <c r="F18" s="140"/>
      <c r="G18" s="140"/>
      <c r="H18" s="140"/>
      <c r="I18" s="141"/>
    </row>
    <row r="19" spans="2:11" ht="18.75" customHeight="1">
      <c r="B19" s="126"/>
      <c r="C19" s="133"/>
      <c r="D19" s="134"/>
      <c r="E19" s="134"/>
      <c r="F19" s="134"/>
      <c r="G19" s="134"/>
      <c r="H19" s="134"/>
      <c r="I19" s="135"/>
    </row>
    <row r="20" spans="2:11" ht="18.75" customHeight="1">
      <c r="B20" s="126"/>
      <c r="C20" s="133"/>
      <c r="D20" s="134"/>
      <c r="E20" s="134"/>
      <c r="F20" s="134"/>
      <c r="G20" s="134"/>
      <c r="H20" s="134"/>
      <c r="I20" s="135"/>
    </row>
    <row r="21" spans="2:11" ht="18.75" customHeight="1">
      <c r="B21" s="126"/>
      <c r="C21" s="133"/>
      <c r="D21" s="134"/>
      <c r="E21" s="134"/>
      <c r="F21" s="134"/>
      <c r="G21" s="134"/>
      <c r="H21" s="134"/>
      <c r="I21" s="135"/>
    </row>
    <row r="22" spans="2:11" ht="18.75" customHeight="1">
      <c r="B22" s="126"/>
      <c r="C22" s="133"/>
      <c r="D22" s="134"/>
      <c r="E22" s="134"/>
      <c r="F22" s="134"/>
      <c r="G22" s="134"/>
      <c r="H22" s="134"/>
      <c r="I22" s="135"/>
    </row>
    <row r="23" spans="2:11" ht="18.75" customHeight="1">
      <c r="B23" s="126"/>
      <c r="C23" s="136"/>
      <c r="D23" s="137"/>
      <c r="E23" s="137"/>
      <c r="F23" s="137"/>
      <c r="G23" s="137"/>
      <c r="H23" s="137"/>
      <c r="I23" s="138"/>
    </row>
    <row r="24" spans="2:11" ht="18.75" customHeight="1">
      <c r="B24" s="126" t="s">
        <v>127</v>
      </c>
      <c r="C24" s="117" t="s">
        <v>124</v>
      </c>
      <c r="D24" s="117"/>
      <c r="E24" s="117"/>
      <c r="F24" s="117"/>
      <c r="G24" s="117"/>
      <c r="H24" s="117"/>
      <c r="I24" s="142"/>
      <c r="K24" s="13" t="s">
        <v>188</v>
      </c>
    </row>
    <row r="25" spans="2:11" ht="18.75" customHeight="1">
      <c r="B25" s="126"/>
      <c r="C25" s="134"/>
      <c r="D25" s="134"/>
      <c r="E25" s="134"/>
      <c r="F25" s="134"/>
      <c r="G25" s="134"/>
      <c r="H25" s="134"/>
      <c r="I25" s="135"/>
    </row>
    <row r="26" spans="2:11" ht="18.75" customHeight="1">
      <c r="B26" s="126"/>
      <c r="C26" s="134"/>
      <c r="D26" s="134"/>
      <c r="E26" s="134"/>
      <c r="F26" s="134"/>
      <c r="G26" s="134"/>
      <c r="H26" s="134"/>
      <c r="I26" s="135"/>
    </row>
    <row r="27" spans="2:11" ht="18.75" customHeight="1">
      <c r="B27" s="126"/>
      <c r="C27" s="134"/>
      <c r="D27" s="134"/>
      <c r="E27" s="134"/>
      <c r="F27" s="134"/>
      <c r="G27" s="134"/>
      <c r="H27" s="134"/>
      <c r="I27" s="135"/>
    </row>
    <row r="28" spans="2:11" ht="18.75" customHeight="1">
      <c r="B28" s="126"/>
      <c r="C28" s="134"/>
      <c r="D28" s="134"/>
      <c r="E28" s="134"/>
      <c r="F28" s="134"/>
      <c r="G28" s="134"/>
      <c r="H28" s="134"/>
      <c r="I28" s="135"/>
    </row>
    <row r="29" spans="2:11" ht="18.75" customHeight="1">
      <c r="B29" s="126"/>
      <c r="C29" s="134"/>
      <c r="D29" s="134"/>
      <c r="E29" s="134"/>
      <c r="F29" s="134"/>
      <c r="G29" s="134"/>
      <c r="H29" s="134"/>
      <c r="I29" s="135"/>
    </row>
    <row r="30" spans="2:11" ht="18.75" customHeight="1">
      <c r="B30" s="126"/>
      <c r="C30" s="143" t="s">
        <v>125</v>
      </c>
      <c r="D30" s="144"/>
      <c r="E30" s="144"/>
      <c r="F30" s="144"/>
      <c r="G30" s="144"/>
      <c r="H30" s="144"/>
      <c r="I30" s="145"/>
    </row>
    <row r="31" spans="2:11" ht="18.75" customHeight="1">
      <c r="B31" s="126"/>
      <c r="C31" s="133"/>
      <c r="D31" s="134"/>
      <c r="E31" s="134"/>
      <c r="F31" s="134"/>
      <c r="G31" s="134"/>
      <c r="H31" s="134"/>
      <c r="I31" s="135"/>
    </row>
    <row r="32" spans="2:11" ht="18.75" customHeight="1">
      <c r="B32" s="126"/>
      <c r="C32" s="133"/>
      <c r="D32" s="134"/>
      <c r="E32" s="134"/>
      <c r="F32" s="134"/>
      <c r="G32" s="134"/>
      <c r="H32" s="134"/>
      <c r="I32" s="135"/>
    </row>
    <row r="33" spans="2:9" ht="18.75" customHeight="1">
      <c r="B33" s="126"/>
      <c r="C33" s="133"/>
      <c r="D33" s="134"/>
      <c r="E33" s="134"/>
      <c r="F33" s="134"/>
      <c r="G33" s="134"/>
      <c r="H33" s="134"/>
      <c r="I33" s="135"/>
    </row>
    <row r="34" spans="2:9" ht="18.75" customHeight="1">
      <c r="B34" s="126"/>
      <c r="C34" s="133"/>
      <c r="D34" s="134"/>
      <c r="E34" s="134"/>
      <c r="F34" s="134"/>
      <c r="G34" s="134"/>
      <c r="H34" s="134"/>
      <c r="I34" s="135"/>
    </row>
    <row r="35" spans="2:9" ht="18.75" customHeight="1">
      <c r="B35" s="126"/>
      <c r="C35" s="136"/>
      <c r="D35" s="137"/>
      <c r="E35" s="137"/>
      <c r="F35" s="137"/>
      <c r="G35" s="137"/>
      <c r="H35" s="137"/>
      <c r="I35" s="138"/>
    </row>
    <row r="36" spans="2:9" ht="18.75" customHeight="1">
      <c r="B36" s="129" t="s">
        <v>128</v>
      </c>
      <c r="C36" s="130"/>
      <c r="D36" s="131"/>
      <c r="E36" s="131"/>
      <c r="F36" s="131"/>
      <c r="G36" s="131"/>
      <c r="H36" s="131"/>
      <c r="I36" s="132"/>
    </row>
    <row r="37" spans="2:9" ht="18.75" customHeight="1">
      <c r="B37" s="129"/>
      <c r="C37" s="133"/>
      <c r="D37" s="134"/>
      <c r="E37" s="134"/>
      <c r="F37" s="134"/>
      <c r="G37" s="134"/>
      <c r="H37" s="134"/>
      <c r="I37" s="135"/>
    </row>
    <row r="38" spans="2:9" ht="18.75" customHeight="1">
      <c r="B38" s="123"/>
      <c r="C38" s="136"/>
      <c r="D38" s="137"/>
      <c r="E38" s="137"/>
      <c r="F38" s="137"/>
      <c r="G38" s="137"/>
      <c r="H38" s="137"/>
      <c r="I38" s="138"/>
    </row>
  </sheetData>
  <mergeCells count="20">
    <mergeCell ref="B36:B38"/>
    <mergeCell ref="C36:I38"/>
    <mergeCell ref="C13:I17"/>
    <mergeCell ref="C19:I23"/>
    <mergeCell ref="C25:I29"/>
    <mergeCell ref="C31:I35"/>
    <mergeCell ref="B6:B23"/>
    <mergeCell ref="B24:B35"/>
    <mergeCell ref="C6:I6"/>
    <mergeCell ref="C12:I12"/>
    <mergeCell ref="C18:I18"/>
    <mergeCell ref="C24:I24"/>
    <mergeCell ref="C30:I30"/>
    <mergeCell ref="C7:I11"/>
    <mergeCell ref="B2:I3"/>
    <mergeCell ref="B4:B5"/>
    <mergeCell ref="C4:E5"/>
    <mergeCell ref="F4:F5"/>
    <mergeCell ref="G5:I5"/>
    <mergeCell ref="G4:I4"/>
  </mergeCells>
  <phoneticPr fontId="2"/>
  <pageMargins left="0.7" right="0.7" top="0.75" bottom="0.75" header="0.3" footer="0.3"/>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54"/>
  <sheetViews>
    <sheetView view="pageBreakPreview" zoomScaleNormal="100" zoomScaleSheetLayoutView="100" workbookViewId="0"/>
  </sheetViews>
  <sheetFormatPr defaultRowHeight="16.5" customHeight="1"/>
  <cols>
    <col min="1" max="1" width="1.75" style="2" customWidth="1"/>
    <col min="2" max="2" width="11.875" style="2" customWidth="1"/>
    <col min="3" max="9" width="10" style="2" customWidth="1"/>
    <col min="10" max="10" width="3.125" style="2" customWidth="1"/>
    <col min="11" max="16384" width="9" style="2"/>
  </cols>
  <sheetData>
    <row r="1" spans="2:11" ht="16.5" customHeight="1">
      <c r="B1" s="13" t="s">
        <v>301</v>
      </c>
      <c r="C1" s="13"/>
      <c r="D1" s="13"/>
      <c r="E1" s="13"/>
      <c r="F1" s="13"/>
      <c r="G1" s="13"/>
      <c r="H1" s="13"/>
      <c r="I1" s="13"/>
    </row>
    <row r="2" spans="2:11" ht="12.75">
      <c r="B2" s="116" t="s">
        <v>26</v>
      </c>
      <c r="C2" s="116"/>
      <c r="D2" s="116"/>
      <c r="E2" s="116"/>
      <c r="F2" s="116"/>
      <c r="G2" s="116"/>
      <c r="H2" s="116"/>
      <c r="I2" s="116"/>
    </row>
    <row r="3" spans="2:11" ht="16.5" customHeight="1">
      <c r="B3" s="13" t="s">
        <v>0</v>
      </c>
      <c r="C3" s="13"/>
      <c r="D3" s="13"/>
      <c r="E3" s="13"/>
      <c r="F3" s="13"/>
      <c r="G3" s="13"/>
      <c r="H3" s="13"/>
      <c r="I3" s="13"/>
    </row>
    <row r="4" spans="2:11" ht="57" customHeight="1">
      <c r="B4" s="15" t="s">
        <v>70</v>
      </c>
      <c r="C4" s="16" t="s">
        <v>68</v>
      </c>
      <c r="D4" s="172" t="s">
        <v>247</v>
      </c>
      <c r="E4" s="146"/>
      <c r="F4" s="16" t="s">
        <v>69</v>
      </c>
      <c r="G4" s="172" t="s">
        <v>248</v>
      </c>
      <c r="H4" s="146"/>
      <c r="I4" s="146"/>
    </row>
    <row r="5" spans="2:11" ht="21" customHeight="1">
      <c r="B5" s="128" t="s">
        <v>101</v>
      </c>
      <c r="C5" s="126"/>
      <c r="D5" s="126"/>
      <c r="E5" s="126"/>
      <c r="F5" s="17" t="s">
        <v>2</v>
      </c>
      <c r="G5" s="170" t="s">
        <v>61</v>
      </c>
      <c r="H5" s="170"/>
      <c r="I5" s="170"/>
    </row>
    <row r="6" spans="2:11" ht="21" customHeight="1">
      <c r="B6" s="126"/>
      <c r="C6" s="126"/>
      <c r="D6" s="126"/>
      <c r="E6" s="126"/>
      <c r="F6" s="17" t="s">
        <v>1</v>
      </c>
      <c r="G6" s="126" t="s">
        <v>4</v>
      </c>
      <c r="H6" s="126"/>
      <c r="I6" s="126"/>
    </row>
    <row r="7" spans="2:11" ht="35.25" customHeight="1">
      <c r="B7" s="17" t="s">
        <v>3</v>
      </c>
      <c r="C7" s="176" t="s">
        <v>64</v>
      </c>
      <c r="D7" s="176"/>
      <c r="E7" s="176"/>
      <c r="F7" s="176"/>
      <c r="G7" s="176"/>
      <c r="H7" s="176"/>
      <c r="I7" s="176"/>
      <c r="K7" s="2" t="s">
        <v>237</v>
      </c>
    </row>
    <row r="8" spans="2:11" ht="35.25" customHeight="1">
      <c r="B8" s="17" t="s">
        <v>5</v>
      </c>
      <c r="C8" s="171" t="s">
        <v>65</v>
      </c>
      <c r="D8" s="171"/>
      <c r="E8" s="171"/>
      <c r="F8" s="171"/>
      <c r="G8" s="171"/>
      <c r="H8" s="171"/>
      <c r="I8" s="171"/>
      <c r="K8" s="2" t="s">
        <v>238</v>
      </c>
    </row>
    <row r="9" spans="2:11" ht="57" customHeight="1">
      <c r="B9" s="15" t="s">
        <v>6</v>
      </c>
      <c r="C9" s="150" t="s">
        <v>41</v>
      </c>
      <c r="D9" s="148"/>
      <c r="E9" s="148"/>
      <c r="F9" s="147" t="s">
        <v>11</v>
      </c>
      <c r="G9" s="148"/>
      <c r="H9" s="148"/>
      <c r="I9" s="149"/>
    </row>
    <row r="10" spans="2:11" ht="16.5" customHeight="1">
      <c r="B10" s="13"/>
      <c r="C10" s="13"/>
      <c r="D10" s="13"/>
      <c r="E10" s="13"/>
      <c r="F10" s="13"/>
      <c r="G10" s="13"/>
      <c r="H10" s="13"/>
      <c r="I10" s="13"/>
    </row>
    <row r="11" spans="2:11" ht="16.5" customHeight="1">
      <c r="B11" s="13" t="s">
        <v>67</v>
      </c>
      <c r="C11" s="13"/>
      <c r="D11" s="13"/>
      <c r="E11" s="13"/>
      <c r="F11" s="13"/>
      <c r="G11" s="13"/>
      <c r="H11" s="13"/>
      <c r="I11" s="13"/>
    </row>
    <row r="12" spans="2:11" ht="20.25" customHeight="1">
      <c r="B12" s="157" t="s">
        <v>25</v>
      </c>
      <c r="C12" s="173" t="s">
        <v>27</v>
      </c>
      <c r="D12" s="174"/>
      <c r="E12" s="173"/>
      <c r="F12" s="175"/>
      <c r="G12" s="175"/>
      <c r="H12" s="175"/>
      <c r="I12" s="174"/>
      <c r="K12" s="2" t="s">
        <v>190</v>
      </c>
    </row>
    <row r="13" spans="2:11" ht="22.5" customHeight="1">
      <c r="B13" s="178"/>
      <c r="C13" s="173" t="s">
        <v>28</v>
      </c>
      <c r="D13" s="174"/>
      <c r="E13" s="173"/>
      <c r="F13" s="175"/>
      <c r="G13" s="175"/>
      <c r="H13" s="175"/>
      <c r="I13" s="174"/>
      <c r="K13" s="2" t="s">
        <v>62</v>
      </c>
    </row>
    <row r="14" spans="2:11" ht="22.5" customHeight="1">
      <c r="B14" s="17" t="s">
        <v>24</v>
      </c>
      <c r="C14" s="126" t="s">
        <v>198</v>
      </c>
      <c r="D14" s="126"/>
      <c r="E14" s="126" t="s">
        <v>199</v>
      </c>
      <c r="F14" s="126"/>
      <c r="G14" s="126"/>
      <c r="H14" s="126"/>
      <c r="I14" s="126"/>
      <c r="K14" s="2" t="s">
        <v>228</v>
      </c>
    </row>
    <row r="15" spans="2:11" ht="22.5" customHeight="1">
      <c r="B15" s="17" t="s">
        <v>20</v>
      </c>
      <c r="C15" s="126"/>
      <c r="D15" s="126"/>
      <c r="E15" s="126"/>
      <c r="F15" s="126"/>
      <c r="G15" s="126"/>
      <c r="H15" s="126"/>
      <c r="I15" s="126"/>
    </row>
    <row r="16" spans="2:11" ht="22.5" customHeight="1">
      <c r="B16" s="17" t="s">
        <v>21</v>
      </c>
      <c r="C16" s="126"/>
      <c r="D16" s="126"/>
      <c r="E16" s="126"/>
      <c r="F16" s="126"/>
      <c r="G16" s="126"/>
      <c r="H16" s="126"/>
      <c r="I16" s="126"/>
    </row>
    <row r="17" spans="2:11" ht="22.5" customHeight="1">
      <c r="B17" s="17" t="s">
        <v>22</v>
      </c>
      <c r="C17" s="126"/>
      <c r="D17" s="126"/>
      <c r="E17" s="126"/>
      <c r="F17" s="126"/>
      <c r="G17" s="126"/>
      <c r="H17" s="126"/>
      <c r="I17" s="126"/>
    </row>
    <row r="18" spans="2:11" ht="22.5" customHeight="1">
      <c r="B18" s="17" t="s">
        <v>23</v>
      </c>
      <c r="C18" s="126"/>
      <c r="D18" s="126"/>
      <c r="E18" s="126"/>
      <c r="F18" s="126"/>
      <c r="G18" s="126"/>
      <c r="H18" s="126"/>
      <c r="I18" s="126"/>
    </row>
    <row r="19" spans="2:11" ht="12">
      <c r="B19" s="189" t="s">
        <v>305</v>
      </c>
      <c r="C19" s="189"/>
      <c r="D19" s="189"/>
      <c r="E19" s="189"/>
      <c r="F19" s="189"/>
      <c r="G19" s="189"/>
      <c r="H19" s="189"/>
      <c r="I19" s="189"/>
    </row>
    <row r="20" spans="2:11" ht="12">
      <c r="B20" s="177"/>
      <c r="C20" s="177"/>
      <c r="D20" s="177"/>
      <c r="E20" s="177"/>
      <c r="F20" s="177"/>
      <c r="G20" s="177"/>
      <c r="H20" s="177"/>
      <c r="I20" s="177"/>
    </row>
    <row r="21" spans="2:11" ht="12.75">
      <c r="B21" s="18" t="s">
        <v>306</v>
      </c>
      <c r="C21" s="14"/>
      <c r="D21" s="14"/>
      <c r="E21" s="14"/>
      <c r="F21" s="14"/>
      <c r="G21" s="14"/>
      <c r="H21" s="14"/>
      <c r="I21" s="14"/>
    </row>
    <row r="22" spans="2:11" ht="16.5" customHeight="1">
      <c r="B22" s="18"/>
      <c r="C22" s="13"/>
      <c r="D22" s="13"/>
      <c r="E22" s="13"/>
      <c r="F22" s="13"/>
      <c r="G22" s="13"/>
      <c r="H22" s="13"/>
      <c r="I22" s="13"/>
    </row>
    <row r="23" spans="2:11" ht="16.5" customHeight="1">
      <c r="B23" s="13" t="s">
        <v>19</v>
      </c>
      <c r="C23" s="13"/>
      <c r="D23" s="13"/>
      <c r="E23" s="13"/>
      <c r="F23" s="13"/>
      <c r="G23" s="13"/>
      <c r="H23" s="13"/>
      <c r="I23" s="13"/>
    </row>
    <row r="24" spans="2:11" ht="35.25" customHeight="1">
      <c r="B24" s="19" t="s">
        <v>7</v>
      </c>
      <c r="C24" s="185"/>
      <c r="D24" s="185"/>
      <c r="E24" s="185"/>
      <c r="F24" s="185"/>
      <c r="G24" s="185"/>
      <c r="H24" s="185"/>
      <c r="I24" s="185"/>
      <c r="K24" s="2" t="s">
        <v>63</v>
      </c>
    </row>
    <row r="25" spans="2:11" ht="35.25" customHeight="1">
      <c r="B25" s="19" t="s">
        <v>8</v>
      </c>
      <c r="C25" s="176" t="s">
        <v>64</v>
      </c>
      <c r="D25" s="176"/>
      <c r="E25" s="176"/>
      <c r="F25" s="176"/>
      <c r="G25" s="176"/>
      <c r="H25" s="176"/>
      <c r="I25" s="176"/>
      <c r="K25" s="2" t="s">
        <v>193</v>
      </c>
    </row>
    <row r="26" spans="2:11" ht="58.5" customHeight="1">
      <c r="B26" s="15" t="s">
        <v>73</v>
      </c>
      <c r="C26" s="150" t="s">
        <v>9</v>
      </c>
      <c r="D26" s="148"/>
      <c r="E26" s="148"/>
      <c r="F26" s="147" t="s">
        <v>72</v>
      </c>
      <c r="G26" s="148"/>
      <c r="H26" s="148"/>
      <c r="I26" s="149"/>
      <c r="K26" s="2" t="s">
        <v>239</v>
      </c>
    </row>
    <row r="27" spans="2:11" ht="35.25" customHeight="1">
      <c r="B27" s="19" t="s">
        <v>77</v>
      </c>
      <c r="C27" s="173" t="s">
        <v>66</v>
      </c>
      <c r="D27" s="175"/>
      <c r="E27" s="174"/>
      <c r="F27" s="20" t="s">
        <v>71</v>
      </c>
      <c r="G27" s="173" t="s">
        <v>66</v>
      </c>
      <c r="H27" s="175"/>
      <c r="I27" s="174"/>
      <c r="K27" s="2" t="s">
        <v>240</v>
      </c>
    </row>
    <row r="28" spans="2:11" ht="35.25" customHeight="1">
      <c r="B28" s="19" t="s">
        <v>10</v>
      </c>
      <c r="C28" s="150" t="s">
        <v>12</v>
      </c>
      <c r="D28" s="148"/>
      <c r="E28" s="148"/>
      <c r="F28" s="148"/>
      <c r="G28" s="148"/>
      <c r="H28" s="148"/>
      <c r="I28" s="149"/>
      <c r="K28" s="2" t="s">
        <v>42</v>
      </c>
    </row>
    <row r="29" spans="2:11" ht="35.25" customHeight="1">
      <c r="B29" s="19" t="s">
        <v>78</v>
      </c>
      <c r="C29" s="146"/>
      <c r="D29" s="146"/>
      <c r="E29" s="146"/>
      <c r="F29" s="19" t="s">
        <v>200</v>
      </c>
      <c r="G29" s="173"/>
      <c r="H29" s="175"/>
      <c r="I29" s="174"/>
      <c r="K29" s="2" t="s">
        <v>102</v>
      </c>
    </row>
    <row r="30" spans="2:11" ht="35.25" customHeight="1">
      <c r="B30" s="19" t="s">
        <v>13</v>
      </c>
      <c r="C30" s="187" t="s">
        <v>191</v>
      </c>
      <c r="D30" s="188"/>
      <c r="E30" s="188"/>
      <c r="F30" s="21" t="s">
        <v>14</v>
      </c>
      <c r="G30" s="173"/>
      <c r="H30" s="175"/>
      <c r="I30" s="174"/>
    </row>
    <row r="31" spans="2:11" ht="35.25" customHeight="1">
      <c r="B31" s="19" t="s">
        <v>15</v>
      </c>
      <c r="C31" s="19" t="s">
        <v>17</v>
      </c>
      <c r="D31" s="57"/>
      <c r="E31" s="19" t="s">
        <v>16</v>
      </c>
      <c r="F31" s="57"/>
      <c r="G31" s="17" t="s">
        <v>18</v>
      </c>
      <c r="H31" s="154">
        <f>SUM(D31+F31)</f>
        <v>0</v>
      </c>
      <c r="I31" s="155"/>
      <c r="K31" s="2" t="s">
        <v>103</v>
      </c>
    </row>
    <row r="32" spans="2:11" ht="12">
      <c r="B32" s="177" t="s">
        <v>307</v>
      </c>
      <c r="C32" s="177"/>
      <c r="D32" s="177"/>
      <c r="E32" s="177"/>
      <c r="F32" s="177"/>
      <c r="G32" s="177"/>
      <c r="H32" s="177"/>
      <c r="I32" s="177"/>
    </row>
    <row r="33" spans="2:11" ht="12">
      <c r="B33" s="177"/>
      <c r="C33" s="177"/>
      <c r="D33" s="177"/>
      <c r="E33" s="177"/>
      <c r="F33" s="177"/>
      <c r="G33" s="177"/>
      <c r="H33" s="177"/>
      <c r="I33" s="177"/>
    </row>
    <row r="34" spans="2:11" ht="12">
      <c r="B34" s="177" t="s">
        <v>308</v>
      </c>
      <c r="C34" s="177"/>
      <c r="D34" s="177"/>
      <c r="E34" s="177"/>
      <c r="F34" s="177"/>
      <c r="G34" s="177"/>
      <c r="H34" s="177"/>
      <c r="I34" s="177"/>
    </row>
    <row r="35" spans="2:11" ht="12">
      <c r="B35" s="177"/>
      <c r="C35" s="177"/>
      <c r="D35" s="177"/>
      <c r="E35" s="177"/>
      <c r="F35" s="177"/>
      <c r="G35" s="177"/>
      <c r="H35" s="177"/>
      <c r="I35" s="177"/>
    </row>
    <row r="36" spans="2:11" ht="16.5" customHeight="1">
      <c r="B36" s="13"/>
      <c r="C36" s="13"/>
      <c r="D36" s="13"/>
      <c r="E36" s="13"/>
      <c r="F36" s="13"/>
      <c r="G36" s="13"/>
      <c r="H36" s="13"/>
      <c r="I36" s="13"/>
    </row>
    <row r="37" spans="2:11" ht="16.5" customHeight="1">
      <c r="B37" s="13" t="s">
        <v>241</v>
      </c>
      <c r="C37" s="13"/>
      <c r="D37" s="13"/>
      <c r="E37" s="13"/>
      <c r="F37" s="13"/>
      <c r="G37" s="13"/>
      <c r="H37" s="13"/>
      <c r="I37" s="22" t="s">
        <v>34</v>
      </c>
    </row>
    <row r="38" spans="2:11" ht="16.5" customHeight="1">
      <c r="B38" s="151"/>
      <c r="C38" s="151"/>
      <c r="D38" s="151"/>
      <c r="E38" s="128" t="s">
        <v>246</v>
      </c>
      <c r="F38" s="126" t="s">
        <v>35</v>
      </c>
      <c r="G38" s="152" t="s">
        <v>74</v>
      </c>
      <c r="H38" s="128" t="s">
        <v>30</v>
      </c>
      <c r="I38" s="126"/>
      <c r="K38" s="2" t="s">
        <v>242</v>
      </c>
    </row>
    <row r="39" spans="2:11" ht="24.75" customHeight="1">
      <c r="B39" s="151"/>
      <c r="C39" s="151"/>
      <c r="D39" s="151"/>
      <c r="E39" s="126"/>
      <c r="F39" s="126"/>
      <c r="G39" s="153"/>
      <c r="H39" s="126"/>
      <c r="I39" s="126"/>
      <c r="K39" s="2" t="s">
        <v>243</v>
      </c>
    </row>
    <row r="40" spans="2:11" ht="18" customHeight="1">
      <c r="B40" s="185" t="s">
        <v>31</v>
      </c>
      <c r="C40" s="185"/>
      <c r="D40" s="185"/>
      <c r="E40" s="23"/>
      <c r="F40" s="23"/>
      <c r="G40" s="23"/>
      <c r="H40" s="179"/>
      <c r="I40" s="180"/>
    </row>
    <row r="41" spans="2:11" ht="18" customHeight="1">
      <c r="B41" s="185" t="s">
        <v>32</v>
      </c>
      <c r="C41" s="185"/>
      <c r="D41" s="185"/>
      <c r="E41" s="23"/>
      <c r="F41" s="23"/>
      <c r="G41" s="23"/>
      <c r="H41" s="181"/>
      <c r="I41" s="182"/>
    </row>
    <row r="42" spans="2:11" ht="18" customHeight="1">
      <c r="B42" s="186" t="s">
        <v>76</v>
      </c>
      <c r="C42" s="186"/>
      <c r="D42" s="186"/>
      <c r="E42" s="58">
        <f>E40-E41</f>
        <v>0</v>
      </c>
      <c r="F42" s="58">
        <f t="shared" ref="F42:G42" si="0">F40-F41</f>
        <v>0</v>
      </c>
      <c r="G42" s="58">
        <f t="shared" si="0"/>
        <v>0</v>
      </c>
      <c r="H42" s="181"/>
      <c r="I42" s="182"/>
    </row>
    <row r="43" spans="2:11" ht="18" customHeight="1">
      <c r="B43" s="157" t="s">
        <v>29</v>
      </c>
      <c r="C43" s="169" t="s">
        <v>33</v>
      </c>
      <c r="D43" s="169"/>
      <c r="E43" s="23"/>
      <c r="F43" s="23"/>
      <c r="G43" s="23"/>
      <c r="H43" s="181"/>
      <c r="I43" s="182"/>
    </row>
    <row r="44" spans="2:11" ht="18" customHeight="1">
      <c r="B44" s="158"/>
      <c r="C44" s="167" t="s">
        <v>75</v>
      </c>
      <c r="D44" s="168"/>
      <c r="E44" s="23"/>
      <c r="F44" s="23"/>
      <c r="G44" s="23"/>
      <c r="H44" s="181"/>
      <c r="I44" s="182"/>
      <c r="K44" s="2" t="s">
        <v>245</v>
      </c>
    </row>
    <row r="45" spans="2:11" ht="18" customHeight="1">
      <c r="B45" s="158"/>
      <c r="C45" s="163" t="s">
        <v>36</v>
      </c>
      <c r="D45" s="164"/>
      <c r="E45" s="23"/>
      <c r="F45" s="23"/>
      <c r="G45" s="23"/>
      <c r="H45" s="181"/>
      <c r="I45" s="182"/>
    </row>
    <row r="46" spans="2:11" ht="18" customHeight="1">
      <c r="B46" s="158"/>
      <c r="C46" s="163" t="s">
        <v>38</v>
      </c>
      <c r="D46" s="164"/>
      <c r="E46" s="23"/>
      <c r="F46" s="23"/>
      <c r="G46" s="23"/>
      <c r="H46" s="181"/>
      <c r="I46" s="182"/>
    </row>
    <row r="47" spans="2:11" ht="18" customHeight="1">
      <c r="B47" s="158"/>
      <c r="C47" s="163" t="s">
        <v>227</v>
      </c>
      <c r="D47" s="164"/>
      <c r="E47" s="23"/>
      <c r="F47" s="23"/>
      <c r="G47" s="23"/>
      <c r="H47" s="181"/>
      <c r="I47" s="182"/>
    </row>
    <row r="48" spans="2:11" ht="18" customHeight="1">
      <c r="B48" s="158"/>
      <c r="C48" s="163" t="s">
        <v>37</v>
      </c>
      <c r="D48" s="164"/>
      <c r="E48" s="23"/>
      <c r="F48" s="23"/>
      <c r="G48" s="23"/>
      <c r="H48" s="181"/>
      <c r="I48" s="182"/>
    </row>
    <row r="49" spans="2:11" ht="18" customHeight="1">
      <c r="B49" s="158"/>
      <c r="C49" s="163"/>
      <c r="D49" s="164"/>
      <c r="E49" s="23"/>
      <c r="F49" s="23"/>
      <c r="G49" s="23"/>
      <c r="H49" s="181"/>
      <c r="I49" s="182"/>
    </row>
    <row r="50" spans="2:11" ht="18" customHeight="1">
      <c r="B50" s="159"/>
      <c r="C50" s="165" t="s">
        <v>39</v>
      </c>
      <c r="D50" s="166"/>
      <c r="E50" s="23"/>
      <c r="F50" s="23"/>
      <c r="G50" s="23"/>
      <c r="H50" s="181"/>
      <c r="I50" s="182"/>
    </row>
    <row r="51" spans="2:11" ht="18" customHeight="1">
      <c r="B51" s="160" t="s">
        <v>40</v>
      </c>
      <c r="C51" s="161"/>
      <c r="D51" s="162"/>
      <c r="E51" s="58">
        <f>SUM(E43:E50)</f>
        <v>0</v>
      </c>
      <c r="F51" s="58">
        <f t="shared" ref="F51:G51" si="1">SUM(F43:F50)</f>
        <v>0</v>
      </c>
      <c r="G51" s="58">
        <f t="shared" si="1"/>
        <v>0</v>
      </c>
      <c r="H51" s="183"/>
      <c r="I51" s="184"/>
    </row>
    <row r="52" spans="2:11" ht="18.75" customHeight="1">
      <c r="B52" s="156" t="s">
        <v>197</v>
      </c>
      <c r="C52" s="156"/>
      <c r="D52" s="156"/>
      <c r="E52" s="58">
        <f>E42-E51</f>
        <v>0</v>
      </c>
      <c r="F52" s="58">
        <f>F42-F51</f>
        <v>0</v>
      </c>
      <c r="G52" s="58">
        <f>G42-G51</f>
        <v>0</v>
      </c>
      <c r="H52" s="13"/>
      <c r="I52" s="13"/>
      <c r="K52" s="2" t="s">
        <v>244</v>
      </c>
    </row>
    <row r="53" spans="2:11" ht="16.5" customHeight="1">
      <c r="B53" s="13" t="s">
        <v>250</v>
      </c>
      <c r="C53" s="13"/>
      <c r="D53" s="13"/>
      <c r="E53" s="13"/>
      <c r="F53" s="13"/>
      <c r="G53" s="13"/>
      <c r="H53" s="13"/>
      <c r="I53" s="13"/>
      <c r="K53" s="2" t="s">
        <v>192</v>
      </c>
    </row>
    <row r="54" spans="2:11" ht="16.5" customHeight="1">
      <c r="B54" s="13" t="s">
        <v>249</v>
      </c>
    </row>
  </sheetData>
  <mergeCells count="61">
    <mergeCell ref="B32:I33"/>
    <mergeCell ref="B34:I35"/>
    <mergeCell ref="G29:I29"/>
    <mergeCell ref="C48:D48"/>
    <mergeCell ref="B12:B13"/>
    <mergeCell ref="H40:I51"/>
    <mergeCell ref="B40:D40"/>
    <mergeCell ref="B41:D41"/>
    <mergeCell ref="B42:D42"/>
    <mergeCell ref="C30:E30"/>
    <mergeCell ref="G30:I30"/>
    <mergeCell ref="C24:I24"/>
    <mergeCell ref="C25:I25"/>
    <mergeCell ref="G27:I27"/>
    <mergeCell ref="C27:E27"/>
    <mergeCell ref="B19:I20"/>
    <mergeCell ref="D4:E4"/>
    <mergeCell ref="C12:D12"/>
    <mergeCell ref="E12:I12"/>
    <mergeCell ref="C13:D13"/>
    <mergeCell ref="E13:I13"/>
    <mergeCell ref="G4:I4"/>
    <mergeCell ref="C7:I7"/>
    <mergeCell ref="C5:E6"/>
    <mergeCell ref="B5:B6"/>
    <mergeCell ref="G5:I5"/>
    <mergeCell ref="G6:I6"/>
    <mergeCell ref="C8:I8"/>
    <mergeCell ref="C9:E9"/>
    <mergeCell ref="F9:I9"/>
    <mergeCell ref="B52:D52"/>
    <mergeCell ref="B43:B50"/>
    <mergeCell ref="B51:D51"/>
    <mergeCell ref="C45:D45"/>
    <mergeCell ref="C46:D46"/>
    <mergeCell ref="C47:D47"/>
    <mergeCell ref="C49:D49"/>
    <mergeCell ref="C50:D50"/>
    <mergeCell ref="C44:D44"/>
    <mergeCell ref="C43:D43"/>
    <mergeCell ref="B2:I2"/>
    <mergeCell ref="B38:D39"/>
    <mergeCell ref="E38:E39"/>
    <mergeCell ref="F38:F39"/>
    <mergeCell ref="G38:G39"/>
    <mergeCell ref="H38:I39"/>
    <mergeCell ref="C16:D16"/>
    <mergeCell ref="C17:D17"/>
    <mergeCell ref="C18:D18"/>
    <mergeCell ref="E15:I15"/>
    <mergeCell ref="E16:I16"/>
    <mergeCell ref="H31:I31"/>
    <mergeCell ref="C14:D14"/>
    <mergeCell ref="E14:I14"/>
    <mergeCell ref="C15:D15"/>
    <mergeCell ref="C26:E26"/>
    <mergeCell ref="C29:E29"/>
    <mergeCell ref="E17:I17"/>
    <mergeCell ref="E18:I18"/>
    <mergeCell ref="F26:I26"/>
    <mergeCell ref="C28:I28"/>
  </mergeCells>
  <phoneticPr fontId="2"/>
  <dataValidations count="1">
    <dataValidation type="list" allowBlank="1" showInputMessage="1" showErrorMessage="1" sqref="E12:I12" xr:uid="{00000000-0002-0000-0200-000000000000}">
      <formula1>"公益財団法人庄内地域産業振興センター, 鶴岡商工会議所, 出羽商工会, 日本政策金融公庫酒田支店, 山形県信用保証協会鶴岡支部, 鶴岡信用金庫, 荘内銀行, 山形銀行, きらやか銀行 "</formula1>
    </dataValidation>
  </dataValidations>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 日本産業標準分類_大分類'!$A$2:$A$21</xm:f>
          </x14:formula1>
          <xm:sqref>C29:E29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4"/>
  <sheetViews>
    <sheetView view="pageBreakPreview" zoomScaleNormal="100" zoomScaleSheetLayoutView="100" workbookViewId="0"/>
  </sheetViews>
  <sheetFormatPr defaultRowHeight="17.25"/>
  <cols>
    <col min="1" max="1" width="4.75" style="4" customWidth="1"/>
    <col min="2" max="2" width="6.875" style="4" customWidth="1"/>
    <col min="3" max="3" width="12.625" style="4" customWidth="1"/>
    <col min="4" max="5" width="15.625" style="4" customWidth="1"/>
    <col min="6" max="6" width="21" style="4" customWidth="1"/>
    <col min="7" max="7" width="15.5" style="4" customWidth="1"/>
    <col min="8" max="16384" width="9" style="4"/>
  </cols>
  <sheetData>
    <row r="1" spans="1:8">
      <c r="A1" s="3"/>
      <c r="B1" s="3"/>
      <c r="C1" s="3"/>
      <c r="D1" s="3"/>
      <c r="E1" s="3"/>
      <c r="F1" s="3"/>
      <c r="G1" s="59"/>
      <c r="H1" s="68" t="s">
        <v>104</v>
      </c>
    </row>
    <row r="2" spans="1:8" ht="28.5" customHeight="1">
      <c r="A2" s="224" t="s">
        <v>133</v>
      </c>
      <c r="B2" s="225"/>
      <c r="C2" s="225"/>
      <c r="D2" s="225"/>
      <c r="E2" s="225"/>
      <c r="F2" s="225"/>
      <c r="G2" s="226"/>
      <c r="H2" s="5"/>
    </row>
    <row r="3" spans="1:8">
      <c r="A3" s="227" t="s">
        <v>43</v>
      </c>
      <c r="B3" s="25"/>
      <c r="C3" s="26" t="s">
        <v>44</v>
      </c>
      <c r="D3" s="228" t="s">
        <v>46</v>
      </c>
      <c r="E3" s="214"/>
      <c r="F3" s="214"/>
      <c r="G3" s="214"/>
    </row>
    <row r="4" spans="1:8" ht="27.75" customHeight="1">
      <c r="A4" s="227"/>
      <c r="B4" s="27" t="s">
        <v>45</v>
      </c>
      <c r="C4" s="28"/>
      <c r="D4" s="6" t="s">
        <v>255</v>
      </c>
      <c r="E4" s="6" t="s">
        <v>47</v>
      </c>
      <c r="F4" s="6"/>
      <c r="G4" s="6"/>
    </row>
    <row r="5" spans="1:8" ht="39.75" customHeight="1">
      <c r="A5" s="227"/>
      <c r="B5" s="229">
        <f>D34</f>
        <v>0</v>
      </c>
      <c r="C5" s="229"/>
      <c r="D5" s="29" t="str">
        <f>IF(G1="【バイオ・高度デジタル】",IF(ROUNDDOWN(B5*3/4,-3)&lt;1000000,ROUNDDOWN(B5*3/4,-3),1000000),IF(G1="【法人】",IF(ROUNDDOWN(B5*3/4,-3)&lt;500000,ROUNDDOWN(B5*3/4,-3),500000),IF(G1="【個人事業】",IF(ROUNDDOWN(B5*3/4,-3)&lt;300000,ROUNDDOWN(B5*3/4,-3),300000),IF(G1=" "," "," "))))</f>
        <v xml:space="preserve"> </v>
      </c>
      <c r="E5" s="30" t="str">
        <f>IF(D5=" "," ",B5-D5)</f>
        <v xml:space="preserve"> </v>
      </c>
      <c r="F5" s="7"/>
      <c r="G5" s="7"/>
    </row>
    <row r="6" spans="1:8">
      <c r="A6" s="227" t="s">
        <v>48</v>
      </c>
      <c r="B6" s="210" t="s">
        <v>49</v>
      </c>
      <c r="C6" s="211"/>
      <c r="D6" s="214" t="s">
        <v>50</v>
      </c>
      <c r="E6" s="228" t="s">
        <v>51</v>
      </c>
      <c r="F6" s="228"/>
      <c r="G6" s="228"/>
    </row>
    <row r="7" spans="1:8">
      <c r="A7" s="227"/>
      <c r="B7" s="212"/>
      <c r="C7" s="213"/>
      <c r="D7" s="215"/>
      <c r="E7" s="217" t="s">
        <v>54</v>
      </c>
      <c r="F7" s="218"/>
      <c r="G7" s="8" t="s">
        <v>53</v>
      </c>
    </row>
    <row r="8" spans="1:8" ht="24.75" customHeight="1">
      <c r="A8" s="227"/>
      <c r="B8" s="227" t="s">
        <v>52</v>
      </c>
      <c r="C8" s="216" t="s">
        <v>56</v>
      </c>
      <c r="D8" s="193">
        <f>SUM(G8:G10)</f>
        <v>0</v>
      </c>
      <c r="E8" s="197"/>
      <c r="F8" s="198"/>
      <c r="G8" s="33"/>
      <c r="H8" s="69" t="s">
        <v>256</v>
      </c>
    </row>
    <row r="9" spans="1:8" ht="24.75" customHeight="1">
      <c r="A9" s="227"/>
      <c r="B9" s="227"/>
      <c r="C9" s="190"/>
      <c r="D9" s="193"/>
      <c r="E9" s="197"/>
      <c r="F9" s="198"/>
      <c r="G9" s="33"/>
    </row>
    <row r="10" spans="1:8" ht="24.75" customHeight="1" thickBot="1">
      <c r="A10" s="227"/>
      <c r="B10" s="227"/>
      <c r="C10" s="191"/>
      <c r="D10" s="194"/>
      <c r="E10" s="199"/>
      <c r="F10" s="200"/>
      <c r="G10" s="34"/>
    </row>
    <row r="11" spans="1:8" ht="24.75" customHeight="1" thickTop="1">
      <c r="A11" s="227"/>
      <c r="B11" s="227"/>
      <c r="C11" s="190" t="s">
        <v>58</v>
      </c>
      <c r="D11" s="192">
        <f>SUM(G11:G13)</f>
        <v>0</v>
      </c>
      <c r="E11" s="195"/>
      <c r="F11" s="196"/>
      <c r="G11" s="35"/>
    </row>
    <row r="12" spans="1:8" ht="24.75" customHeight="1">
      <c r="A12" s="227"/>
      <c r="B12" s="227"/>
      <c r="C12" s="190"/>
      <c r="D12" s="193"/>
      <c r="E12" s="197"/>
      <c r="F12" s="198"/>
      <c r="G12" s="33"/>
    </row>
    <row r="13" spans="1:8" ht="24.75" customHeight="1" thickBot="1">
      <c r="A13" s="227"/>
      <c r="B13" s="227"/>
      <c r="C13" s="191"/>
      <c r="D13" s="194"/>
      <c r="E13" s="199"/>
      <c r="F13" s="200"/>
      <c r="G13" s="34"/>
    </row>
    <row r="14" spans="1:8" ht="24.75" customHeight="1" thickTop="1">
      <c r="A14" s="227"/>
      <c r="B14" s="227"/>
      <c r="C14" s="190" t="s">
        <v>100</v>
      </c>
      <c r="D14" s="192">
        <f>SUM(G14:G16)</f>
        <v>0</v>
      </c>
      <c r="E14" s="195"/>
      <c r="F14" s="196"/>
      <c r="G14" s="35"/>
    </row>
    <row r="15" spans="1:8" ht="24.75" customHeight="1">
      <c r="A15" s="227"/>
      <c r="B15" s="227"/>
      <c r="C15" s="190"/>
      <c r="D15" s="193"/>
      <c r="E15" s="197"/>
      <c r="F15" s="198"/>
      <c r="G15" s="33"/>
    </row>
    <row r="16" spans="1:8" ht="24.75" customHeight="1" thickBot="1">
      <c r="A16" s="227"/>
      <c r="B16" s="227"/>
      <c r="C16" s="191"/>
      <c r="D16" s="194"/>
      <c r="E16" s="199"/>
      <c r="F16" s="200"/>
      <c r="G16" s="34"/>
    </row>
    <row r="17" spans="1:8" ht="24.75" customHeight="1" thickTop="1">
      <c r="A17" s="227"/>
      <c r="B17" s="227"/>
      <c r="C17" s="190" t="s">
        <v>55</v>
      </c>
      <c r="D17" s="192">
        <f>SUM(G17:G19)</f>
        <v>0</v>
      </c>
      <c r="E17" s="195"/>
      <c r="F17" s="196"/>
      <c r="G17" s="35"/>
    </row>
    <row r="18" spans="1:8" ht="24.75" customHeight="1">
      <c r="A18" s="227"/>
      <c r="B18" s="227"/>
      <c r="C18" s="190"/>
      <c r="D18" s="193"/>
      <c r="E18" s="197"/>
      <c r="F18" s="198"/>
      <c r="G18" s="33"/>
    </row>
    <row r="19" spans="1:8" ht="24.75" customHeight="1" thickBot="1">
      <c r="A19" s="227"/>
      <c r="B19" s="227"/>
      <c r="C19" s="191"/>
      <c r="D19" s="194"/>
      <c r="E19" s="199"/>
      <c r="F19" s="200"/>
      <c r="G19" s="34"/>
    </row>
    <row r="20" spans="1:8" ht="24.75" customHeight="1" thickTop="1">
      <c r="A20" s="227"/>
      <c r="B20" s="227"/>
      <c r="C20" s="190" t="s">
        <v>57</v>
      </c>
      <c r="D20" s="192">
        <f>SUM(G20:G22)</f>
        <v>0</v>
      </c>
      <c r="E20" s="195"/>
      <c r="F20" s="196"/>
      <c r="G20" s="35"/>
      <c r="H20" s="69" t="s">
        <v>257</v>
      </c>
    </row>
    <row r="21" spans="1:8" ht="24.75" customHeight="1">
      <c r="A21" s="227"/>
      <c r="B21" s="227"/>
      <c r="C21" s="190"/>
      <c r="D21" s="193"/>
      <c r="E21" s="197"/>
      <c r="F21" s="198"/>
      <c r="G21" s="33"/>
    </row>
    <row r="22" spans="1:8" ht="24.75" customHeight="1" thickBot="1">
      <c r="A22" s="227"/>
      <c r="B22" s="227"/>
      <c r="C22" s="191"/>
      <c r="D22" s="194"/>
      <c r="E22" s="199"/>
      <c r="F22" s="200"/>
      <c r="G22" s="34"/>
    </row>
    <row r="23" spans="1:8" ht="24.75" customHeight="1" thickTop="1">
      <c r="A23" s="227"/>
      <c r="B23" s="227"/>
      <c r="C23" s="190" t="s">
        <v>59</v>
      </c>
      <c r="D23" s="192">
        <f>SUM(G23:G25)</f>
        <v>0</v>
      </c>
      <c r="E23" s="195"/>
      <c r="F23" s="196"/>
      <c r="G23" s="35"/>
      <c r="H23" s="69" t="s">
        <v>311</v>
      </c>
    </row>
    <row r="24" spans="1:8" ht="24.75" customHeight="1">
      <c r="A24" s="227"/>
      <c r="B24" s="227"/>
      <c r="C24" s="190"/>
      <c r="D24" s="193"/>
      <c r="E24" s="197"/>
      <c r="F24" s="198"/>
      <c r="G24" s="33"/>
    </row>
    <row r="25" spans="1:8" ht="24.75" customHeight="1" thickBot="1">
      <c r="A25" s="227"/>
      <c r="B25" s="227"/>
      <c r="C25" s="191"/>
      <c r="D25" s="194"/>
      <c r="E25" s="199"/>
      <c r="F25" s="200"/>
      <c r="G25" s="34"/>
    </row>
    <row r="26" spans="1:8" ht="24.75" customHeight="1" thickTop="1">
      <c r="A26" s="227"/>
      <c r="B26" s="227"/>
      <c r="C26" s="201" t="s">
        <v>99</v>
      </c>
      <c r="D26" s="202">
        <f>SUM(G26:G27)</f>
        <v>0</v>
      </c>
      <c r="E26" s="222"/>
      <c r="F26" s="223"/>
      <c r="G26" s="66"/>
      <c r="H26" s="69"/>
    </row>
    <row r="27" spans="1:8" ht="24.75" customHeight="1" thickBot="1">
      <c r="A27" s="227"/>
      <c r="B27" s="227"/>
      <c r="C27" s="191"/>
      <c r="D27" s="203"/>
      <c r="E27" s="220"/>
      <c r="F27" s="221"/>
      <c r="G27" s="67"/>
    </row>
    <row r="28" spans="1:8" ht="24.75" customHeight="1" thickTop="1">
      <c r="A28" s="227"/>
      <c r="B28" s="227"/>
      <c r="C28" s="201" t="s">
        <v>254</v>
      </c>
      <c r="D28" s="202">
        <f>SUM(G28:G29)</f>
        <v>0</v>
      </c>
      <c r="E28" s="222"/>
      <c r="F28" s="223"/>
      <c r="G28" s="66"/>
      <c r="H28" s="69" t="s">
        <v>309</v>
      </c>
    </row>
    <row r="29" spans="1:8" ht="24.75" customHeight="1" thickBot="1">
      <c r="A29" s="227"/>
      <c r="B29" s="227"/>
      <c r="C29" s="191"/>
      <c r="D29" s="203"/>
      <c r="E29" s="220"/>
      <c r="F29" s="221"/>
      <c r="G29" s="67"/>
    </row>
    <row r="30" spans="1:8" ht="30.75" customHeight="1" thickTop="1" thickBot="1">
      <c r="A30" s="227"/>
      <c r="B30" s="227"/>
      <c r="C30" s="24" t="s">
        <v>252</v>
      </c>
      <c r="D30" s="31">
        <f>SUM(D8:D29)</f>
        <v>0</v>
      </c>
      <c r="E30" s="9" t="s">
        <v>302</v>
      </c>
      <c r="F30" s="10"/>
      <c r="G30" s="36"/>
    </row>
    <row r="31" spans="1:8" ht="24" customHeight="1" thickTop="1">
      <c r="A31" s="227"/>
      <c r="B31" s="227"/>
      <c r="C31" s="190" t="s">
        <v>251</v>
      </c>
      <c r="D31" s="192">
        <f>IF(SUM(G31:G33)&gt;D30,D30,SUM(G31:G33))</f>
        <v>0</v>
      </c>
      <c r="E31" s="204"/>
      <c r="F31" s="205"/>
      <c r="G31" s="35"/>
      <c r="H31" s="68" t="s">
        <v>267</v>
      </c>
    </row>
    <row r="32" spans="1:8" ht="24" customHeight="1">
      <c r="A32" s="227"/>
      <c r="B32" s="227"/>
      <c r="C32" s="190"/>
      <c r="D32" s="193"/>
      <c r="E32" s="206"/>
      <c r="F32" s="207"/>
      <c r="G32" s="33"/>
      <c r="H32" s="69" t="s">
        <v>310</v>
      </c>
    </row>
    <row r="33" spans="1:7" ht="24" customHeight="1" thickBot="1">
      <c r="A33" s="227"/>
      <c r="B33" s="230"/>
      <c r="C33" s="191"/>
      <c r="D33" s="194"/>
      <c r="E33" s="208"/>
      <c r="F33" s="209"/>
      <c r="G33" s="34"/>
    </row>
    <row r="34" spans="1:7" ht="37.5" customHeight="1" thickTop="1">
      <c r="A34" s="227"/>
      <c r="B34" s="231" t="s">
        <v>60</v>
      </c>
      <c r="C34" s="231"/>
      <c r="D34" s="32">
        <f>D30+D31</f>
        <v>0</v>
      </c>
      <c r="E34" s="219"/>
      <c r="F34" s="219"/>
      <c r="G34" s="219"/>
    </row>
  </sheetData>
  <mergeCells count="55">
    <mergeCell ref="A2:G2"/>
    <mergeCell ref="E24:F24"/>
    <mergeCell ref="E25:F25"/>
    <mergeCell ref="A3:A5"/>
    <mergeCell ref="D3:G3"/>
    <mergeCell ref="B5:C5"/>
    <mergeCell ref="C17:C19"/>
    <mergeCell ref="D17:D19"/>
    <mergeCell ref="E17:F17"/>
    <mergeCell ref="A6:A34"/>
    <mergeCell ref="E6:G6"/>
    <mergeCell ref="B8:B33"/>
    <mergeCell ref="D8:D10"/>
    <mergeCell ref="C11:C13"/>
    <mergeCell ref="D11:D13"/>
    <mergeCell ref="B34:C34"/>
    <mergeCell ref="E34:G34"/>
    <mergeCell ref="E13:F13"/>
    <mergeCell ref="E18:F18"/>
    <mergeCell ref="E19:F19"/>
    <mergeCell ref="E27:F27"/>
    <mergeCell ref="E28:F28"/>
    <mergeCell ref="E26:F26"/>
    <mergeCell ref="E29:F29"/>
    <mergeCell ref="E23:F23"/>
    <mergeCell ref="B6:C7"/>
    <mergeCell ref="D6:D7"/>
    <mergeCell ref="E8:F8"/>
    <mergeCell ref="E9:F9"/>
    <mergeCell ref="E10:F10"/>
    <mergeCell ref="C8:C10"/>
    <mergeCell ref="E7:F7"/>
    <mergeCell ref="C26:C27"/>
    <mergeCell ref="D26:D27"/>
    <mergeCell ref="C31:C33"/>
    <mergeCell ref="D31:D33"/>
    <mergeCell ref="E31:F31"/>
    <mergeCell ref="E32:F32"/>
    <mergeCell ref="E33:F33"/>
    <mergeCell ref="C28:C29"/>
    <mergeCell ref="D28:D29"/>
    <mergeCell ref="C23:C25"/>
    <mergeCell ref="D23:D25"/>
    <mergeCell ref="E11:F11"/>
    <mergeCell ref="E12:F12"/>
    <mergeCell ref="C20:C22"/>
    <mergeCell ref="D20:D22"/>
    <mergeCell ref="E20:F20"/>
    <mergeCell ref="E21:F21"/>
    <mergeCell ref="E22:F22"/>
    <mergeCell ref="C14:C16"/>
    <mergeCell ref="D14:D16"/>
    <mergeCell ref="E14:F14"/>
    <mergeCell ref="E15:F15"/>
    <mergeCell ref="E16:F16"/>
  </mergeCells>
  <phoneticPr fontId="2"/>
  <dataValidations count="1">
    <dataValidation type="list" allowBlank="1" showInputMessage="1" showErrorMessage="1" sqref="G1" xr:uid="{00000000-0002-0000-0300-000000000000}">
      <formula1>"【個人事業】,【法人】,【バイオ・高度デジタル】"</formula1>
    </dataValidation>
  </dataValidations>
  <pageMargins left="0.7" right="0.7" top="0.75" bottom="0.75" header="0.3" footer="0.3"/>
  <pageSetup paperSize="9" scale="86" fitToWidth="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39"/>
  <sheetViews>
    <sheetView view="pageBreakPreview" zoomScaleNormal="130" zoomScaleSheetLayoutView="100" workbookViewId="0"/>
  </sheetViews>
  <sheetFormatPr defaultRowHeight="18.75" customHeight="1"/>
  <cols>
    <col min="1" max="1" width="1.625" style="39" customWidth="1"/>
    <col min="2" max="9" width="9.375" style="39" customWidth="1"/>
    <col min="10" max="11" width="1.75" style="39" customWidth="1"/>
    <col min="12" max="16384" width="9" style="39"/>
  </cols>
  <sheetData>
    <row r="1" spans="1:12" ht="18.75" customHeight="1">
      <c r="A1" s="39" t="s">
        <v>152</v>
      </c>
    </row>
    <row r="2" spans="1:12" ht="18.75" customHeight="1">
      <c r="A2" s="43"/>
      <c r="B2" s="44"/>
      <c r="C2" s="44"/>
      <c r="D2" s="44"/>
      <c r="E2" s="44"/>
      <c r="F2" s="44"/>
      <c r="G2" s="44"/>
      <c r="H2" s="44"/>
      <c r="I2" s="44"/>
      <c r="J2" s="45"/>
    </row>
    <row r="3" spans="1:12" ht="18.75" customHeight="1">
      <c r="A3" s="41"/>
      <c r="G3" s="235" t="s">
        <v>134</v>
      </c>
      <c r="H3" s="235"/>
      <c r="I3" s="235"/>
      <c r="J3" s="46"/>
      <c r="L3" s="39" t="s">
        <v>259</v>
      </c>
    </row>
    <row r="4" spans="1:12" ht="18.75" customHeight="1">
      <c r="A4" s="41"/>
      <c r="F4" s="47"/>
      <c r="J4" s="46"/>
    </row>
    <row r="5" spans="1:12" ht="18.75" customHeight="1">
      <c r="A5" s="41"/>
      <c r="C5" s="236" t="s">
        <v>135</v>
      </c>
      <c r="D5" s="236"/>
      <c r="E5" s="236"/>
      <c r="F5" s="236"/>
      <c r="G5" s="236"/>
      <c r="H5" s="236"/>
      <c r="J5" s="46"/>
    </row>
    <row r="6" spans="1:12" ht="18.75" customHeight="1">
      <c r="A6" s="41"/>
      <c r="J6" s="46"/>
    </row>
    <row r="7" spans="1:12" ht="18.75" customHeight="1">
      <c r="A7" s="41"/>
      <c r="J7" s="46"/>
    </row>
    <row r="8" spans="1:12" ht="18.75" customHeight="1">
      <c r="A8" s="41"/>
      <c r="B8" s="39" t="s">
        <v>153</v>
      </c>
      <c r="J8" s="46"/>
    </row>
    <row r="9" spans="1:12" ht="18.75" customHeight="1">
      <c r="A9" s="41"/>
      <c r="J9" s="46"/>
    </row>
    <row r="10" spans="1:12" ht="18.75" customHeight="1">
      <c r="A10" s="41"/>
      <c r="E10" s="39" t="s">
        <v>136</v>
      </c>
      <c r="J10" s="46"/>
    </row>
    <row r="11" spans="1:12" ht="14.25">
      <c r="A11" s="41"/>
      <c r="E11" s="38" t="s">
        <v>137</v>
      </c>
      <c r="F11" s="233"/>
      <c r="G11" s="233"/>
      <c r="H11" s="233"/>
      <c r="I11" s="233"/>
      <c r="J11" s="46"/>
    </row>
    <row r="12" spans="1:12" ht="18.75" customHeight="1">
      <c r="A12" s="41"/>
      <c r="E12" s="48" t="s">
        <v>130</v>
      </c>
      <c r="F12" s="234"/>
      <c r="G12" s="234"/>
      <c r="H12" s="234"/>
      <c r="I12" s="234"/>
      <c r="J12" s="46"/>
    </row>
    <row r="13" spans="1:12" ht="14.25">
      <c r="A13" s="41"/>
      <c r="E13" s="38" t="s">
        <v>137</v>
      </c>
      <c r="F13" s="233"/>
      <c r="G13" s="233"/>
      <c r="H13" s="233"/>
      <c r="I13" s="233"/>
      <c r="J13" s="46"/>
    </row>
    <row r="14" spans="1:12" ht="18.75" customHeight="1">
      <c r="A14" s="41"/>
      <c r="E14" s="48" t="s">
        <v>138</v>
      </c>
      <c r="F14" s="234"/>
      <c r="G14" s="234"/>
      <c r="H14" s="234"/>
      <c r="I14" s="234"/>
      <c r="J14" s="46"/>
    </row>
    <row r="15" spans="1:12" ht="18.75" customHeight="1">
      <c r="A15" s="41"/>
      <c r="E15" s="40" t="s">
        <v>149</v>
      </c>
      <c r="F15" s="237" t="s">
        <v>150</v>
      </c>
      <c r="G15" s="237"/>
      <c r="H15" s="237"/>
      <c r="I15" s="237"/>
      <c r="J15" s="46"/>
    </row>
    <row r="16" spans="1:12" ht="18.75" customHeight="1">
      <c r="A16" s="41"/>
      <c r="E16" s="40" t="s">
        <v>151</v>
      </c>
      <c r="F16" s="238" t="s">
        <v>196</v>
      </c>
      <c r="G16" s="238"/>
      <c r="H16" s="238"/>
      <c r="I16" s="238"/>
      <c r="J16" s="46"/>
    </row>
    <row r="17" spans="1:12" ht="18.75" customHeight="1">
      <c r="A17" s="41"/>
      <c r="E17" s="40"/>
      <c r="F17" s="40"/>
      <c r="G17" s="40"/>
      <c r="H17" s="40"/>
      <c r="I17" s="40"/>
      <c r="J17" s="46"/>
    </row>
    <row r="18" spans="1:12" ht="18.75" customHeight="1">
      <c r="A18" s="41"/>
      <c r="E18" s="40"/>
      <c r="F18" s="40"/>
      <c r="G18" s="40"/>
      <c r="H18" s="40"/>
      <c r="I18" s="40"/>
      <c r="J18" s="46"/>
    </row>
    <row r="19" spans="1:12" ht="18.75" customHeight="1">
      <c r="A19" s="41"/>
      <c r="J19" s="46"/>
    </row>
    <row r="20" spans="1:12" ht="18.75" customHeight="1">
      <c r="A20" s="41"/>
      <c r="B20" s="232" t="s">
        <v>258</v>
      </c>
      <c r="C20" s="232"/>
      <c r="D20" s="232"/>
      <c r="E20" s="232"/>
      <c r="F20" s="232"/>
      <c r="G20" s="232"/>
      <c r="H20" s="232"/>
      <c r="I20" s="232"/>
      <c r="J20" s="46"/>
    </row>
    <row r="21" spans="1:12" ht="18.75" customHeight="1">
      <c r="A21" s="41"/>
      <c r="B21" s="232"/>
      <c r="C21" s="232"/>
      <c r="D21" s="232"/>
      <c r="E21" s="232"/>
      <c r="F21" s="232"/>
      <c r="G21" s="232"/>
      <c r="H21" s="232"/>
      <c r="I21" s="232"/>
      <c r="J21" s="46"/>
    </row>
    <row r="22" spans="1:12" ht="18.75" customHeight="1">
      <c r="A22" s="41"/>
      <c r="J22" s="46"/>
    </row>
    <row r="23" spans="1:12" ht="18.75" customHeight="1">
      <c r="A23" s="41"/>
      <c r="C23" s="236" t="s">
        <v>139</v>
      </c>
      <c r="D23" s="236"/>
      <c r="E23" s="236"/>
      <c r="F23" s="236" t="s">
        <v>140</v>
      </c>
      <c r="G23" s="236"/>
      <c r="H23" s="236"/>
      <c r="J23" s="46"/>
      <c r="L23" s="39" t="s">
        <v>141</v>
      </c>
    </row>
    <row r="24" spans="1:12" ht="18.75" customHeight="1">
      <c r="A24" s="41"/>
      <c r="I24" s="42" t="s">
        <v>142</v>
      </c>
      <c r="J24" s="46"/>
      <c r="L24" s="39" t="s">
        <v>195</v>
      </c>
    </row>
    <row r="25" spans="1:12" ht="18.75" customHeight="1">
      <c r="A25" s="41"/>
      <c r="J25" s="46"/>
    </row>
    <row r="26" spans="1:12" ht="18.75" customHeight="1">
      <c r="A26" s="41"/>
      <c r="B26" s="52" t="s">
        <v>143</v>
      </c>
      <c r="J26" s="46"/>
    </row>
    <row r="27" spans="1:12" ht="18.75" customHeight="1">
      <c r="A27" s="41"/>
      <c r="J27" s="46"/>
    </row>
    <row r="28" spans="1:12" ht="18.75" customHeight="1">
      <c r="A28" s="41"/>
      <c r="J28" s="46"/>
    </row>
    <row r="29" spans="1:12" ht="18.75" customHeight="1">
      <c r="A29" s="41"/>
      <c r="B29" s="39" t="s">
        <v>144</v>
      </c>
      <c r="J29" s="46"/>
    </row>
    <row r="30" spans="1:12" ht="18.75" customHeight="1">
      <c r="A30" s="41"/>
      <c r="B30" s="39" t="s">
        <v>145</v>
      </c>
      <c r="J30" s="46"/>
    </row>
    <row r="31" spans="1:12" ht="18.75" customHeight="1">
      <c r="A31" s="41"/>
      <c r="B31" s="39" t="s">
        <v>146</v>
      </c>
      <c r="J31" s="46"/>
    </row>
    <row r="32" spans="1:12" ht="18.75" customHeight="1">
      <c r="A32" s="49"/>
      <c r="B32" s="50"/>
      <c r="C32" s="50"/>
      <c r="D32" s="50"/>
      <c r="E32" s="50"/>
      <c r="F32" s="50"/>
      <c r="G32" s="50"/>
      <c r="H32" s="50"/>
      <c r="I32" s="50"/>
      <c r="J32" s="51"/>
    </row>
    <row r="33" spans="1:10" ht="9.75" customHeight="1"/>
    <row r="34" spans="1:10" ht="18.75" customHeight="1">
      <c r="A34" s="39" t="s">
        <v>147</v>
      </c>
    </row>
    <row r="35" spans="1:10" ht="18.75" customHeight="1">
      <c r="B35" s="39" t="s">
        <v>148</v>
      </c>
    </row>
    <row r="36" spans="1:10" ht="10.5" customHeight="1"/>
    <row r="37" spans="1:10" ht="18.75" customHeight="1">
      <c r="B37" s="232" t="s">
        <v>154</v>
      </c>
      <c r="C37" s="232"/>
      <c r="D37" s="232"/>
      <c r="E37" s="232"/>
      <c r="F37" s="232"/>
      <c r="G37" s="232"/>
      <c r="H37" s="232"/>
      <c r="I37" s="232"/>
      <c r="J37" s="232"/>
    </row>
    <row r="38" spans="1:10" ht="18.75" customHeight="1">
      <c r="B38" s="232"/>
      <c r="C38" s="232"/>
      <c r="D38" s="232"/>
      <c r="E38" s="232"/>
      <c r="F38" s="232"/>
      <c r="G38" s="232"/>
      <c r="H38" s="232"/>
      <c r="I38" s="232"/>
      <c r="J38" s="232"/>
    </row>
    <row r="39" spans="1:10" ht="22.5" customHeight="1">
      <c r="B39" s="232"/>
      <c r="C39" s="232"/>
      <c r="D39" s="232"/>
      <c r="E39" s="232"/>
      <c r="F39" s="232"/>
      <c r="G39" s="232"/>
      <c r="H39" s="232"/>
      <c r="I39" s="232"/>
      <c r="J39" s="232"/>
    </row>
  </sheetData>
  <mergeCells count="12">
    <mergeCell ref="B37:J39"/>
    <mergeCell ref="F11:I11"/>
    <mergeCell ref="F13:I13"/>
    <mergeCell ref="F14:I14"/>
    <mergeCell ref="G3:I3"/>
    <mergeCell ref="C5:H5"/>
    <mergeCell ref="F12:I12"/>
    <mergeCell ref="B20:I21"/>
    <mergeCell ref="C23:E23"/>
    <mergeCell ref="F23:H23"/>
    <mergeCell ref="F15:I15"/>
    <mergeCell ref="F16:I16"/>
  </mergeCells>
  <phoneticPr fontId="2"/>
  <pageMargins left="0.7" right="0.7" top="0.75" bottom="0.75" header="0.3" footer="0.3"/>
  <pageSetup paperSize="9"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4:J40"/>
  <sheetViews>
    <sheetView view="pageBreakPreview" zoomScaleNormal="130" zoomScaleSheetLayoutView="100" workbookViewId="0"/>
  </sheetViews>
  <sheetFormatPr defaultRowHeight="18" customHeight="1"/>
  <cols>
    <col min="1" max="7" width="10.125" style="13" customWidth="1"/>
    <col min="8" max="8" width="9.375" style="13" customWidth="1"/>
    <col min="9" max="9" width="1.75" style="13" customWidth="1"/>
    <col min="10" max="16384" width="9" style="13"/>
  </cols>
  <sheetData>
    <row r="4" spans="1:10" ht="18" customHeight="1">
      <c r="E4" s="37"/>
    </row>
    <row r="5" spans="1:10" ht="18" customHeight="1">
      <c r="B5" s="236" t="s">
        <v>155</v>
      </c>
      <c r="C5" s="236"/>
      <c r="D5" s="236"/>
      <c r="E5" s="236"/>
      <c r="F5" s="236"/>
      <c r="G5" s="236"/>
    </row>
    <row r="6" spans="1:10" ht="18" customHeight="1">
      <c r="J6" s="2"/>
    </row>
    <row r="7" spans="1:10" ht="18" customHeight="1">
      <c r="A7" s="117" t="s">
        <v>156</v>
      </c>
      <c r="B7" s="117"/>
      <c r="C7" s="117"/>
      <c r="D7" s="117"/>
      <c r="E7" s="117"/>
      <c r="F7" s="117"/>
      <c r="G7" s="117"/>
      <c r="H7" s="117"/>
      <c r="J7" s="2" t="s">
        <v>42</v>
      </c>
    </row>
    <row r="8" spans="1:10" ht="18" customHeight="1">
      <c r="A8" s="117" t="s">
        <v>157</v>
      </c>
      <c r="B8" s="117"/>
      <c r="C8" s="117"/>
      <c r="D8" s="117"/>
      <c r="E8" s="117"/>
      <c r="F8" s="117"/>
      <c r="G8" s="117"/>
      <c r="H8" s="117"/>
    </row>
    <row r="9" spans="1:10" ht="18" customHeight="1">
      <c r="A9" s="117" t="s">
        <v>158</v>
      </c>
      <c r="B9" s="117"/>
      <c r="C9" s="117"/>
      <c r="D9" s="117"/>
      <c r="E9" s="117"/>
      <c r="F9" s="117"/>
      <c r="G9" s="117"/>
      <c r="H9" s="117"/>
    </row>
    <row r="10" spans="1:10" ht="18" customHeight="1">
      <c r="A10" s="117" t="s">
        <v>159</v>
      </c>
      <c r="B10" s="117"/>
      <c r="C10" s="117"/>
      <c r="D10" s="117"/>
      <c r="E10" s="117"/>
      <c r="F10" s="117"/>
      <c r="G10" s="117"/>
      <c r="H10" s="117"/>
    </row>
    <row r="11" spans="1:10" ht="18" customHeight="1">
      <c r="A11" s="117" t="s">
        <v>160</v>
      </c>
      <c r="B11" s="117"/>
      <c r="C11" s="117"/>
      <c r="D11" s="117"/>
      <c r="E11" s="117"/>
      <c r="F11" s="117"/>
      <c r="G11" s="117"/>
      <c r="H11" s="117"/>
    </row>
    <row r="12" spans="1:10" ht="18" customHeight="1">
      <c r="A12" s="117" t="s">
        <v>161</v>
      </c>
      <c r="B12" s="117"/>
      <c r="C12" s="117"/>
      <c r="D12" s="117"/>
      <c r="E12" s="117"/>
      <c r="F12" s="117"/>
      <c r="G12" s="117"/>
      <c r="H12" s="117"/>
    </row>
    <row r="13" spans="1:10" ht="18" customHeight="1">
      <c r="A13" s="117" t="s">
        <v>162</v>
      </c>
      <c r="B13" s="117"/>
      <c r="C13" s="117"/>
      <c r="D13" s="117"/>
      <c r="E13" s="117"/>
      <c r="F13" s="117"/>
      <c r="G13" s="117"/>
      <c r="H13" s="117"/>
    </row>
    <row r="14" spans="1:10" ht="18" customHeight="1">
      <c r="A14" s="117" t="s">
        <v>163</v>
      </c>
      <c r="B14" s="117"/>
      <c r="C14" s="117"/>
      <c r="D14" s="117"/>
      <c r="E14" s="117"/>
      <c r="F14" s="117"/>
      <c r="G14" s="117"/>
      <c r="H14" s="117"/>
    </row>
    <row r="15" spans="1:10" ht="18" customHeight="1">
      <c r="A15" s="117" t="s">
        <v>164</v>
      </c>
      <c r="B15" s="117"/>
      <c r="C15" s="117"/>
      <c r="D15" s="117"/>
      <c r="E15" s="117"/>
      <c r="F15" s="117"/>
      <c r="G15" s="117"/>
      <c r="H15" s="117"/>
    </row>
    <row r="16" spans="1:10" ht="18" customHeight="1">
      <c r="A16" s="117" t="s">
        <v>165</v>
      </c>
      <c r="B16" s="117"/>
      <c r="C16" s="117"/>
      <c r="D16" s="117"/>
      <c r="E16" s="117"/>
      <c r="F16" s="117"/>
      <c r="G16" s="117"/>
      <c r="H16" s="117"/>
    </row>
    <row r="17" spans="1:8" ht="18" customHeight="1">
      <c r="A17" s="117" t="s">
        <v>166</v>
      </c>
      <c r="B17" s="117"/>
      <c r="C17" s="117"/>
      <c r="D17" s="117"/>
      <c r="E17" s="117"/>
      <c r="F17" s="117"/>
      <c r="G17" s="117"/>
      <c r="H17" s="117"/>
    </row>
    <row r="18" spans="1:8" ht="18" customHeight="1">
      <c r="A18" s="116" t="s">
        <v>167</v>
      </c>
      <c r="B18" s="116"/>
      <c r="C18" s="116"/>
      <c r="D18" s="116"/>
      <c r="E18" s="116"/>
      <c r="F18" s="116"/>
      <c r="G18" s="116"/>
      <c r="H18" s="116"/>
    </row>
    <row r="19" spans="1:8" ht="18" customHeight="1">
      <c r="A19" s="117"/>
      <c r="B19" s="117"/>
      <c r="C19" s="117"/>
      <c r="D19" s="117"/>
      <c r="E19" s="117"/>
      <c r="F19" s="117"/>
      <c r="G19" s="117"/>
      <c r="H19" s="117"/>
    </row>
    <row r="20" spans="1:8" ht="18" customHeight="1">
      <c r="A20" s="117" t="s">
        <v>168</v>
      </c>
      <c r="B20" s="117"/>
      <c r="C20" s="117"/>
      <c r="D20" s="117"/>
      <c r="E20" s="117"/>
      <c r="F20" s="117"/>
      <c r="G20" s="117"/>
      <c r="H20" s="117"/>
    </row>
    <row r="21" spans="1:8" ht="18" customHeight="1">
      <c r="A21" s="117" t="s">
        <v>169</v>
      </c>
      <c r="B21" s="117"/>
      <c r="C21" s="117"/>
      <c r="D21" s="117"/>
      <c r="E21" s="117"/>
      <c r="F21" s="117"/>
      <c r="G21" s="117"/>
      <c r="H21" s="117"/>
    </row>
    <row r="22" spans="1:8" ht="18" customHeight="1">
      <c r="A22" s="117" t="s">
        <v>182</v>
      </c>
      <c r="B22" s="117"/>
      <c r="C22" s="117"/>
      <c r="D22" s="117"/>
      <c r="E22" s="117"/>
      <c r="F22" s="117"/>
      <c r="G22" s="117"/>
      <c r="H22" s="117"/>
    </row>
    <row r="23" spans="1:8" ht="18" customHeight="1">
      <c r="A23" s="117" t="s">
        <v>170</v>
      </c>
      <c r="B23" s="117"/>
      <c r="C23" s="117"/>
      <c r="D23" s="117"/>
      <c r="E23" s="117"/>
      <c r="F23" s="117"/>
      <c r="G23" s="117"/>
      <c r="H23" s="117"/>
    </row>
    <row r="24" spans="1:8" ht="18" customHeight="1">
      <c r="A24" s="117" t="s">
        <v>171</v>
      </c>
      <c r="B24" s="117"/>
      <c r="C24" s="117"/>
      <c r="D24" s="117"/>
      <c r="E24" s="117"/>
      <c r="F24" s="117"/>
      <c r="G24" s="117"/>
      <c r="H24" s="117"/>
    </row>
    <row r="25" spans="1:8" ht="18" customHeight="1">
      <c r="A25" s="117" t="s">
        <v>172</v>
      </c>
      <c r="B25" s="117"/>
      <c r="C25" s="117"/>
      <c r="D25" s="117"/>
      <c r="E25" s="117"/>
      <c r="F25" s="117"/>
      <c r="G25" s="117"/>
      <c r="H25" s="117"/>
    </row>
    <row r="26" spans="1:8" ht="18" customHeight="1">
      <c r="A26" s="117" t="s">
        <v>173</v>
      </c>
      <c r="B26" s="117"/>
      <c r="C26" s="117"/>
      <c r="D26" s="117"/>
      <c r="E26" s="117"/>
      <c r="F26" s="117"/>
      <c r="G26" s="117"/>
      <c r="H26" s="117"/>
    </row>
    <row r="27" spans="1:8" ht="18" customHeight="1">
      <c r="A27" s="117" t="s">
        <v>174</v>
      </c>
      <c r="B27" s="117"/>
      <c r="C27" s="117"/>
      <c r="D27" s="117"/>
      <c r="E27" s="117"/>
      <c r="F27" s="117"/>
      <c r="G27" s="117"/>
      <c r="H27" s="117"/>
    </row>
    <row r="28" spans="1:8" ht="18" customHeight="1">
      <c r="A28" s="117" t="s">
        <v>175</v>
      </c>
      <c r="B28" s="117"/>
      <c r="C28" s="117"/>
      <c r="D28" s="117"/>
      <c r="E28" s="117"/>
      <c r="F28" s="117"/>
      <c r="G28" s="117"/>
      <c r="H28" s="117"/>
    </row>
    <row r="29" spans="1:8" ht="18" customHeight="1">
      <c r="A29" s="117" t="s">
        <v>176</v>
      </c>
      <c r="B29" s="117"/>
      <c r="C29" s="117"/>
      <c r="D29" s="117"/>
      <c r="E29" s="117"/>
      <c r="F29" s="117"/>
      <c r="G29" s="117"/>
      <c r="H29" s="117"/>
    </row>
    <row r="30" spans="1:8" ht="18" customHeight="1">
      <c r="A30" s="117" t="s">
        <v>177</v>
      </c>
      <c r="B30" s="117"/>
      <c r="C30" s="117"/>
      <c r="D30" s="117"/>
      <c r="E30" s="117"/>
      <c r="F30" s="117"/>
      <c r="G30" s="117"/>
      <c r="H30" s="117"/>
    </row>
    <row r="31" spans="1:8" ht="18" customHeight="1">
      <c r="A31" s="117"/>
      <c r="B31" s="117"/>
      <c r="C31" s="117"/>
      <c r="D31" s="117"/>
      <c r="E31" s="117"/>
      <c r="F31" s="117"/>
      <c r="G31" s="117"/>
      <c r="H31" s="117"/>
    </row>
    <row r="32" spans="1:8" ht="18" customHeight="1">
      <c r="A32" s="117" t="s">
        <v>183</v>
      </c>
      <c r="B32" s="117"/>
      <c r="C32" s="117"/>
      <c r="D32" s="117"/>
      <c r="E32" s="117"/>
      <c r="F32" s="117"/>
      <c r="G32" s="117"/>
      <c r="H32" s="117"/>
    </row>
    <row r="33" spans="1:10" ht="18" customHeight="1">
      <c r="A33" s="117"/>
      <c r="B33" s="117"/>
      <c r="C33" s="117"/>
      <c r="D33" s="117"/>
      <c r="E33" s="117"/>
      <c r="F33" s="117"/>
      <c r="G33" s="117"/>
      <c r="H33" s="117"/>
    </row>
    <row r="34" spans="1:10" ht="18" customHeight="1">
      <c r="A34" s="117" t="s">
        <v>184</v>
      </c>
      <c r="B34" s="117"/>
      <c r="C34" s="117"/>
      <c r="D34" s="117"/>
      <c r="J34" s="13" t="s">
        <v>185</v>
      </c>
    </row>
    <row r="35" spans="1:10" ht="18" customHeight="1">
      <c r="E35" s="117" t="s">
        <v>178</v>
      </c>
      <c r="F35" s="117"/>
      <c r="G35" s="117"/>
      <c r="H35" s="117"/>
    </row>
    <row r="36" spans="1:10" ht="18" customHeight="1">
      <c r="E36" s="239"/>
      <c r="F36" s="239"/>
      <c r="G36" s="239"/>
      <c r="H36" s="239"/>
    </row>
    <row r="37" spans="1:10" ht="18" customHeight="1">
      <c r="E37" s="117" t="s">
        <v>179</v>
      </c>
      <c r="F37" s="117"/>
      <c r="G37" s="117"/>
      <c r="H37" s="117"/>
      <c r="I37" s="37"/>
    </row>
    <row r="38" spans="1:10" ht="18" customHeight="1">
      <c r="E38" s="239"/>
      <c r="F38" s="239"/>
      <c r="G38" s="239"/>
      <c r="H38" s="239"/>
      <c r="I38" s="37"/>
    </row>
    <row r="39" spans="1:10" ht="18" customHeight="1">
      <c r="A39" s="37"/>
      <c r="B39" s="37"/>
      <c r="C39" s="37"/>
      <c r="D39" s="37"/>
      <c r="E39" s="117" t="s">
        <v>180</v>
      </c>
      <c r="F39" s="117"/>
      <c r="G39" s="117"/>
      <c r="H39" s="117"/>
      <c r="I39" s="37"/>
    </row>
    <row r="40" spans="1:10" ht="18" customHeight="1">
      <c r="E40" s="239"/>
      <c r="F40" s="239"/>
      <c r="G40" s="239"/>
      <c r="H40" s="14" t="s">
        <v>181</v>
      </c>
      <c r="J40" s="13" t="s">
        <v>186</v>
      </c>
    </row>
  </sheetData>
  <mergeCells count="35">
    <mergeCell ref="E37:H37"/>
    <mergeCell ref="E38:H38"/>
    <mergeCell ref="E39:H39"/>
    <mergeCell ref="E40:G40"/>
    <mergeCell ref="A32:H32"/>
    <mergeCell ref="A33:H33"/>
    <mergeCell ref="E35:H35"/>
    <mergeCell ref="A34:D34"/>
    <mergeCell ref="E36:H36"/>
    <mergeCell ref="A31:H31"/>
    <mergeCell ref="A21:H21"/>
    <mergeCell ref="A22:H22"/>
    <mergeCell ref="A23:H23"/>
    <mergeCell ref="A24:H24"/>
    <mergeCell ref="A25:H25"/>
    <mergeCell ref="A26:H26"/>
    <mergeCell ref="A28:H28"/>
    <mergeCell ref="A29:H29"/>
    <mergeCell ref="A30:H30"/>
    <mergeCell ref="A27:H27"/>
    <mergeCell ref="A11:H11"/>
    <mergeCell ref="A12:H12"/>
    <mergeCell ref="A13:H13"/>
    <mergeCell ref="A14:H14"/>
    <mergeCell ref="A15:H15"/>
    <mergeCell ref="A16:H16"/>
    <mergeCell ref="A17:H17"/>
    <mergeCell ref="A18:H18"/>
    <mergeCell ref="A19:H19"/>
    <mergeCell ref="A20:H20"/>
    <mergeCell ref="B5:G5"/>
    <mergeCell ref="A7:H7"/>
    <mergeCell ref="A8:H8"/>
    <mergeCell ref="A9:H9"/>
    <mergeCell ref="A10:H10"/>
  </mergeCells>
  <phoneticPr fontId="2"/>
  <pageMargins left="0.7" right="0.7" top="0.75" bottom="0.75" header="0.3" footer="0.3"/>
  <pageSetup paperSize="9" fitToWidth="0"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F048-310A-4EF1-A919-44E4E2A39D99}">
  <sheetPr codeName="Sheet9">
    <tabColor theme="1" tint="0.499984740745262"/>
  </sheetPr>
  <dimension ref="A1:Q65"/>
  <sheetViews>
    <sheetView view="pageBreakPreview" zoomScaleNormal="100" zoomScaleSheetLayoutView="100" workbookViewId="0"/>
  </sheetViews>
  <sheetFormatPr defaultRowHeight="18.75"/>
  <cols>
    <col min="1" max="1" width="11.625" style="70" customWidth="1"/>
    <col min="2" max="2" width="32.5" style="70" customWidth="1"/>
    <col min="3" max="3" width="13.625" style="70" customWidth="1"/>
    <col min="4" max="4" width="22.125" style="70" customWidth="1"/>
    <col min="5" max="16384" width="9" style="70"/>
  </cols>
  <sheetData>
    <row r="1" spans="1:17">
      <c r="A1" s="83" t="s">
        <v>303</v>
      </c>
    </row>
    <row r="2" spans="1:17">
      <c r="A2" s="82" t="s">
        <v>273</v>
      </c>
      <c r="B2" s="246"/>
      <c r="C2" s="246"/>
      <c r="D2" s="246"/>
      <c r="E2" s="70" t="s">
        <v>268</v>
      </c>
      <c r="J2" s="71" t="s">
        <v>269</v>
      </c>
      <c r="K2" s="72"/>
      <c r="L2" s="72"/>
      <c r="M2" s="72"/>
      <c r="N2" s="72"/>
      <c r="O2" s="72"/>
      <c r="P2" s="72"/>
      <c r="Q2" s="73"/>
    </row>
    <row r="3" spans="1:17" ht="8.25" customHeight="1">
      <c r="A3" s="80"/>
      <c r="B3" s="81"/>
      <c r="C3" s="81"/>
      <c r="D3" s="81"/>
      <c r="J3" s="74"/>
      <c r="Q3" s="75"/>
    </row>
    <row r="4" spans="1:17">
      <c r="A4" s="82" t="s">
        <v>263</v>
      </c>
      <c r="B4" s="82" t="s">
        <v>262</v>
      </c>
      <c r="C4" s="91" t="s">
        <v>53</v>
      </c>
      <c r="D4" s="82" t="s">
        <v>128</v>
      </c>
      <c r="J4" s="74" t="s">
        <v>264</v>
      </c>
      <c r="Q4" s="75"/>
    </row>
    <row r="5" spans="1:17">
      <c r="A5" s="92"/>
      <c r="B5" s="93"/>
      <c r="C5" s="33"/>
      <c r="D5" s="93"/>
      <c r="J5" s="74" t="s">
        <v>58</v>
      </c>
      <c r="Q5" s="75"/>
    </row>
    <row r="6" spans="1:17">
      <c r="A6" s="93"/>
      <c r="B6" s="93"/>
      <c r="C6" s="94"/>
      <c r="D6" s="93"/>
      <c r="J6" s="74" t="s">
        <v>265</v>
      </c>
      <c r="Q6" s="75"/>
    </row>
    <row r="7" spans="1:17">
      <c r="A7" s="93"/>
      <c r="B7" s="93"/>
      <c r="C7" s="94"/>
      <c r="D7" s="93"/>
      <c r="E7" s="83" t="s">
        <v>275</v>
      </c>
      <c r="J7" s="74" t="s">
        <v>266</v>
      </c>
      <c r="Q7" s="75"/>
    </row>
    <row r="8" spans="1:17">
      <c r="A8" s="93"/>
      <c r="B8" s="93"/>
      <c r="C8" s="94"/>
      <c r="D8" s="93"/>
      <c r="E8" s="70" t="s">
        <v>270</v>
      </c>
      <c r="J8" s="74" t="s">
        <v>57</v>
      </c>
      <c r="Q8" s="75"/>
    </row>
    <row r="9" spans="1:17">
      <c r="A9" s="93"/>
      <c r="B9" s="93"/>
      <c r="C9" s="94"/>
      <c r="D9" s="93"/>
      <c r="E9" s="70" t="s">
        <v>271</v>
      </c>
      <c r="J9" s="74" t="s">
        <v>59</v>
      </c>
      <c r="Q9" s="75"/>
    </row>
    <row r="10" spans="1:17">
      <c r="A10" s="93"/>
      <c r="B10" s="93"/>
      <c r="C10" s="94"/>
      <c r="D10" s="93"/>
      <c r="E10" s="70" t="s">
        <v>274</v>
      </c>
      <c r="J10" s="74" t="s">
        <v>99</v>
      </c>
      <c r="Q10" s="75"/>
    </row>
    <row r="11" spans="1:17">
      <c r="A11" s="93"/>
      <c r="B11" s="93"/>
      <c r="C11" s="94"/>
      <c r="D11" s="93"/>
      <c r="J11" s="74" t="s">
        <v>253</v>
      </c>
      <c r="Q11" s="75"/>
    </row>
    <row r="12" spans="1:17">
      <c r="A12" s="93"/>
      <c r="B12" s="93"/>
      <c r="C12" s="94"/>
      <c r="D12" s="93"/>
      <c r="J12" s="76" t="s">
        <v>251</v>
      </c>
      <c r="K12" s="77"/>
      <c r="L12" s="77"/>
      <c r="M12" s="77"/>
      <c r="N12" s="77"/>
      <c r="O12" s="77"/>
      <c r="P12" s="77"/>
      <c r="Q12" s="78"/>
    </row>
    <row r="13" spans="1:17">
      <c r="A13" s="93"/>
      <c r="B13" s="93"/>
      <c r="C13" s="94"/>
      <c r="D13" s="93"/>
    </row>
    <row r="14" spans="1:17">
      <c r="A14" s="93"/>
      <c r="B14" s="93"/>
      <c r="C14" s="94"/>
      <c r="D14" s="93"/>
    </row>
    <row r="15" spans="1:17">
      <c r="A15" s="93"/>
      <c r="B15" s="93"/>
      <c r="C15" s="94"/>
      <c r="D15" s="93"/>
    </row>
    <row r="16" spans="1:17">
      <c r="A16" s="93"/>
      <c r="B16" s="93"/>
      <c r="C16" s="94"/>
      <c r="D16" s="93"/>
    </row>
    <row r="17" spans="1:4">
      <c r="A17" s="93"/>
      <c r="B17" s="93"/>
      <c r="C17" s="94"/>
      <c r="D17" s="93"/>
    </row>
    <row r="18" spans="1:4">
      <c r="A18" s="93"/>
      <c r="B18" s="93"/>
      <c r="C18" s="94"/>
      <c r="D18" s="93"/>
    </row>
    <row r="19" spans="1:4">
      <c r="A19" s="93"/>
      <c r="B19" s="93"/>
      <c r="C19" s="94"/>
      <c r="D19" s="93"/>
    </row>
    <row r="20" spans="1:4">
      <c r="A20" s="93"/>
      <c r="B20" s="93"/>
      <c r="C20" s="94"/>
      <c r="D20" s="93"/>
    </row>
    <row r="21" spans="1:4">
      <c r="A21" s="93"/>
      <c r="B21" s="93"/>
      <c r="C21" s="94"/>
      <c r="D21" s="93"/>
    </row>
    <row r="22" spans="1:4">
      <c r="A22" s="93"/>
      <c r="B22" s="93"/>
      <c r="C22" s="94"/>
      <c r="D22" s="93"/>
    </row>
    <row r="23" spans="1:4">
      <c r="A23" s="93"/>
      <c r="B23" s="93"/>
      <c r="C23" s="94"/>
      <c r="D23" s="93"/>
    </row>
    <row r="24" spans="1:4">
      <c r="A24" s="93"/>
      <c r="B24" s="93"/>
      <c r="C24" s="94"/>
      <c r="D24" s="93"/>
    </row>
    <row r="25" spans="1:4">
      <c r="A25" s="93"/>
      <c r="B25" s="93"/>
      <c r="C25" s="94"/>
      <c r="D25" s="93"/>
    </row>
    <row r="26" spans="1:4">
      <c r="A26" s="93"/>
      <c r="B26" s="93"/>
      <c r="C26" s="94"/>
      <c r="D26" s="93"/>
    </row>
    <row r="27" spans="1:4">
      <c r="A27" s="93"/>
      <c r="B27" s="93"/>
      <c r="C27" s="94"/>
      <c r="D27" s="93"/>
    </row>
    <row r="28" spans="1:4">
      <c r="A28" s="93"/>
      <c r="B28" s="93"/>
      <c r="C28" s="94"/>
      <c r="D28" s="93"/>
    </row>
    <row r="29" spans="1:4">
      <c r="A29" s="93"/>
      <c r="B29" s="93"/>
      <c r="C29" s="94"/>
      <c r="D29" s="93"/>
    </row>
    <row r="30" spans="1:4">
      <c r="A30" s="93"/>
      <c r="B30" s="93"/>
      <c r="C30" s="94"/>
      <c r="D30" s="93"/>
    </row>
    <row r="31" spans="1:4">
      <c r="A31" s="93"/>
      <c r="B31" s="93"/>
      <c r="C31" s="94"/>
      <c r="D31" s="93"/>
    </row>
    <row r="32" spans="1:4">
      <c r="A32" s="93"/>
      <c r="B32" s="93"/>
      <c r="C32" s="94"/>
      <c r="D32" s="93"/>
    </row>
    <row r="33" spans="1:4">
      <c r="A33" s="93"/>
      <c r="B33" s="93"/>
      <c r="C33" s="94"/>
      <c r="D33" s="93"/>
    </row>
    <row r="34" spans="1:4">
      <c r="A34" s="93"/>
      <c r="B34" s="93"/>
      <c r="C34" s="94"/>
      <c r="D34" s="93"/>
    </row>
    <row r="35" spans="1:4">
      <c r="A35" s="93"/>
      <c r="B35" s="93"/>
      <c r="C35" s="94"/>
      <c r="D35" s="93"/>
    </row>
    <row r="36" spans="1:4">
      <c r="A36" s="93"/>
      <c r="B36" s="93"/>
      <c r="C36" s="94"/>
      <c r="D36" s="93"/>
    </row>
    <row r="37" spans="1:4">
      <c r="A37" s="93"/>
      <c r="B37" s="93"/>
      <c r="C37" s="94"/>
      <c r="D37" s="93"/>
    </row>
    <row r="38" spans="1:4">
      <c r="A38" s="247" t="s">
        <v>272</v>
      </c>
      <c r="B38" s="247"/>
      <c r="C38" s="95">
        <f>SUM(C5:C37)</f>
        <v>0</v>
      </c>
      <c r="D38" s="96"/>
    </row>
    <row r="39" spans="1:4">
      <c r="C39" s="79"/>
    </row>
    <row r="40" spans="1:4">
      <c r="C40" s="79"/>
    </row>
    <row r="41" spans="1:4">
      <c r="C41" s="79"/>
    </row>
    <row r="42" spans="1:4">
      <c r="C42" s="79"/>
    </row>
    <row r="43" spans="1:4">
      <c r="C43" s="79"/>
    </row>
    <row r="44" spans="1:4">
      <c r="C44" s="79"/>
    </row>
    <row r="45" spans="1:4">
      <c r="C45" s="79"/>
    </row>
    <row r="46" spans="1:4">
      <c r="C46" s="79"/>
    </row>
    <row r="47" spans="1:4">
      <c r="C47" s="79"/>
    </row>
    <row r="48" spans="1:4">
      <c r="C48" s="79"/>
    </row>
    <row r="49" spans="3:3">
      <c r="C49" s="79"/>
    </row>
    <row r="50" spans="3:3">
      <c r="C50" s="79"/>
    </row>
    <row r="51" spans="3:3">
      <c r="C51" s="79"/>
    </row>
    <row r="52" spans="3:3">
      <c r="C52" s="79"/>
    </row>
    <row r="53" spans="3:3">
      <c r="C53" s="79"/>
    </row>
    <row r="54" spans="3:3">
      <c r="C54" s="79"/>
    </row>
    <row r="55" spans="3:3">
      <c r="C55" s="79"/>
    </row>
    <row r="56" spans="3:3">
      <c r="C56" s="79"/>
    </row>
    <row r="57" spans="3:3">
      <c r="C57" s="79"/>
    </row>
    <row r="58" spans="3:3">
      <c r="C58" s="79"/>
    </row>
    <row r="59" spans="3:3">
      <c r="C59" s="79"/>
    </row>
    <row r="60" spans="3:3">
      <c r="C60" s="79"/>
    </row>
    <row r="61" spans="3:3">
      <c r="C61" s="79"/>
    </row>
    <row r="62" spans="3:3">
      <c r="C62" s="79"/>
    </row>
    <row r="63" spans="3:3">
      <c r="C63" s="79"/>
    </row>
    <row r="64" spans="3:3">
      <c r="C64" s="79"/>
    </row>
    <row r="65" spans="3:3">
      <c r="C65" s="79"/>
    </row>
  </sheetData>
  <mergeCells count="2">
    <mergeCell ref="B2:D2"/>
    <mergeCell ref="A38:B38"/>
  </mergeCells>
  <phoneticPr fontId="2"/>
  <dataValidations count="1">
    <dataValidation type="list" allowBlank="1" showInputMessage="1" showErrorMessage="1" sqref="B2:D2" xr:uid="{ED637F12-7310-4A00-86CF-0BDBF94911AD}">
      <formula1>$J$4:$J$12</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499984740745262"/>
  </sheetPr>
  <dimension ref="A1:A21"/>
  <sheetViews>
    <sheetView workbookViewId="0"/>
  </sheetViews>
  <sheetFormatPr defaultRowHeight="21" customHeight="1"/>
  <cols>
    <col min="1" max="1" width="67.625" style="1" bestFit="1" customWidth="1"/>
    <col min="2" max="16384" width="9" style="1"/>
  </cols>
  <sheetData>
    <row r="1" spans="1:1" ht="21" customHeight="1">
      <c r="A1" s="11" t="s">
        <v>260</v>
      </c>
    </row>
    <row r="2" spans="1:1" ht="21" customHeight="1">
      <c r="A2" s="12" t="s">
        <v>79</v>
      </c>
    </row>
    <row r="3" spans="1:1" ht="21" customHeight="1">
      <c r="A3" s="12" t="s">
        <v>80</v>
      </c>
    </row>
    <row r="4" spans="1:1" ht="21" customHeight="1">
      <c r="A4" s="12" t="s">
        <v>81</v>
      </c>
    </row>
    <row r="5" spans="1:1" ht="21" customHeight="1">
      <c r="A5" s="12" t="s">
        <v>82</v>
      </c>
    </row>
    <row r="6" spans="1:1" ht="21" customHeight="1">
      <c r="A6" s="12" t="s">
        <v>83</v>
      </c>
    </row>
    <row r="7" spans="1:1" ht="21" customHeight="1">
      <c r="A7" s="12" t="s">
        <v>84</v>
      </c>
    </row>
    <row r="8" spans="1:1" ht="21" customHeight="1">
      <c r="A8" s="12" t="s">
        <v>85</v>
      </c>
    </row>
    <row r="9" spans="1:1" ht="21" customHeight="1">
      <c r="A9" s="12" t="s">
        <v>86</v>
      </c>
    </row>
    <row r="10" spans="1:1" ht="21" customHeight="1">
      <c r="A10" s="12" t="s">
        <v>87</v>
      </c>
    </row>
    <row r="11" spans="1:1" ht="21" customHeight="1">
      <c r="A11" s="12" t="s">
        <v>88</v>
      </c>
    </row>
    <row r="12" spans="1:1" ht="21" customHeight="1">
      <c r="A12" s="12" t="s">
        <v>89</v>
      </c>
    </row>
    <row r="13" spans="1:1" ht="21" customHeight="1">
      <c r="A13" s="12" t="s">
        <v>90</v>
      </c>
    </row>
    <row r="14" spans="1:1" ht="21" customHeight="1">
      <c r="A14" s="12" t="s">
        <v>91</v>
      </c>
    </row>
    <row r="15" spans="1:1" ht="21" customHeight="1">
      <c r="A15" s="12" t="s">
        <v>92</v>
      </c>
    </row>
    <row r="16" spans="1:1" ht="21" customHeight="1">
      <c r="A16" s="12" t="s">
        <v>93</v>
      </c>
    </row>
    <row r="17" spans="1:1" ht="21" customHeight="1">
      <c r="A17" s="12" t="s">
        <v>94</v>
      </c>
    </row>
    <row r="18" spans="1:1" ht="21" customHeight="1">
      <c r="A18" s="12" t="s">
        <v>95</v>
      </c>
    </row>
    <row r="19" spans="1:1" ht="21" customHeight="1">
      <c r="A19" s="12" t="s">
        <v>96</v>
      </c>
    </row>
    <row r="20" spans="1:1" ht="21" customHeight="1">
      <c r="A20" s="12" t="s">
        <v>97</v>
      </c>
    </row>
    <row r="21" spans="1:1" ht="21" customHeight="1">
      <c r="A21" s="12" t="s">
        <v>98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参考 必要書類</vt:lpstr>
      <vt:lpstr>①交付申請書（規則様式第１号）</vt:lpstr>
      <vt:lpstr>②事業計画書（規則様式第２号）</vt:lpstr>
      <vt:lpstr>③事業概要書（様式第1号）</vt:lpstr>
      <vt:lpstr>④収支予算書（規則様式第３号）</vt:lpstr>
      <vt:lpstr>➄市税納付状況の照会に係る届出</vt:lpstr>
      <vt:lpstr>⑥暴力団排除に関する誓約書</vt:lpstr>
      <vt:lpstr>参考 一覧表</vt:lpstr>
      <vt:lpstr>参考 日本産業標準分類_大分類</vt:lpstr>
      <vt:lpstr>参考 鶴岡市特定創業支援等事業</vt:lpstr>
      <vt:lpstr>'①交付申請書（規則様式第１号）'!Print_Area</vt:lpstr>
      <vt:lpstr>'②事業計画書（規則様式第２号）'!Print_Area</vt:lpstr>
      <vt:lpstr>'③事業概要書（様式第1号）'!Print_Area</vt:lpstr>
      <vt:lpstr>'④収支予算書（規則様式第３号）'!Print_Area</vt:lpstr>
      <vt:lpstr>'➄市税納付状況の照会に係る届出'!Print_Area</vt:lpstr>
      <vt:lpstr>⑥暴力団排除に関する誓約書!Print_Area</vt:lpstr>
      <vt:lpstr>'参考 一覧表'!Print_Area</vt:lpstr>
      <vt:lpstr>'参考 鶴岡市特定創業支援等事業'!Print_Area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P6075</cp:lastModifiedBy>
  <cp:lastPrinted>2025-06-02T00:24:12Z</cp:lastPrinted>
  <dcterms:created xsi:type="dcterms:W3CDTF">2023-04-24T04:43:08Z</dcterms:created>
  <dcterms:modified xsi:type="dcterms:W3CDTF">2025-06-02T02:31:37Z</dcterms:modified>
</cp:coreProperties>
</file>