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1_申請書類のチェックリスト" sheetId="1" r:id="rId1"/>
    <sheet name="2_申請時の確認項目" sheetId="2" r:id="rId2"/>
  </sheets>
  <definedNames>
    <definedName name="_xlnm.Print_Area" localSheetId="0">'1_申請書類のチェックリスト'!$A$1:$D$26</definedName>
    <definedName name="_xlnm.Print_Area" localSheetId="1">'2_申請時の確認項目'!$A$1:$B$10</definedName>
  </definedNames>
  <calcPr fullCalcOnLoad="1"/>
</workbook>
</file>

<file path=xl/sharedStrings.xml><?xml version="1.0" encoding="utf-8"?>
<sst xmlns="http://schemas.openxmlformats.org/spreadsheetml/2006/main" count="54" uniqueCount="49">
  <si>
    <t>再生可能エネルギー設備の種類</t>
  </si>
  <si>
    <t>太陽熱利用装置</t>
  </si>
  <si>
    <t>地中熱利用装置</t>
  </si>
  <si>
    <t>必要書類</t>
  </si>
  <si>
    <t>チェック</t>
  </si>
  <si>
    <t>申請金額</t>
  </si>
  <si>
    <t>確認項目</t>
  </si>
  <si>
    <t>太陽光発電の場合、自家消費を目的とするものかどうか</t>
  </si>
  <si>
    <t>申請年度の３月末日までに、実績報告書をできるかどうか</t>
  </si>
  <si>
    <t>事業所に設置する場合、市内に本店を有する事業所かどうか</t>
  </si>
  <si>
    <t>申請者は、市税に滞納がないかどうか</t>
  </si>
  <si>
    <t>(2)再生可能エネルギー設備の設置工事の見積書の写し</t>
  </si>
  <si>
    <t>(5)再生可能エネルギー設備の設置工事の工事箇所が分かる図面</t>
  </si>
  <si>
    <t>申請者</t>
  </si>
  <si>
    <t>氏名</t>
  </si>
  <si>
    <t>電話番号</t>
  </si>
  <si>
    <t>メールアドレス</t>
  </si>
  <si>
    <t>住所</t>
  </si>
  <si>
    <t>(6)着工前カラー写真
　※新築の場合は無くても可です。</t>
  </si>
  <si>
    <t>太陽光発電設備</t>
  </si>
  <si>
    <t>※上記連絡先情報は、申請内容の確認などで使用いたします。</t>
  </si>
  <si>
    <t>(3)太陽光発電設備の発電出力の合計値が分かる書類
　※太陽光発電設備に係る申請の場合、必要です。
　例）製品カタログ、見積書</t>
  </si>
  <si>
    <t>(4)再生可能エネルギー設備を設置する土地又は建物の所有者
　及び所在地が分かる書類
　例）固定資産税・都市計画税納税通知書＜最新年度＞、
　　　登記簿謄本、固定資産課税台帳兼名寄帳、
　　　土地売買契約書の写し（土地購入の場合）</t>
  </si>
  <si>
    <t>設置工事費の1/3
（上限50,000円）</t>
  </si>
  <si>
    <t>設置工事費の1/10
（上限150,000円）</t>
  </si>
  <si>
    <t>設置工事費の1/10
（上限25,000円）</t>
  </si>
  <si>
    <t>設置工事費の1/10
（上限100,000円）</t>
  </si>
  <si>
    <t>合計</t>
  </si>
  <si>
    <t>太陽光モジュール公称最大出力1kw当たり15,000円（上限120,000円）</t>
  </si>
  <si>
    <t>設置工事費（円）</t>
  </si>
  <si>
    <t>導入出力（kw）</t>
  </si>
  <si>
    <t>上限</t>
  </si>
  <si>
    <t>参考入力欄</t>
  </si>
  <si>
    <t>補助率等</t>
  </si>
  <si>
    <t>設備の設置工事にあたる業者は、市内に所在地を有する個人事業者又は市内に本店を有する法人事業者かどうか</t>
  </si>
  <si>
    <t>導入する設備は、新たに設置又は増設するするものかどうか
　※更新や中古品の設置は非該当です。</t>
  </si>
  <si>
    <t>チェック</t>
  </si>
  <si>
    <t>居住地に設置する場合、鶴岡市に住民登録があるかどうか
　※新築して鶴岡市に転入する場合は、実績報告時までに住民登録をすれば
　　申請可能です。</t>
  </si>
  <si>
    <t>設備を設置する土地又は建物の所有者及び所在地がはっきりしているか</t>
  </si>
  <si>
    <t>申請者は、設備の種類ごとに1回の申請としている点をクリアしているか
申請できる施行箇所は、1敷地内で同一世帯1回限りである点をクリアしているか</t>
  </si>
  <si>
    <r>
      <t xml:space="preserve">連絡担当者
</t>
    </r>
    <r>
      <rPr>
        <sz val="9"/>
        <rFont val="ＭＳ Ｐゴシック"/>
        <family val="3"/>
      </rPr>
      <t>※申請者と違う方が対応する場合
　例）施工業者</t>
    </r>
  </si>
  <si>
    <r>
      <t xml:space="preserve">木質バイオマス燃焼機器
</t>
    </r>
    <r>
      <rPr>
        <sz val="9"/>
        <rFont val="ＭＳ Ｐゴシック"/>
        <family val="3"/>
      </rPr>
      <t>（ペレット、チップ又は薪を燃料とするストーブ）</t>
    </r>
  </si>
  <si>
    <r>
      <t xml:space="preserve">木質バイオマス燃焼機器
</t>
    </r>
    <r>
      <rPr>
        <sz val="9"/>
        <rFont val="ＭＳ Ｐゴシック"/>
        <family val="3"/>
      </rPr>
      <t>（ペレット、チップ又は薪を燃料とするボイラー）</t>
    </r>
  </si>
  <si>
    <t>補助金の算定方法　※1,000円未満切捨</t>
  </si>
  <si>
    <t>関係（所属）・氏名</t>
  </si>
  <si>
    <t>※連絡担当者欄には、申請者との関係も記載してください。（施工業者：●●会社・鶴岡太郎など）</t>
  </si>
  <si>
    <t>(1)補助金等交付申請書
　※申請者の押印は不要です（2021/9/1～）。
　※申請金額について下表でご確認お願いいたします。</t>
  </si>
  <si>
    <t>(8)承諾書
　※所有者（承諾される方）の押印は不要です。
　※土地または建物の所有者と申請者が異なる場合に必要です。
　※申請者を含むが土地（建物）の所有者が複数名の場合、
　　申請者以外の承諾書が必要です。</t>
  </si>
  <si>
    <r>
      <t>(7)市税納付状況の照会に係る届出又は納税証明書
　※市税納付状況の照会に係る届出に同意される方の押印は不要です</t>
    </r>
    <r>
      <rPr>
        <sz val="10"/>
        <rFont val="ＭＳ Ｐゴシック"/>
        <family val="3"/>
      </rPr>
      <t>（2021/9/1～）</t>
    </r>
    <r>
      <rPr>
        <sz val="11"/>
        <rFont val="ＭＳ Ｐゴシック"/>
        <family val="3"/>
      </rPr>
      <t>。
　※申請者を含む土地（建物）の所有者が複数名の場合、
　　市税納付状況照会に係る届出は全員分必要です。
　※町内会等が申請する場合は不要です。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</si>
</sst>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s>
  <fonts count="45">
    <font>
      <sz val="11"/>
      <name val="ＭＳ Ｐゴシック"/>
      <family val="3"/>
    </font>
    <font>
      <sz val="6"/>
      <name val="ＭＳ Ｐゴシック"/>
      <family val="3"/>
    </font>
    <font>
      <sz val="9"/>
      <name val="Meiryo UI"/>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37">
    <xf numFmtId="0" fontId="0" fillId="0" borderId="0" xfId="0" applyAlignment="1">
      <alignment/>
    </xf>
    <xf numFmtId="0" fontId="43" fillId="13" borderId="10" xfId="0" applyFont="1" applyFill="1" applyBorder="1" applyAlignment="1">
      <alignment horizontal="center" vertical="center"/>
    </xf>
    <xf numFmtId="0" fontId="43" fillId="0" borderId="0" xfId="0" applyFont="1" applyAlignment="1">
      <alignment/>
    </xf>
    <xf numFmtId="0" fontId="43" fillId="0" borderId="0" xfId="0" applyFont="1" applyBorder="1" applyAlignment="1">
      <alignment horizontal="left"/>
    </xf>
    <xf numFmtId="0" fontId="43" fillId="13" borderId="10" xfId="0" applyFont="1" applyFill="1" applyBorder="1" applyAlignment="1">
      <alignment horizontal="center"/>
    </xf>
    <xf numFmtId="0" fontId="43" fillId="0" borderId="10" xfId="0" applyFont="1" applyBorder="1" applyAlignment="1">
      <alignment/>
    </xf>
    <xf numFmtId="0" fontId="43" fillId="0" borderId="0" xfId="0" applyFont="1" applyAlignment="1">
      <alignment vertical="center"/>
    </xf>
    <xf numFmtId="0" fontId="43" fillId="0" borderId="0" xfId="0" applyFont="1" applyAlignment="1">
      <alignment horizontal="left" vertical="top"/>
    </xf>
    <xf numFmtId="0" fontId="43" fillId="13" borderId="11" xfId="0" applyFont="1" applyFill="1" applyBorder="1" applyAlignment="1">
      <alignment horizontal="center" vertical="center"/>
    </xf>
    <xf numFmtId="0" fontId="43" fillId="0" borderId="10" xfId="0" applyFont="1" applyBorder="1" applyAlignment="1">
      <alignment horizontal="left" vertical="center" wrapText="1"/>
    </xf>
    <xf numFmtId="38" fontId="43" fillId="0" borderId="10" xfId="49" applyFont="1" applyBorder="1" applyAlignment="1">
      <alignment vertical="center"/>
    </xf>
    <xf numFmtId="0" fontId="43" fillId="0" borderId="0" xfId="0" applyFont="1" applyBorder="1" applyAlignment="1">
      <alignment vertical="center" wrapText="1"/>
    </xf>
    <xf numFmtId="0" fontId="43" fillId="33" borderId="10" xfId="0" applyFont="1" applyFill="1" applyBorder="1" applyAlignment="1">
      <alignment vertical="center"/>
    </xf>
    <xf numFmtId="0" fontId="43" fillId="0" borderId="0" xfId="0" applyFont="1" applyBorder="1" applyAlignment="1">
      <alignment horizontal="left" vertical="top"/>
    </xf>
    <xf numFmtId="38" fontId="43" fillId="0" borderId="0" xfId="49" applyFont="1" applyAlignment="1">
      <alignment vertical="center"/>
    </xf>
    <xf numFmtId="38" fontId="43" fillId="0" borderId="0" xfId="49" applyFont="1" applyBorder="1" applyAlignment="1">
      <alignment vertical="center"/>
    </xf>
    <xf numFmtId="0" fontId="43" fillId="0" borderId="0" xfId="0" applyFont="1" applyBorder="1" applyAlignment="1">
      <alignment/>
    </xf>
    <xf numFmtId="0" fontId="44" fillId="0" borderId="0" xfId="0" applyFont="1" applyBorder="1" applyAlignment="1">
      <alignment horizontal="left" vertical="top"/>
    </xf>
    <xf numFmtId="0" fontId="43" fillId="0" borderId="10" xfId="0" applyFont="1" applyBorder="1" applyAlignment="1">
      <alignment horizontal="left" vertical="center"/>
    </xf>
    <xf numFmtId="0" fontId="43" fillId="0" borderId="10" xfId="0" applyFont="1" applyBorder="1" applyAlignment="1">
      <alignment/>
    </xf>
    <xf numFmtId="0" fontId="43" fillId="13" borderId="10" xfId="0" applyFont="1" applyFill="1" applyBorder="1" applyAlignment="1">
      <alignment horizontal="left" vertical="center"/>
    </xf>
    <xf numFmtId="0" fontId="43" fillId="0" borderId="12" xfId="0" applyFont="1" applyBorder="1" applyAlignment="1">
      <alignment horizontal="center"/>
    </xf>
    <xf numFmtId="0" fontId="43" fillId="0" borderId="13" xfId="0" applyFont="1" applyBorder="1" applyAlignment="1">
      <alignment horizontal="center"/>
    </xf>
    <xf numFmtId="0" fontId="43" fillId="13" borderId="12" xfId="0" applyFont="1" applyFill="1" applyBorder="1" applyAlignment="1">
      <alignment horizontal="center" vertical="center"/>
    </xf>
    <xf numFmtId="0" fontId="43" fillId="13" borderId="14" xfId="0" applyFont="1" applyFill="1" applyBorder="1" applyAlignment="1">
      <alignment horizontal="center" vertical="center"/>
    </xf>
    <xf numFmtId="0" fontId="43" fillId="13" borderId="13" xfId="0" applyFont="1" applyFill="1" applyBorder="1" applyAlignment="1">
      <alignment horizontal="center" vertical="center"/>
    </xf>
    <xf numFmtId="0" fontId="43" fillId="0" borderId="12" xfId="0" applyFont="1" applyBorder="1" applyAlignment="1">
      <alignment horizontal="left" vertical="center" wrapText="1"/>
    </xf>
    <xf numFmtId="0" fontId="43" fillId="0" borderId="14" xfId="0" applyFont="1" applyBorder="1" applyAlignment="1">
      <alignment horizontal="left" vertical="center"/>
    </xf>
    <xf numFmtId="0" fontId="43" fillId="0" borderId="13" xfId="0" applyFont="1" applyBorder="1" applyAlignment="1">
      <alignment horizontal="left" vertical="center"/>
    </xf>
    <xf numFmtId="0" fontId="43" fillId="0" borderId="10" xfId="0" applyFont="1" applyBorder="1" applyAlignment="1">
      <alignment horizontal="left" vertical="center" wrapText="1"/>
    </xf>
    <xf numFmtId="0" fontId="43" fillId="0" borderId="10" xfId="0" applyFont="1" applyBorder="1" applyAlignment="1">
      <alignment horizontal="left" vertical="center"/>
    </xf>
    <xf numFmtId="0" fontId="43" fillId="0" borderId="14" xfId="0" applyFont="1" applyBorder="1" applyAlignment="1">
      <alignment horizontal="left" vertical="center" wrapText="1"/>
    </xf>
    <xf numFmtId="0" fontId="43" fillId="0" borderId="13" xfId="0" applyFont="1" applyBorder="1" applyAlignment="1">
      <alignment horizontal="left" vertical="center" wrapText="1"/>
    </xf>
    <xf numFmtId="0" fontId="43" fillId="0" borderId="12" xfId="0" applyFont="1" applyBorder="1" applyAlignment="1">
      <alignment horizontal="left" vertical="center"/>
    </xf>
    <xf numFmtId="0" fontId="43" fillId="13" borderId="10" xfId="0" applyFont="1" applyFill="1" applyBorder="1" applyAlignment="1">
      <alignment horizontal="left" vertical="center" wrapText="1"/>
    </xf>
    <xf numFmtId="0" fontId="43" fillId="0" borderId="12" xfId="0" applyFont="1" applyBorder="1" applyAlignment="1">
      <alignment horizontal="center" vertical="center"/>
    </xf>
    <xf numFmtId="0" fontId="43"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26"/>
  <sheetViews>
    <sheetView tabSelected="1" zoomScaleSheetLayoutView="100" zoomScalePageLayoutView="70" workbookViewId="0" topLeftCell="A1">
      <selection activeCell="G21" sqref="G21"/>
    </sheetView>
  </sheetViews>
  <sheetFormatPr defaultColWidth="9.00390625" defaultRowHeight="13.5"/>
  <cols>
    <col min="1" max="2" width="15.00390625" style="2" customWidth="1"/>
    <col min="3" max="3" width="43.125" style="2" customWidth="1"/>
    <col min="4" max="4" width="15.75390625" style="2" customWidth="1"/>
    <col min="5" max="6" width="9.00390625" style="2" customWidth="1"/>
    <col min="7" max="7" width="9.375" style="2" bestFit="1" customWidth="1"/>
    <col min="8" max="16384" width="9.00390625" style="2" customWidth="1"/>
  </cols>
  <sheetData>
    <row r="1" spans="1:4" ht="18" customHeight="1">
      <c r="A1" s="20" t="s">
        <v>13</v>
      </c>
      <c r="B1" s="1" t="s">
        <v>14</v>
      </c>
      <c r="C1" s="21"/>
      <c r="D1" s="22"/>
    </row>
    <row r="2" spans="1:4" ht="18" customHeight="1">
      <c r="A2" s="20"/>
      <c r="B2" s="1" t="s">
        <v>15</v>
      </c>
      <c r="C2" s="21"/>
      <c r="D2" s="22"/>
    </row>
    <row r="3" spans="1:4" ht="18" customHeight="1">
      <c r="A3" s="20"/>
      <c r="B3" s="1" t="s">
        <v>16</v>
      </c>
      <c r="C3" s="21"/>
      <c r="D3" s="22"/>
    </row>
    <row r="4" spans="1:4" ht="18" customHeight="1">
      <c r="A4" s="34" t="s">
        <v>40</v>
      </c>
      <c r="B4" s="1" t="s">
        <v>44</v>
      </c>
      <c r="C4" s="35"/>
      <c r="D4" s="36"/>
    </row>
    <row r="5" spans="1:4" ht="18" customHeight="1">
      <c r="A5" s="34"/>
      <c r="B5" s="1" t="s">
        <v>17</v>
      </c>
      <c r="C5" s="21"/>
      <c r="D5" s="22"/>
    </row>
    <row r="6" spans="1:4" ht="18" customHeight="1">
      <c r="A6" s="34"/>
      <c r="B6" s="1" t="s">
        <v>15</v>
      </c>
      <c r="C6" s="21"/>
      <c r="D6" s="22"/>
    </row>
    <row r="7" spans="1:4" ht="18" customHeight="1">
      <c r="A7" s="34"/>
      <c r="B7" s="1" t="s">
        <v>16</v>
      </c>
      <c r="C7" s="21"/>
      <c r="D7" s="22"/>
    </row>
    <row r="8" ht="13.5">
      <c r="A8" s="3" t="s">
        <v>20</v>
      </c>
    </row>
    <row r="9" ht="13.5">
      <c r="A9" s="3" t="s">
        <v>45</v>
      </c>
    </row>
    <row r="10" spans="1:4" ht="13.5">
      <c r="A10" s="23" t="s">
        <v>3</v>
      </c>
      <c r="B10" s="24"/>
      <c r="C10" s="25"/>
      <c r="D10" s="4" t="s">
        <v>4</v>
      </c>
    </row>
    <row r="11" spans="1:4" ht="45.75" customHeight="1">
      <c r="A11" s="26" t="s">
        <v>46</v>
      </c>
      <c r="B11" s="27"/>
      <c r="C11" s="28"/>
      <c r="D11" s="5"/>
    </row>
    <row r="12" spans="1:4" s="6" customFormat="1" ht="18" customHeight="1">
      <c r="A12" s="33" t="s">
        <v>11</v>
      </c>
      <c r="B12" s="27"/>
      <c r="C12" s="28"/>
      <c r="D12" s="5"/>
    </row>
    <row r="13" spans="1:4" ht="45.75" customHeight="1">
      <c r="A13" s="26" t="s">
        <v>21</v>
      </c>
      <c r="B13" s="27"/>
      <c r="C13" s="28"/>
      <c r="D13" s="5"/>
    </row>
    <row r="14" spans="1:4" ht="69.75" customHeight="1">
      <c r="A14" s="26" t="s">
        <v>22</v>
      </c>
      <c r="B14" s="31"/>
      <c r="C14" s="32"/>
      <c r="D14" s="5"/>
    </row>
    <row r="15" spans="1:4" ht="18" customHeight="1">
      <c r="A15" s="33" t="s">
        <v>12</v>
      </c>
      <c r="B15" s="27"/>
      <c r="C15" s="28"/>
      <c r="D15" s="5"/>
    </row>
    <row r="16" spans="1:4" ht="36" customHeight="1">
      <c r="A16" s="26" t="s">
        <v>18</v>
      </c>
      <c r="B16" s="31"/>
      <c r="C16" s="32"/>
      <c r="D16" s="5"/>
    </row>
    <row r="17" spans="1:4" ht="86.25" customHeight="1">
      <c r="A17" s="26" t="s">
        <v>48</v>
      </c>
      <c r="B17" s="31"/>
      <c r="C17" s="32"/>
      <c r="D17" s="5"/>
    </row>
    <row r="18" spans="1:4" ht="69.75" customHeight="1">
      <c r="A18" s="26" t="s">
        <v>47</v>
      </c>
      <c r="B18" s="31"/>
      <c r="C18" s="32"/>
      <c r="D18" s="5"/>
    </row>
    <row r="19" spans="1:3" ht="13.5">
      <c r="A19" s="7"/>
      <c r="B19" s="7"/>
      <c r="C19" s="7"/>
    </row>
    <row r="20" spans="1:10" ht="13.5">
      <c r="A20" s="23" t="s">
        <v>0</v>
      </c>
      <c r="B20" s="25"/>
      <c r="C20" s="8" t="s">
        <v>43</v>
      </c>
      <c r="D20" s="1" t="s">
        <v>5</v>
      </c>
      <c r="G20" s="2" t="s">
        <v>32</v>
      </c>
      <c r="I20" s="2" t="s">
        <v>31</v>
      </c>
      <c r="J20" s="2" t="s">
        <v>33</v>
      </c>
    </row>
    <row r="21" spans="1:11" ht="36.75" customHeight="1">
      <c r="A21" s="30" t="s">
        <v>19</v>
      </c>
      <c r="B21" s="30"/>
      <c r="C21" s="9" t="s">
        <v>28</v>
      </c>
      <c r="D21" s="10">
        <f>IF(G21="","",ROUNDDOWN(MIN(ROUNDDOWN(G21,2)*J21,I21),-3))</f>
      </c>
      <c r="F21" s="11" t="s">
        <v>30</v>
      </c>
      <c r="G21" s="12"/>
      <c r="H21" s="13"/>
      <c r="I21" s="14">
        <v>120000</v>
      </c>
      <c r="J21" s="15">
        <v>15000</v>
      </c>
      <c r="K21" s="16"/>
    </row>
    <row r="22" spans="1:11" ht="36.75" customHeight="1">
      <c r="A22" s="29" t="s">
        <v>41</v>
      </c>
      <c r="B22" s="29"/>
      <c r="C22" s="9" t="s">
        <v>23</v>
      </c>
      <c r="D22" s="10">
        <f>IF(G22="","",ROUNDDOWN(MIN(ROUNDDOWN(G22,1)/J22,I22),-3))</f>
      </c>
      <c r="F22" s="11" t="s">
        <v>29</v>
      </c>
      <c r="G22" s="12"/>
      <c r="H22" s="17"/>
      <c r="I22" s="15">
        <v>50000</v>
      </c>
      <c r="J22" s="15">
        <v>3</v>
      </c>
      <c r="K22" s="16"/>
    </row>
    <row r="23" spans="1:11" ht="36.75" customHeight="1">
      <c r="A23" s="29" t="s">
        <v>42</v>
      </c>
      <c r="B23" s="29"/>
      <c r="C23" s="9" t="s">
        <v>24</v>
      </c>
      <c r="D23" s="10">
        <f>IF(G23="","",ROUNDDOWN(MIN(ROUNDDOWN(G23,1)/J23,I23),-3))</f>
      </c>
      <c r="F23" s="11" t="s">
        <v>29</v>
      </c>
      <c r="G23" s="12"/>
      <c r="H23" s="13"/>
      <c r="I23" s="15">
        <v>150000</v>
      </c>
      <c r="J23" s="15">
        <v>10</v>
      </c>
      <c r="K23" s="16"/>
    </row>
    <row r="24" spans="1:11" ht="36.75" customHeight="1">
      <c r="A24" s="30" t="s">
        <v>1</v>
      </c>
      <c r="B24" s="30"/>
      <c r="C24" s="9" t="s">
        <v>25</v>
      </c>
      <c r="D24" s="10">
        <f>IF(G24="","",ROUNDDOWN(MIN(ROUNDDOWN(G24,1)/J24,I24),-3))</f>
      </c>
      <c r="F24" s="11" t="s">
        <v>29</v>
      </c>
      <c r="G24" s="12"/>
      <c r="H24" s="13"/>
      <c r="I24" s="15">
        <v>25000</v>
      </c>
      <c r="J24" s="15">
        <v>10</v>
      </c>
      <c r="K24" s="16"/>
    </row>
    <row r="25" spans="1:11" ht="36.75" customHeight="1">
      <c r="A25" s="30" t="s">
        <v>2</v>
      </c>
      <c r="B25" s="30"/>
      <c r="C25" s="9" t="s">
        <v>26</v>
      </c>
      <c r="D25" s="10">
        <f>IF(G25="","",ROUNDDOWN(MIN(ROUNDDOWN(G25,1)/J25,I25),-3))</f>
      </c>
      <c r="F25" s="11" t="s">
        <v>29</v>
      </c>
      <c r="G25" s="12"/>
      <c r="H25" s="13"/>
      <c r="I25" s="15">
        <v>100000</v>
      </c>
      <c r="J25" s="15">
        <v>10</v>
      </c>
      <c r="K25" s="16"/>
    </row>
    <row r="26" spans="1:7" ht="36.75" customHeight="1">
      <c r="A26" s="20" t="s">
        <v>27</v>
      </c>
      <c r="B26" s="20"/>
      <c r="C26" s="20"/>
      <c r="D26" s="10">
        <f>IF(G26=0,"",SUM(D21:D25))</f>
      </c>
      <c r="G26" s="2">
        <f>COUNT(G21:G25)</f>
        <v>0</v>
      </c>
    </row>
  </sheetData>
  <sheetProtection/>
  <mergeCells count="25">
    <mergeCell ref="C3:D3"/>
    <mergeCell ref="C4:D4"/>
    <mergeCell ref="C5:D5"/>
    <mergeCell ref="C6:D6"/>
    <mergeCell ref="A20:B20"/>
    <mergeCell ref="A12:C12"/>
    <mergeCell ref="A1:A3"/>
    <mergeCell ref="A4:A7"/>
    <mergeCell ref="A25:B25"/>
    <mergeCell ref="A16:C16"/>
    <mergeCell ref="A17:C17"/>
    <mergeCell ref="A18:C18"/>
    <mergeCell ref="A21:B21"/>
    <mergeCell ref="A22:B22"/>
    <mergeCell ref="C1:D1"/>
    <mergeCell ref="C2:D2"/>
    <mergeCell ref="A26:C26"/>
    <mergeCell ref="C7:D7"/>
    <mergeCell ref="A10:C10"/>
    <mergeCell ref="A11:C11"/>
    <mergeCell ref="A23:B23"/>
    <mergeCell ref="A24:B24"/>
    <mergeCell ref="A13:C13"/>
    <mergeCell ref="A14:C14"/>
    <mergeCell ref="A15:C15"/>
  </mergeCells>
  <printOptions/>
  <pageMargins left="0.7" right="0.7" top="0.9791666666666666" bottom="0.75" header="0.3" footer="0.3"/>
  <pageSetup fitToWidth="0" fitToHeight="1" horizontalDpi="600" verticalDpi="600" orientation="portrait" paperSize="9" scale="98" r:id="rId2"/>
  <headerFooter>
    <oddHeader>&amp;C&amp;16鶴岡市再生可能エネルギー設備普及促進事業費補助金
申請書類のチェックリスト</oddHeader>
    <oddFooter>&amp;C1　/　2&amp;R※裏面（別シート）あります。</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10"/>
  <sheetViews>
    <sheetView zoomScaleSheetLayoutView="100" zoomScalePageLayoutView="55" workbookViewId="0" topLeftCell="A1">
      <selection activeCell="A27" sqref="A27"/>
    </sheetView>
  </sheetViews>
  <sheetFormatPr defaultColWidth="9.00390625" defaultRowHeight="13.5"/>
  <cols>
    <col min="1" max="1" width="80.25390625" style="2" customWidth="1"/>
    <col min="2" max="5" width="9.00390625" style="2" customWidth="1"/>
    <col min="6" max="16384" width="9.00390625" style="2" customWidth="1"/>
  </cols>
  <sheetData>
    <row r="1" spans="1:2" ht="18" customHeight="1">
      <c r="A1" s="1" t="s">
        <v>6</v>
      </c>
      <c r="B1" s="1" t="s">
        <v>36</v>
      </c>
    </row>
    <row r="2" spans="1:2" ht="52.5" customHeight="1">
      <c r="A2" s="18" t="s">
        <v>7</v>
      </c>
      <c r="B2" s="19"/>
    </row>
    <row r="3" spans="1:2" ht="52.5" customHeight="1">
      <c r="A3" s="9" t="s">
        <v>37</v>
      </c>
      <c r="B3" s="19"/>
    </row>
    <row r="4" spans="1:2" ht="52.5" customHeight="1">
      <c r="A4" s="18" t="s">
        <v>9</v>
      </c>
      <c r="B4" s="19"/>
    </row>
    <row r="5" spans="1:2" ht="52.5" customHeight="1">
      <c r="A5" s="9" t="s">
        <v>34</v>
      </c>
      <c r="B5" s="19"/>
    </row>
    <row r="6" spans="1:2" ht="52.5" customHeight="1">
      <c r="A6" s="18" t="s">
        <v>8</v>
      </c>
      <c r="B6" s="19"/>
    </row>
    <row r="7" spans="1:2" ht="52.5" customHeight="1">
      <c r="A7" s="18" t="s">
        <v>10</v>
      </c>
      <c r="B7" s="19"/>
    </row>
    <row r="8" spans="1:2" ht="52.5" customHeight="1">
      <c r="A8" s="18" t="s">
        <v>38</v>
      </c>
      <c r="B8" s="19"/>
    </row>
    <row r="9" spans="1:2" ht="52.5" customHeight="1">
      <c r="A9" s="9" t="s">
        <v>35</v>
      </c>
      <c r="B9" s="19"/>
    </row>
    <row r="10" spans="1:2" ht="52.5" customHeight="1">
      <c r="A10" s="9" t="s">
        <v>39</v>
      </c>
      <c r="B10" s="19"/>
    </row>
  </sheetData>
  <sheetProtection/>
  <printOptions/>
  <pageMargins left="0.7" right="0.7" top="0.9791666666666666" bottom="0.75" header="0.3" footer="0.3"/>
  <pageSetup fitToWidth="0" fitToHeight="1" horizontalDpi="600" verticalDpi="600" orientation="portrait" paperSize="9" r:id="rId2"/>
  <headerFooter>
    <oddHeader>&amp;C&amp;16鶴岡市再生可能エネルギー設備普及促進事業費補助金
申請書類のチェックリスト</oddHeader>
    <oddFooter>&amp;C2　/　2&amp;R※裏面（別シート）あります。</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P2785</dc:creator>
  <cp:keywords/>
  <dc:description/>
  <cp:lastModifiedBy>Windows ユーザー</cp:lastModifiedBy>
  <cp:lastPrinted>2021-08-26T04:17:05Z</cp:lastPrinted>
  <dcterms:created xsi:type="dcterms:W3CDTF">2013-04-26T07:05:38Z</dcterms:created>
  <dcterms:modified xsi:type="dcterms:W3CDTF">2021-10-06T06:23:15Z</dcterms:modified>
  <cp:category/>
  <cp:version/>
  <cp:contentType/>
  <cp:contentStatus/>
</cp:coreProperties>
</file>