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'Sheet1'!$A$1:$Q$36</definedName>
  </definedNames>
  <calcPr fullCalcOnLoad="1"/>
</workbook>
</file>

<file path=xl/sharedStrings.xml><?xml version="1.0" encoding="utf-8"?>
<sst xmlns="http://schemas.openxmlformats.org/spreadsheetml/2006/main" count="60" uniqueCount="40">
  <si>
    <t>平成２年鶴岡市人口統計</t>
  </si>
  <si>
    <t>付表２　小学校区域別人口、世帯数の推移(昭和６０年～平成２年）</t>
  </si>
  <si>
    <t>小学校区域</t>
  </si>
  <si>
    <t>人口</t>
  </si>
  <si>
    <t>実数</t>
  </si>
  <si>
    <t>増減数</t>
  </si>
  <si>
    <t>増減率</t>
  </si>
  <si>
    <t>昭和６０年</t>
  </si>
  <si>
    <t>平成２年</t>
  </si>
  <si>
    <t>構成比</t>
  </si>
  <si>
    <t>世帯数</t>
  </si>
  <si>
    <t>人</t>
  </si>
  <si>
    <t>％</t>
  </si>
  <si>
    <t>世帯</t>
  </si>
  <si>
    <t>第１学区</t>
  </si>
  <si>
    <t>第２学区</t>
  </si>
  <si>
    <t>第３学区</t>
  </si>
  <si>
    <t>第４学区</t>
  </si>
  <si>
    <t>第５学区</t>
  </si>
  <si>
    <t>第６学区</t>
  </si>
  <si>
    <t>斎</t>
  </si>
  <si>
    <t>黄金</t>
  </si>
  <si>
    <t>湯田川</t>
  </si>
  <si>
    <t>大泉</t>
  </si>
  <si>
    <t>京田</t>
  </si>
  <si>
    <t>栄</t>
  </si>
  <si>
    <t>田川</t>
  </si>
  <si>
    <t>上郷</t>
  </si>
  <si>
    <t>三瀬</t>
  </si>
  <si>
    <t>小堅</t>
  </si>
  <si>
    <t>由良</t>
  </si>
  <si>
    <t>加茂</t>
  </si>
  <si>
    <t>湯野浜</t>
  </si>
  <si>
    <t>大山</t>
  </si>
  <si>
    <t>西郷</t>
  </si>
  <si>
    <t>総数</t>
  </si>
  <si>
    <t>注）調査区設定の都合上及び住居表示変更、学区再編成のため、昭和６０年と平成２年とでは区域が多少異なるものがありますので、利用する場合は留意して下さい。</t>
  </si>
  <si>
    <t>昭和６０年～平成２年の増減</t>
  </si>
  <si>
    <t>第１～第６学区計</t>
  </si>
  <si>
    <t>その他の学区計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</si>
</sst>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 &quot;0"/>
    <numFmt numFmtId="178" formatCode="0.0;&quot; &quot;0.0"/>
    <numFmt numFmtId="179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3" xfId="0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9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5" xfId="0" applyFont="1" applyBorder="1" applyAlignment="1">
      <alignment horizontal="right"/>
    </xf>
    <xf numFmtId="179" fontId="0" fillId="0" borderId="6" xfId="0" applyNumberFormat="1" applyFont="1" applyBorder="1" applyAlignment="1">
      <alignment horizontal="right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distributed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distributed"/>
    </xf>
    <xf numFmtId="0" fontId="2" fillId="0" borderId="7" xfId="0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 horizontal="right"/>
    </xf>
    <xf numFmtId="179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2.625" style="0" customWidth="1"/>
    <col min="2" max="3" width="10.625" style="0" customWidth="1"/>
    <col min="4" max="7" width="5.625" style="0" customWidth="1"/>
    <col min="8" max="11" width="10.625" style="0" customWidth="1"/>
    <col min="12" max="15" width="5.625" style="0" customWidth="1"/>
    <col min="16" max="17" width="10.625" style="0" customWidth="1"/>
  </cols>
  <sheetData>
    <row r="1" ht="13.5">
      <c r="A1" t="s">
        <v>0</v>
      </c>
    </row>
    <row r="3" spans="1:10" ht="19.5" customHeight="1" thickBo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7" ht="13.5">
      <c r="A4" s="54" t="s">
        <v>2</v>
      </c>
      <c r="B4" s="42" t="s">
        <v>3</v>
      </c>
      <c r="C4" s="42"/>
      <c r="D4" s="42"/>
      <c r="E4" s="42"/>
      <c r="F4" s="42"/>
      <c r="G4" s="42"/>
      <c r="H4" s="42"/>
      <c r="I4" s="59"/>
      <c r="J4" s="42" t="s">
        <v>10</v>
      </c>
      <c r="K4" s="42"/>
      <c r="L4" s="42"/>
      <c r="M4" s="42"/>
      <c r="N4" s="42"/>
      <c r="O4" s="42"/>
      <c r="P4" s="42"/>
      <c r="Q4" s="43"/>
    </row>
    <row r="5" spans="1:17" ht="13.5" customHeight="1">
      <c r="A5" s="55"/>
      <c r="B5" s="44" t="s">
        <v>4</v>
      </c>
      <c r="C5" s="45"/>
      <c r="D5" s="46" t="s">
        <v>37</v>
      </c>
      <c r="E5" s="47"/>
      <c r="F5" s="47"/>
      <c r="G5" s="48"/>
      <c r="H5" s="45" t="s">
        <v>9</v>
      </c>
      <c r="I5" s="45"/>
      <c r="J5" s="45" t="s">
        <v>4</v>
      </c>
      <c r="K5" s="45"/>
      <c r="L5" s="49" t="s">
        <v>37</v>
      </c>
      <c r="M5" s="50"/>
      <c r="N5" s="50"/>
      <c r="O5" s="51"/>
      <c r="P5" s="45" t="s">
        <v>9</v>
      </c>
      <c r="Q5" s="58"/>
    </row>
    <row r="6" spans="1:17" ht="13.5" customHeight="1">
      <c r="A6" s="56"/>
      <c r="B6" s="2" t="s">
        <v>7</v>
      </c>
      <c r="C6" s="1" t="s">
        <v>8</v>
      </c>
      <c r="D6" s="57" t="s">
        <v>5</v>
      </c>
      <c r="E6" s="44"/>
      <c r="F6" s="57" t="s">
        <v>6</v>
      </c>
      <c r="G6" s="44"/>
      <c r="H6" s="1" t="s">
        <v>7</v>
      </c>
      <c r="I6" s="1" t="s">
        <v>8</v>
      </c>
      <c r="J6" s="1" t="s">
        <v>7</v>
      </c>
      <c r="K6" s="1" t="s">
        <v>8</v>
      </c>
      <c r="L6" s="57" t="s">
        <v>5</v>
      </c>
      <c r="M6" s="44"/>
      <c r="N6" s="57" t="s">
        <v>6</v>
      </c>
      <c r="O6" s="44"/>
      <c r="P6" s="1" t="s">
        <v>7</v>
      </c>
      <c r="Q6" s="38" t="s">
        <v>8</v>
      </c>
    </row>
    <row r="7" spans="1:17" ht="13.5">
      <c r="A7" s="4"/>
      <c r="B7" s="19" t="s">
        <v>11</v>
      </c>
      <c r="C7" s="19" t="s">
        <v>11</v>
      </c>
      <c r="D7" s="5"/>
      <c r="E7" s="22" t="s">
        <v>11</v>
      </c>
      <c r="F7" s="5"/>
      <c r="G7" s="22" t="s">
        <v>12</v>
      </c>
      <c r="H7" s="19" t="s">
        <v>12</v>
      </c>
      <c r="I7" s="19" t="s">
        <v>12</v>
      </c>
      <c r="J7" s="19" t="s">
        <v>13</v>
      </c>
      <c r="K7" s="19" t="s">
        <v>13</v>
      </c>
      <c r="L7" s="31"/>
      <c r="M7" s="19" t="s">
        <v>13</v>
      </c>
      <c r="N7" s="31"/>
      <c r="O7" s="32" t="s">
        <v>12</v>
      </c>
      <c r="P7" s="39" t="s">
        <v>12</v>
      </c>
      <c r="Q7" s="6" t="s">
        <v>12</v>
      </c>
    </row>
    <row r="8" spans="1:17" ht="13.5">
      <c r="A8" s="4" t="s">
        <v>35</v>
      </c>
      <c r="B8" s="20">
        <v>100200</v>
      </c>
      <c r="C8" s="20">
        <v>99889</v>
      </c>
      <c r="D8" s="7" t="str">
        <f>IF(E8&lt;0,"△","　")</f>
        <v>△</v>
      </c>
      <c r="E8" s="23">
        <v>-311</v>
      </c>
      <c r="F8" s="7" t="str">
        <f>IF(G8&lt;0,"△","　")</f>
        <v>△</v>
      </c>
      <c r="G8" s="26">
        <v>-0.3</v>
      </c>
      <c r="H8" s="28">
        <v>100</v>
      </c>
      <c r="I8" s="28">
        <v>100</v>
      </c>
      <c r="J8" s="20">
        <v>28125</v>
      </c>
      <c r="K8" s="20">
        <v>29271</v>
      </c>
      <c r="L8" s="33" t="str">
        <f>IF(M8&lt;0,"△","　")</f>
        <v>　</v>
      </c>
      <c r="M8" s="34">
        <v>1146</v>
      </c>
      <c r="N8" s="33" t="str">
        <f>IF(O8&lt;0,"△","　")</f>
        <v>　</v>
      </c>
      <c r="O8" s="26">
        <v>4.1</v>
      </c>
      <c r="P8" s="28">
        <v>100</v>
      </c>
      <c r="Q8" s="8">
        <v>100</v>
      </c>
    </row>
    <row r="9" spans="1:17" ht="13.5">
      <c r="A9" s="9"/>
      <c r="B9" s="20"/>
      <c r="C9" s="20"/>
      <c r="D9" s="7" t="str">
        <f aca="true" t="shared" si="0" ref="D9:D34">IF(E9&lt;0,"△","　")</f>
        <v>　</v>
      </c>
      <c r="E9" s="23"/>
      <c r="F9" s="7" t="str">
        <f aca="true" t="shared" si="1" ref="F9:F34">IF(G9&lt;0,"△","　")</f>
        <v>　</v>
      </c>
      <c r="G9" s="26"/>
      <c r="H9" s="28"/>
      <c r="I9" s="28"/>
      <c r="J9" s="20"/>
      <c r="K9" s="20"/>
      <c r="L9" s="33" t="str">
        <f aca="true" t="shared" si="2" ref="L9:L31">IF(M9&lt;0,"△","　")</f>
        <v>　</v>
      </c>
      <c r="M9" s="23"/>
      <c r="N9" s="33" t="str">
        <f aca="true" t="shared" si="3" ref="N9:N31">IF(O9&lt;0,"△","　")</f>
        <v>　</v>
      </c>
      <c r="O9" s="26"/>
      <c r="P9" s="28"/>
      <c r="Q9" s="8"/>
    </row>
    <row r="10" spans="1:17" ht="13.5">
      <c r="A10" s="13" t="s">
        <v>14</v>
      </c>
      <c r="B10" s="20">
        <v>10937</v>
      </c>
      <c r="C10" s="20">
        <v>10875</v>
      </c>
      <c r="D10" s="7" t="str">
        <f t="shared" si="0"/>
        <v>△</v>
      </c>
      <c r="E10" s="23">
        <v>-62</v>
      </c>
      <c r="F10" s="7" t="str">
        <f t="shared" si="1"/>
        <v>△</v>
      </c>
      <c r="G10" s="26">
        <v>-0.6</v>
      </c>
      <c r="H10" s="28">
        <v>10.9</v>
      </c>
      <c r="I10" s="28">
        <v>10.9</v>
      </c>
      <c r="J10" s="20">
        <v>3273</v>
      </c>
      <c r="K10" s="20">
        <v>3411</v>
      </c>
      <c r="L10" s="33" t="str">
        <f t="shared" si="2"/>
        <v>　</v>
      </c>
      <c r="M10" s="23">
        <v>138</v>
      </c>
      <c r="N10" s="33" t="str">
        <f t="shared" si="3"/>
        <v>　</v>
      </c>
      <c r="O10" s="26">
        <v>4.2</v>
      </c>
      <c r="P10" s="28">
        <v>11.6</v>
      </c>
      <c r="Q10" s="8">
        <v>11.7</v>
      </c>
    </row>
    <row r="11" spans="1:17" ht="13.5">
      <c r="A11" s="13" t="s">
        <v>15</v>
      </c>
      <c r="B11" s="20">
        <v>7667</v>
      </c>
      <c r="C11" s="20">
        <v>7335</v>
      </c>
      <c r="D11" s="7" t="str">
        <f t="shared" si="0"/>
        <v>△</v>
      </c>
      <c r="E11" s="23">
        <v>-332</v>
      </c>
      <c r="F11" s="7" t="str">
        <f t="shared" si="1"/>
        <v>△</v>
      </c>
      <c r="G11" s="26">
        <v>-4.3</v>
      </c>
      <c r="H11" s="28">
        <v>7.7</v>
      </c>
      <c r="I11" s="28">
        <v>7.3</v>
      </c>
      <c r="J11" s="20">
        <v>2350</v>
      </c>
      <c r="K11" s="20">
        <v>2351</v>
      </c>
      <c r="L11" s="33" t="str">
        <f t="shared" si="2"/>
        <v>　</v>
      </c>
      <c r="M11" s="23">
        <v>1</v>
      </c>
      <c r="N11" s="33" t="str">
        <f t="shared" si="3"/>
        <v>　</v>
      </c>
      <c r="O11" s="26">
        <v>0</v>
      </c>
      <c r="P11" s="28">
        <v>8.4</v>
      </c>
      <c r="Q11" s="8">
        <v>8</v>
      </c>
    </row>
    <row r="12" spans="1:17" ht="13.5">
      <c r="A12" s="13" t="s">
        <v>16</v>
      </c>
      <c r="B12" s="20">
        <v>11765</v>
      </c>
      <c r="C12" s="20">
        <v>11974</v>
      </c>
      <c r="D12" s="7" t="str">
        <f t="shared" si="0"/>
        <v>　</v>
      </c>
      <c r="E12" s="23">
        <v>209</v>
      </c>
      <c r="F12" s="7" t="str">
        <f t="shared" si="1"/>
        <v>　</v>
      </c>
      <c r="G12" s="26">
        <v>1.8</v>
      </c>
      <c r="H12" s="28">
        <v>11.7</v>
      </c>
      <c r="I12" s="28">
        <v>12</v>
      </c>
      <c r="J12" s="20">
        <v>3886</v>
      </c>
      <c r="K12" s="20">
        <v>4182</v>
      </c>
      <c r="L12" s="33" t="str">
        <f t="shared" si="2"/>
        <v>　</v>
      </c>
      <c r="M12" s="23">
        <v>296</v>
      </c>
      <c r="N12" s="33" t="str">
        <f t="shared" si="3"/>
        <v>　</v>
      </c>
      <c r="O12" s="26">
        <v>7.6</v>
      </c>
      <c r="P12" s="28">
        <v>13.8</v>
      </c>
      <c r="Q12" s="8">
        <v>14.3</v>
      </c>
    </row>
    <row r="13" spans="1:17" ht="13.5">
      <c r="A13" s="13" t="s">
        <v>17</v>
      </c>
      <c r="B13" s="20">
        <v>10019</v>
      </c>
      <c r="C13" s="20">
        <v>10232</v>
      </c>
      <c r="D13" s="7" t="str">
        <f t="shared" si="0"/>
        <v>　</v>
      </c>
      <c r="E13" s="23">
        <v>213</v>
      </c>
      <c r="F13" s="7" t="str">
        <f t="shared" si="1"/>
        <v>　</v>
      </c>
      <c r="G13" s="26">
        <v>2.1</v>
      </c>
      <c r="H13" s="28">
        <v>10</v>
      </c>
      <c r="I13" s="28">
        <v>10.2</v>
      </c>
      <c r="J13" s="20">
        <v>3183</v>
      </c>
      <c r="K13" s="20">
        <v>3378</v>
      </c>
      <c r="L13" s="33" t="str">
        <f t="shared" si="2"/>
        <v>　</v>
      </c>
      <c r="M13" s="23">
        <v>195</v>
      </c>
      <c r="N13" s="33" t="str">
        <f t="shared" si="3"/>
        <v>　</v>
      </c>
      <c r="O13" s="26">
        <v>6.1</v>
      </c>
      <c r="P13" s="28">
        <v>11.3</v>
      </c>
      <c r="Q13" s="8">
        <v>11.5</v>
      </c>
    </row>
    <row r="14" spans="1:17" ht="13.5">
      <c r="A14" s="13" t="s">
        <v>18</v>
      </c>
      <c r="B14" s="20">
        <v>10560</v>
      </c>
      <c r="C14" s="20">
        <v>10148</v>
      </c>
      <c r="D14" s="7" t="str">
        <f t="shared" si="0"/>
        <v>△</v>
      </c>
      <c r="E14" s="23">
        <v>-412</v>
      </c>
      <c r="F14" s="7" t="str">
        <f t="shared" si="1"/>
        <v>△</v>
      </c>
      <c r="G14" s="26">
        <v>-3.9</v>
      </c>
      <c r="H14" s="28">
        <v>10.5</v>
      </c>
      <c r="I14" s="28">
        <v>10.2</v>
      </c>
      <c r="J14" s="20">
        <v>3432</v>
      </c>
      <c r="K14" s="20">
        <v>3461</v>
      </c>
      <c r="L14" s="33" t="str">
        <f t="shared" si="2"/>
        <v>　</v>
      </c>
      <c r="M14" s="23">
        <v>29</v>
      </c>
      <c r="N14" s="33" t="str">
        <f t="shared" si="3"/>
        <v>　</v>
      </c>
      <c r="O14" s="26">
        <v>0.8</v>
      </c>
      <c r="P14" s="28">
        <v>12.2</v>
      </c>
      <c r="Q14" s="8">
        <v>11.8</v>
      </c>
    </row>
    <row r="15" spans="1:17" ht="13.5">
      <c r="A15" s="13" t="s">
        <v>19</v>
      </c>
      <c r="B15" s="20">
        <v>10274</v>
      </c>
      <c r="C15" s="20">
        <v>10858</v>
      </c>
      <c r="D15" s="7" t="str">
        <f t="shared" si="0"/>
        <v>　</v>
      </c>
      <c r="E15" s="23">
        <v>584</v>
      </c>
      <c r="F15" s="7" t="str">
        <f t="shared" si="1"/>
        <v>　</v>
      </c>
      <c r="G15" s="26">
        <v>5.7</v>
      </c>
      <c r="H15" s="28">
        <v>10.3</v>
      </c>
      <c r="I15" s="28">
        <v>10.9</v>
      </c>
      <c r="J15" s="20">
        <v>3055</v>
      </c>
      <c r="K15" s="20">
        <v>3428</v>
      </c>
      <c r="L15" s="33" t="str">
        <f t="shared" si="2"/>
        <v>　</v>
      </c>
      <c r="M15" s="23">
        <v>373</v>
      </c>
      <c r="N15" s="33" t="str">
        <f t="shared" si="3"/>
        <v>　</v>
      </c>
      <c r="O15" s="26">
        <v>12.2</v>
      </c>
      <c r="P15" s="28">
        <v>10.9</v>
      </c>
      <c r="Q15" s="8">
        <v>11.7</v>
      </c>
    </row>
    <row r="16" spans="1:17" ht="13.5">
      <c r="A16" s="14"/>
      <c r="B16" s="20"/>
      <c r="C16" s="20"/>
      <c r="D16" s="7" t="str">
        <f t="shared" si="0"/>
        <v>　</v>
      </c>
      <c r="E16" s="23"/>
      <c r="F16" s="7" t="str">
        <f t="shared" si="1"/>
        <v>　</v>
      </c>
      <c r="G16" s="26"/>
      <c r="H16" s="28"/>
      <c r="I16" s="28"/>
      <c r="J16" s="20"/>
      <c r="K16" s="20"/>
      <c r="L16" s="33" t="str">
        <f t="shared" si="2"/>
        <v>　</v>
      </c>
      <c r="M16" s="23"/>
      <c r="N16" s="33" t="str">
        <f t="shared" si="3"/>
        <v>　</v>
      </c>
      <c r="O16" s="26"/>
      <c r="P16" s="28"/>
      <c r="Q16" s="8"/>
    </row>
    <row r="17" spans="1:17" ht="13.5">
      <c r="A17" s="15" t="s">
        <v>20</v>
      </c>
      <c r="B17" s="20">
        <v>2171</v>
      </c>
      <c r="C17" s="20">
        <v>2230</v>
      </c>
      <c r="D17" s="7" t="str">
        <f t="shared" si="0"/>
        <v>　</v>
      </c>
      <c r="E17" s="23">
        <v>59</v>
      </c>
      <c r="F17" s="7" t="str">
        <f t="shared" si="1"/>
        <v>　</v>
      </c>
      <c r="G17" s="26">
        <v>2.7</v>
      </c>
      <c r="H17" s="28">
        <v>2.2</v>
      </c>
      <c r="I17" s="28">
        <v>2.2</v>
      </c>
      <c r="J17" s="20">
        <v>486</v>
      </c>
      <c r="K17" s="20">
        <v>516</v>
      </c>
      <c r="L17" s="33" t="str">
        <f t="shared" si="2"/>
        <v>　</v>
      </c>
      <c r="M17" s="23">
        <v>30</v>
      </c>
      <c r="N17" s="33" t="str">
        <f t="shared" si="3"/>
        <v>　</v>
      </c>
      <c r="O17" s="26">
        <v>6.2</v>
      </c>
      <c r="P17" s="28">
        <v>1.7</v>
      </c>
      <c r="Q17" s="8">
        <v>1.8</v>
      </c>
    </row>
    <row r="18" spans="1:17" ht="13.5">
      <c r="A18" s="16" t="s">
        <v>21</v>
      </c>
      <c r="B18" s="20">
        <v>2706</v>
      </c>
      <c r="C18" s="20">
        <v>2699</v>
      </c>
      <c r="D18" s="7" t="str">
        <f t="shared" si="0"/>
        <v>△</v>
      </c>
      <c r="E18" s="23">
        <v>-7</v>
      </c>
      <c r="F18" s="7" t="str">
        <f t="shared" si="1"/>
        <v>△</v>
      </c>
      <c r="G18" s="26">
        <v>-0.3</v>
      </c>
      <c r="H18" s="28">
        <v>2.7</v>
      </c>
      <c r="I18" s="28">
        <v>2.7</v>
      </c>
      <c r="J18" s="20">
        <v>480</v>
      </c>
      <c r="K18" s="20">
        <v>487</v>
      </c>
      <c r="L18" s="33" t="str">
        <f t="shared" si="2"/>
        <v>　</v>
      </c>
      <c r="M18" s="23">
        <v>7</v>
      </c>
      <c r="N18" s="33" t="str">
        <f t="shared" si="3"/>
        <v>　</v>
      </c>
      <c r="O18" s="26">
        <v>1.5</v>
      </c>
      <c r="P18" s="28">
        <v>1.7</v>
      </c>
      <c r="Q18" s="8">
        <v>1.7</v>
      </c>
    </row>
    <row r="19" spans="1:17" ht="13.5">
      <c r="A19" s="16" t="s">
        <v>22</v>
      </c>
      <c r="B19" s="20">
        <v>1645</v>
      </c>
      <c r="C19" s="20">
        <v>1523</v>
      </c>
      <c r="D19" s="7" t="str">
        <f t="shared" si="0"/>
        <v>△</v>
      </c>
      <c r="E19" s="23">
        <v>-122</v>
      </c>
      <c r="F19" s="7" t="str">
        <f t="shared" si="1"/>
        <v>△</v>
      </c>
      <c r="G19" s="26">
        <v>-7.4</v>
      </c>
      <c r="H19" s="28">
        <v>1.6</v>
      </c>
      <c r="I19" s="28">
        <v>1.5</v>
      </c>
      <c r="J19" s="20">
        <v>380</v>
      </c>
      <c r="K19" s="20">
        <v>380</v>
      </c>
      <c r="L19" s="33" t="str">
        <f t="shared" si="2"/>
        <v>　</v>
      </c>
      <c r="M19" s="23">
        <v>0</v>
      </c>
      <c r="N19" s="33" t="str">
        <f t="shared" si="3"/>
        <v>　</v>
      </c>
      <c r="O19" s="26">
        <v>0</v>
      </c>
      <c r="P19" s="28">
        <v>1.4</v>
      </c>
      <c r="Q19" s="8">
        <v>1.3</v>
      </c>
    </row>
    <row r="20" spans="1:17" ht="13.5">
      <c r="A20" s="16" t="s">
        <v>23</v>
      </c>
      <c r="B20" s="20">
        <v>3343</v>
      </c>
      <c r="C20" s="20">
        <v>3822</v>
      </c>
      <c r="D20" s="7" t="str">
        <f t="shared" si="0"/>
        <v>　</v>
      </c>
      <c r="E20" s="23">
        <v>479</v>
      </c>
      <c r="F20" s="7" t="str">
        <f t="shared" si="1"/>
        <v>　</v>
      </c>
      <c r="G20" s="26">
        <v>14.3</v>
      </c>
      <c r="H20" s="28">
        <v>3.3</v>
      </c>
      <c r="I20" s="28">
        <v>3.8</v>
      </c>
      <c r="J20" s="20">
        <v>591</v>
      </c>
      <c r="K20" s="20">
        <v>755</v>
      </c>
      <c r="L20" s="33" t="str">
        <f t="shared" si="2"/>
        <v>　</v>
      </c>
      <c r="M20" s="23">
        <v>164</v>
      </c>
      <c r="N20" s="33" t="str">
        <f t="shared" si="3"/>
        <v>　</v>
      </c>
      <c r="O20" s="26">
        <v>27.7</v>
      </c>
      <c r="P20" s="28">
        <v>2.1</v>
      </c>
      <c r="Q20" s="8">
        <v>2.6</v>
      </c>
    </row>
    <row r="21" spans="1:17" ht="13.5">
      <c r="A21" s="16" t="s">
        <v>24</v>
      </c>
      <c r="B21" s="20">
        <v>1646</v>
      </c>
      <c r="C21" s="20">
        <v>1597</v>
      </c>
      <c r="D21" s="7" t="str">
        <f t="shared" si="0"/>
        <v>△</v>
      </c>
      <c r="E21" s="23">
        <v>-49</v>
      </c>
      <c r="F21" s="7" t="str">
        <f t="shared" si="1"/>
        <v>△</v>
      </c>
      <c r="G21" s="26">
        <v>-3</v>
      </c>
      <c r="H21" s="28">
        <v>1.6</v>
      </c>
      <c r="I21" s="28">
        <v>1.6</v>
      </c>
      <c r="J21" s="20">
        <v>314</v>
      </c>
      <c r="K21" s="20">
        <v>319</v>
      </c>
      <c r="L21" s="33" t="str">
        <f t="shared" si="2"/>
        <v>　</v>
      </c>
      <c r="M21" s="23">
        <v>5</v>
      </c>
      <c r="N21" s="33" t="str">
        <f t="shared" si="3"/>
        <v>　</v>
      </c>
      <c r="O21" s="26">
        <v>1.6</v>
      </c>
      <c r="P21" s="28">
        <v>1.1</v>
      </c>
      <c r="Q21" s="8">
        <v>1.1</v>
      </c>
    </row>
    <row r="22" spans="1:17" ht="13.5">
      <c r="A22" s="17" t="s">
        <v>25</v>
      </c>
      <c r="B22" s="20">
        <v>1307</v>
      </c>
      <c r="C22" s="20">
        <v>1293</v>
      </c>
      <c r="D22" s="7" t="str">
        <f t="shared" si="0"/>
        <v>△</v>
      </c>
      <c r="E22" s="23">
        <v>-14</v>
      </c>
      <c r="F22" s="7" t="str">
        <f t="shared" si="1"/>
        <v>△</v>
      </c>
      <c r="G22" s="26">
        <v>-1.1</v>
      </c>
      <c r="H22" s="28">
        <v>1.3</v>
      </c>
      <c r="I22" s="28">
        <v>1.3</v>
      </c>
      <c r="J22" s="20">
        <v>254</v>
      </c>
      <c r="K22" s="20">
        <v>252</v>
      </c>
      <c r="L22" s="33" t="str">
        <f t="shared" si="2"/>
        <v>△</v>
      </c>
      <c r="M22" s="23">
        <v>-2</v>
      </c>
      <c r="N22" s="33" t="str">
        <f t="shared" si="3"/>
        <v>△</v>
      </c>
      <c r="O22" s="26">
        <v>-0.8</v>
      </c>
      <c r="P22" s="28">
        <v>0.9</v>
      </c>
      <c r="Q22" s="8">
        <v>0.9</v>
      </c>
    </row>
    <row r="23" spans="1:17" ht="13.5">
      <c r="A23" s="10" t="s">
        <v>26</v>
      </c>
      <c r="B23" s="20">
        <v>1409</v>
      </c>
      <c r="C23" s="20">
        <v>1352</v>
      </c>
      <c r="D23" s="7" t="str">
        <f t="shared" si="0"/>
        <v>△</v>
      </c>
      <c r="E23" s="23">
        <v>-57</v>
      </c>
      <c r="F23" s="7" t="str">
        <f t="shared" si="1"/>
        <v>△</v>
      </c>
      <c r="G23" s="26">
        <v>-4</v>
      </c>
      <c r="H23" s="28">
        <v>1.4</v>
      </c>
      <c r="I23" s="28">
        <v>1.4</v>
      </c>
      <c r="J23" s="20">
        <v>313</v>
      </c>
      <c r="K23" s="20">
        <v>308</v>
      </c>
      <c r="L23" s="33" t="str">
        <f t="shared" si="2"/>
        <v>△</v>
      </c>
      <c r="M23" s="23">
        <v>-5</v>
      </c>
      <c r="N23" s="33" t="str">
        <f t="shared" si="3"/>
        <v>△</v>
      </c>
      <c r="O23" s="26">
        <v>-1.6</v>
      </c>
      <c r="P23" s="28">
        <v>1.1</v>
      </c>
      <c r="Q23" s="8">
        <v>1.1</v>
      </c>
    </row>
    <row r="24" spans="1:17" ht="13.5">
      <c r="A24" s="10" t="s">
        <v>27</v>
      </c>
      <c r="B24" s="20">
        <v>3072</v>
      </c>
      <c r="C24" s="20">
        <v>3001</v>
      </c>
      <c r="D24" s="7" t="str">
        <f t="shared" si="0"/>
        <v>△</v>
      </c>
      <c r="E24" s="23">
        <v>-71</v>
      </c>
      <c r="F24" s="7" t="str">
        <f t="shared" si="1"/>
        <v>△</v>
      </c>
      <c r="G24" s="26">
        <v>-2.3</v>
      </c>
      <c r="H24" s="28">
        <v>3.1</v>
      </c>
      <c r="I24" s="28">
        <v>3</v>
      </c>
      <c r="J24" s="20">
        <v>689</v>
      </c>
      <c r="K24" s="20">
        <v>679</v>
      </c>
      <c r="L24" s="33" t="str">
        <f t="shared" si="2"/>
        <v>△</v>
      </c>
      <c r="M24" s="23">
        <v>-10</v>
      </c>
      <c r="N24" s="33" t="str">
        <f t="shared" si="3"/>
        <v>△</v>
      </c>
      <c r="O24" s="26">
        <v>-1.5</v>
      </c>
      <c r="P24" s="28">
        <v>2.4</v>
      </c>
      <c r="Q24" s="8">
        <v>2.3</v>
      </c>
    </row>
    <row r="25" spans="1:17" ht="13.5">
      <c r="A25" s="10" t="s">
        <v>28</v>
      </c>
      <c r="B25" s="20">
        <v>2172</v>
      </c>
      <c r="C25" s="20">
        <v>2069</v>
      </c>
      <c r="D25" s="7" t="str">
        <f t="shared" si="0"/>
        <v>△</v>
      </c>
      <c r="E25" s="23">
        <v>-103</v>
      </c>
      <c r="F25" s="7" t="str">
        <f t="shared" si="1"/>
        <v>△</v>
      </c>
      <c r="G25" s="26">
        <v>-4.7</v>
      </c>
      <c r="H25" s="28">
        <v>2.2</v>
      </c>
      <c r="I25" s="28">
        <v>2.1</v>
      </c>
      <c r="J25" s="20">
        <v>543</v>
      </c>
      <c r="K25" s="20">
        <v>531</v>
      </c>
      <c r="L25" s="33" t="str">
        <f t="shared" si="2"/>
        <v>△</v>
      </c>
      <c r="M25" s="23">
        <v>-12</v>
      </c>
      <c r="N25" s="33" t="str">
        <f t="shared" si="3"/>
        <v>△</v>
      </c>
      <c r="O25" s="26">
        <v>-2.2</v>
      </c>
      <c r="P25" s="28">
        <v>1.9</v>
      </c>
      <c r="Q25" s="8">
        <v>1.8</v>
      </c>
    </row>
    <row r="26" spans="1:17" ht="13.5">
      <c r="A26" s="10" t="s">
        <v>29</v>
      </c>
      <c r="B26" s="20">
        <v>1296</v>
      </c>
      <c r="C26" s="20">
        <v>1257</v>
      </c>
      <c r="D26" s="7" t="str">
        <f t="shared" si="0"/>
        <v>△</v>
      </c>
      <c r="E26" s="23">
        <v>-39</v>
      </c>
      <c r="F26" s="7" t="str">
        <f t="shared" si="1"/>
        <v>△</v>
      </c>
      <c r="G26" s="26">
        <v>-3</v>
      </c>
      <c r="H26" s="28">
        <v>1.3</v>
      </c>
      <c r="I26" s="28">
        <v>1.3</v>
      </c>
      <c r="J26" s="20">
        <v>323</v>
      </c>
      <c r="K26" s="20">
        <v>314</v>
      </c>
      <c r="L26" s="33" t="str">
        <f t="shared" si="2"/>
        <v>△</v>
      </c>
      <c r="M26" s="23">
        <v>-9</v>
      </c>
      <c r="N26" s="33" t="str">
        <f t="shared" si="3"/>
        <v>△</v>
      </c>
      <c r="O26" s="26">
        <v>-2.8</v>
      </c>
      <c r="P26" s="28">
        <v>1.1</v>
      </c>
      <c r="Q26" s="8">
        <v>1.1</v>
      </c>
    </row>
    <row r="27" spans="1:17" ht="13.5">
      <c r="A27" s="10" t="s">
        <v>30</v>
      </c>
      <c r="B27" s="20">
        <v>1584</v>
      </c>
      <c r="C27" s="20">
        <v>1513</v>
      </c>
      <c r="D27" s="7" t="str">
        <f t="shared" si="0"/>
        <v>△</v>
      </c>
      <c r="E27" s="23">
        <v>-71</v>
      </c>
      <c r="F27" s="7" t="str">
        <f t="shared" si="1"/>
        <v>△</v>
      </c>
      <c r="G27" s="26">
        <v>-4.5</v>
      </c>
      <c r="H27" s="28">
        <v>1.6</v>
      </c>
      <c r="I27" s="28">
        <v>1.5</v>
      </c>
      <c r="J27" s="20">
        <v>372</v>
      </c>
      <c r="K27" s="20">
        <v>368</v>
      </c>
      <c r="L27" s="33" t="str">
        <f t="shared" si="2"/>
        <v>△</v>
      </c>
      <c r="M27" s="23">
        <v>-4</v>
      </c>
      <c r="N27" s="33" t="str">
        <f t="shared" si="3"/>
        <v>△</v>
      </c>
      <c r="O27" s="26">
        <v>-1.1</v>
      </c>
      <c r="P27" s="28">
        <v>1.3</v>
      </c>
      <c r="Q27" s="8">
        <v>1.3</v>
      </c>
    </row>
    <row r="28" spans="1:17" ht="13.5">
      <c r="A28" s="18" t="s">
        <v>31</v>
      </c>
      <c r="B28" s="20">
        <v>2243</v>
      </c>
      <c r="C28" s="20">
        <v>2118</v>
      </c>
      <c r="D28" s="7" t="str">
        <f t="shared" si="0"/>
        <v>△</v>
      </c>
      <c r="E28" s="23">
        <v>-125</v>
      </c>
      <c r="F28" s="7" t="str">
        <f t="shared" si="1"/>
        <v>△</v>
      </c>
      <c r="G28" s="26">
        <v>-5.6</v>
      </c>
      <c r="H28" s="28">
        <v>2.2</v>
      </c>
      <c r="I28" s="28">
        <v>2.1</v>
      </c>
      <c r="J28" s="20">
        <v>604</v>
      </c>
      <c r="K28" s="20">
        <v>582</v>
      </c>
      <c r="L28" s="33" t="str">
        <f t="shared" si="2"/>
        <v>△</v>
      </c>
      <c r="M28" s="23">
        <v>-22</v>
      </c>
      <c r="N28" s="33" t="str">
        <f t="shared" si="3"/>
        <v>△</v>
      </c>
      <c r="O28" s="26">
        <v>-3.6</v>
      </c>
      <c r="P28" s="28">
        <v>2.1</v>
      </c>
      <c r="Q28" s="8">
        <v>2</v>
      </c>
    </row>
    <row r="29" spans="1:17" ht="13.5">
      <c r="A29" s="16" t="s">
        <v>32</v>
      </c>
      <c r="B29" s="20">
        <v>2266</v>
      </c>
      <c r="C29" s="20">
        <v>2068</v>
      </c>
      <c r="D29" s="7" t="str">
        <f t="shared" si="0"/>
        <v>△</v>
      </c>
      <c r="E29" s="23">
        <v>-198</v>
      </c>
      <c r="F29" s="7" t="str">
        <f t="shared" si="1"/>
        <v>△</v>
      </c>
      <c r="G29" s="26">
        <v>-8.7</v>
      </c>
      <c r="H29" s="28">
        <v>2.3</v>
      </c>
      <c r="I29" s="28">
        <v>2.1</v>
      </c>
      <c r="J29" s="20">
        <v>662</v>
      </c>
      <c r="K29" s="20">
        <v>610</v>
      </c>
      <c r="L29" s="33" t="str">
        <f t="shared" si="2"/>
        <v>△</v>
      </c>
      <c r="M29" s="23">
        <v>-52</v>
      </c>
      <c r="N29" s="33" t="str">
        <f t="shared" si="3"/>
        <v>△</v>
      </c>
      <c r="O29" s="26">
        <v>-7.9</v>
      </c>
      <c r="P29" s="28">
        <v>2.4</v>
      </c>
      <c r="Q29" s="8">
        <v>2.1</v>
      </c>
    </row>
    <row r="30" spans="1:17" ht="13.5">
      <c r="A30" s="10" t="s">
        <v>33</v>
      </c>
      <c r="B30" s="20">
        <v>8289</v>
      </c>
      <c r="C30" s="20">
        <v>8120</v>
      </c>
      <c r="D30" s="7" t="str">
        <f t="shared" si="0"/>
        <v>△</v>
      </c>
      <c r="E30" s="23">
        <v>-169</v>
      </c>
      <c r="F30" s="7" t="str">
        <f t="shared" si="1"/>
        <v>△</v>
      </c>
      <c r="G30" s="26">
        <v>-2</v>
      </c>
      <c r="H30" s="28">
        <v>8.3</v>
      </c>
      <c r="I30" s="28">
        <v>8.1</v>
      </c>
      <c r="J30" s="20">
        <v>2098</v>
      </c>
      <c r="K30" s="20">
        <v>2107</v>
      </c>
      <c r="L30" s="33" t="str">
        <f t="shared" si="2"/>
        <v>　</v>
      </c>
      <c r="M30" s="23">
        <v>9</v>
      </c>
      <c r="N30" s="33" t="str">
        <f t="shared" si="3"/>
        <v>　</v>
      </c>
      <c r="O30" s="26">
        <v>0.4</v>
      </c>
      <c r="P30" s="28">
        <v>7.5</v>
      </c>
      <c r="Q30" s="8">
        <v>7.2</v>
      </c>
    </row>
    <row r="31" spans="1:17" ht="13.5">
      <c r="A31" s="18" t="s">
        <v>34</v>
      </c>
      <c r="B31" s="20">
        <v>3829</v>
      </c>
      <c r="C31" s="20">
        <v>3805</v>
      </c>
      <c r="D31" s="7" t="str">
        <f t="shared" si="0"/>
        <v>△</v>
      </c>
      <c r="E31" s="23">
        <v>-24</v>
      </c>
      <c r="F31" s="7" t="str">
        <f t="shared" si="1"/>
        <v>△</v>
      </c>
      <c r="G31" s="26">
        <v>-0.6</v>
      </c>
      <c r="H31" s="28">
        <v>3.8</v>
      </c>
      <c r="I31" s="28">
        <v>3.8</v>
      </c>
      <c r="J31" s="20">
        <v>837</v>
      </c>
      <c r="K31" s="20">
        <v>852</v>
      </c>
      <c r="L31" s="33" t="str">
        <f t="shared" si="2"/>
        <v>　</v>
      </c>
      <c r="M31" s="23">
        <v>15</v>
      </c>
      <c r="N31" s="33" t="str">
        <f t="shared" si="3"/>
        <v>　</v>
      </c>
      <c r="O31" s="26">
        <v>1.8</v>
      </c>
      <c r="P31" s="28">
        <v>3</v>
      </c>
      <c r="Q31" s="8">
        <v>2.9</v>
      </c>
    </row>
    <row r="32" spans="1:17" ht="13.5">
      <c r="A32" s="9"/>
      <c r="B32" s="20"/>
      <c r="C32" s="20"/>
      <c r="D32" s="7" t="str">
        <f t="shared" si="0"/>
        <v>　</v>
      </c>
      <c r="E32" s="23"/>
      <c r="F32" s="7" t="str">
        <f t="shared" si="1"/>
        <v>　</v>
      </c>
      <c r="G32" s="26"/>
      <c r="H32" s="28"/>
      <c r="I32" s="28"/>
      <c r="J32" s="20"/>
      <c r="K32" s="20"/>
      <c r="L32" s="35"/>
      <c r="M32" s="23"/>
      <c r="N32" s="35"/>
      <c r="O32" s="26"/>
      <c r="P32" s="28"/>
      <c r="Q32" s="8"/>
    </row>
    <row r="33" spans="1:17" ht="13.5">
      <c r="A33" s="40" t="s">
        <v>38</v>
      </c>
      <c r="B33" s="20">
        <v>61222</v>
      </c>
      <c r="C33" s="20">
        <v>61422</v>
      </c>
      <c r="D33" s="7" t="str">
        <f t="shared" si="0"/>
        <v>　</v>
      </c>
      <c r="E33" s="24">
        <v>200</v>
      </c>
      <c r="F33" s="7" t="str">
        <f t="shared" si="1"/>
        <v>　</v>
      </c>
      <c r="G33" s="24">
        <v>0.3</v>
      </c>
      <c r="H33" s="29">
        <v>61.1</v>
      </c>
      <c r="I33" s="29">
        <v>61.5</v>
      </c>
      <c r="J33" s="20">
        <v>19181</v>
      </c>
      <c r="K33" s="20">
        <v>20211</v>
      </c>
      <c r="L33" s="35"/>
      <c r="M33" s="34">
        <v>1030</v>
      </c>
      <c r="N33" s="35"/>
      <c r="O33" s="24">
        <v>5.4</v>
      </c>
      <c r="P33" s="29">
        <v>68.2</v>
      </c>
      <c r="Q33" s="8">
        <v>69</v>
      </c>
    </row>
    <row r="34" spans="1:17" ht="14.25" thickBot="1">
      <c r="A34" s="41" t="s">
        <v>39</v>
      </c>
      <c r="B34" s="21">
        <v>38978</v>
      </c>
      <c r="C34" s="21">
        <v>38467</v>
      </c>
      <c r="D34" s="11" t="str">
        <f t="shared" si="0"/>
        <v>△</v>
      </c>
      <c r="E34" s="25">
        <v>-511</v>
      </c>
      <c r="F34" s="11" t="str">
        <f t="shared" si="1"/>
        <v>△</v>
      </c>
      <c r="G34" s="27">
        <v>-1.3</v>
      </c>
      <c r="H34" s="30">
        <v>38.9</v>
      </c>
      <c r="I34" s="30">
        <v>38.5</v>
      </c>
      <c r="J34" s="21">
        <v>8944</v>
      </c>
      <c r="K34" s="21">
        <v>9060</v>
      </c>
      <c r="L34" s="36"/>
      <c r="M34" s="37">
        <v>116</v>
      </c>
      <c r="N34" s="36"/>
      <c r="O34" s="37">
        <v>1.3</v>
      </c>
      <c r="P34" s="30">
        <v>31.8</v>
      </c>
      <c r="Q34" s="12">
        <v>31</v>
      </c>
    </row>
    <row r="35" spans="10:11" ht="13.5">
      <c r="J35" s="3"/>
      <c r="K35" s="3"/>
    </row>
    <row r="36" spans="1:20" ht="13.5">
      <c r="A36" s="52" t="s">
        <v>36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</sheetData>
  <mergeCells count="15">
    <mergeCell ref="A36:T36"/>
    <mergeCell ref="A3:J3"/>
    <mergeCell ref="A4:A6"/>
    <mergeCell ref="D6:E6"/>
    <mergeCell ref="F6:G6"/>
    <mergeCell ref="L6:M6"/>
    <mergeCell ref="N6:O6"/>
    <mergeCell ref="P5:Q5"/>
    <mergeCell ref="B4:I4"/>
    <mergeCell ref="J4:Q4"/>
    <mergeCell ref="B5:C5"/>
    <mergeCell ref="H5:I5"/>
    <mergeCell ref="J5:K5"/>
    <mergeCell ref="D5:G5"/>
    <mergeCell ref="L5:O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2000-03-13T02:14:08Z</cp:lastPrinted>
  <dcterms:created xsi:type="dcterms:W3CDTF">1997-01-08T22:48:59Z</dcterms:created>
  <dcterms:modified xsi:type="dcterms:W3CDTF">2000-03-13T02:14:09Z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