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02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<sst xmlns="http://schemas.openxmlformats.org/spreadsheetml/2006/main" count="146" uniqueCount="37">
  <si>
    <t>平成２年鶴岡市人口統計</t>
  </si>
  <si>
    <t>昭和</t>
  </si>
  <si>
    <t>４０</t>
  </si>
  <si>
    <t>４５</t>
  </si>
  <si>
    <t>５０</t>
  </si>
  <si>
    <t>５５</t>
  </si>
  <si>
    <t>年次</t>
  </si>
  <si>
    <t>総数</t>
  </si>
  <si>
    <t>６０</t>
  </si>
  <si>
    <t>平成</t>
  </si>
  <si>
    <t>２年</t>
  </si>
  <si>
    <t>実数</t>
  </si>
  <si>
    <t>面積</t>
  </si>
  <si>
    <t>人口密度（１ｋ㎡当たり）</t>
  </si>
  <si>
    <t>世帯</t>
  </si>
  <si>
    <t>％</t>
  </si>
  <si>
    <t>人</t>
  </si>
  <si>
    <t>ｋ㎡</t>
  </si>
  <si>
    <t>１世帯当たり世帯人員</t>
  </si>
  <si>
    <t>付表３　人口集中地区人口、世帯数、面積の推移(昭和３５年～平成２年）</t>
  </si>
  <si>
    <t>人口</t>
  </si>
  <si>
    <t>総世帯数</t>
  </si>
  <si>
    <t>人</t>
  </si>
  <si>
    <t>増減数</t>
  </si>
  <si>
    <t>増減数</t>
  </si>
  <si>
    <t>増減率</t>
  </si>
  <si>
    <t>増減率</t>
  </si>
  <si>
    <t>対前回</t>
  </si>
  <si>
    <t>対前回</t>
  </si>
  <si>
    <t>全市に対する割合</t>
  </si>
  <si>
    <t>世帯数</t>
  </si>
  <si>
    <t>３５年</t>
  </si>
  <si>
    <t>-</t>
  </si>
  <si>
    <t>…</t>
  </si>
  <si>
    <t>Ⅰ</t>
  </si>
  <si>
    <t>Ⅱ</t>
  </si>
  <si>
    <t>注）Ⅰは｢鶴岡市街地区」、Ⅱは｢大山地区」である。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</si>
</sst>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0;&quot;△ &quot;0.00"/>
    <numFmt numFmtId="179" formatCode="#,##0;&quot; &quot;#,##0"/>
    <numFmt numFmtId="180" formatCode="0.00;&quot; &quot;0.00"/>
    <numFmt numFmtId="181" formatCode="0.0;&quot;△ &quot;0.0"/>
    <numFmt numFmtId="182" formatCode="0.0;&quot; &quot;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1" xfId="0" applyNumberFormat="1" applyBorder="1" applyAlignment="1">
      <alignment horizontal="distributed"/>
    </xf>
    <xf numFmtId="17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81" fontId="0" fillId="0" borderId="2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5" xfId="0" applyFont="1" applyBorder="1" applyAlignment="1">
      <alignment horizontal="right"/>
    </xf>
    <xf numFmtId="49" fontId="0" fillId="0" borderId="3" xfId="0" applyNumberFormat="1" applyBorder="1" applyAlignment="1">
      <alignment horizontal="distributed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82" fontId="0" fillId="0" borderId="1" xfId="0" applyNumberFormat="1" applyBorder="1" applyAlignment="1">
      <alignment/>
    </xf>
    <xf numFmtId="49" fontId="0" fillId="0" borderId="8" xfId="0" applyNumberFormat="1" applyBorder="1" applyAlignment="1">
      <alignment horizontal="distributed"/>
    </xf>
    <xf numFmtId="49" fontId="0" fillId="0" borderId="9" xfId="0" applyNumberFormat="1" applyBorder="1" applyAlignment="1">
      <alignment horizontal="distributed"/>
    </xf>
    <xf numFmtId="179" fontId="0" fillId="0" borderId="9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1" xfId="0" applyNumberFormat="1" applyBorder="1" applyAlignment="1">
      <alignment/>
    </xf>
    <xf numFmtId="182" fontId="0" fillId="0" borderId="9" xfId="0" applyNumberFormat="1" applyBorder="1" applyAlignment="1">
      <alignment/>
    </xf>
    <xf numFmtId="0" fontId="0" fillId="0" borderId="10" xfId="0" applyBorder="1" applyAlignment="1">
      <alignment horizontal="distributed" vertical="center"/>
    </xf>
    <xf numFmtId="179" fontId="0" fillId="0" borderId="1" xfId="0" applyNumberForma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9" fontId="0" fillId="0" borderId="2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7" fontId="0" fillId="0" borderId="2" xfId="0" applyNumberFormat="1" applyBorder="1" applyAlignment="1">
      <alignment/>
    </xf>
    <xf numFmtId="179" fontId="0" fillId="0" borderId="11" xfId="0" applyNumberFormat="1" applyBorder="1" applyAlignment="1">
      <alignment horizontal="right"/>
    </xf>
    <xf numFmtId="0" fontId="0" fillId="0" borderId="3" xfId="0" applyBorder="1" applyAlignment="1">
      <alignment horizontal="distributed"/>
    </xf>
    <xf numFmtId="49" fontId="0" fillId="0" borderId="1" xfId="0" applyNumberFormat="1" applyBorder="1" applyAlignment="1">
      <alignment horizontal="distributed"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0" fontId="2" fillId="0" borderId="13" xfId="0" applyFont="1" applyBorder="1" applyAlignment="1">
      <alignment horizontal="right"/>
    </xf>
    <xf numFmtId="181" fontId="0" fillId="0" borderId="12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81" fontId="0" fillId="0" borderId="15" xfId="0" applyNumberFormat="1" applyBorder="1" applyAlignment="1">
      <alignment/>
    </xf>
    <xf numFmtId="182" fontId="0" fillId="0" borderId="2" xfId="0" applyNumberFormat="1" applyBorder="1" applyAlignment="1">
      <alignment horizontal="right"/>
    </xf>
    <xf numFmtId="177" fontId="0" fillId="0" borderId="4" xfId="0" applyNumberForma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D1" sqref="D1"/>
    </sheetView>
  </sheetViews>
  <sheetFormatPr defaultColWidth="9.00390625" defaultRowHeight="13.5"/>
  <cols>
    <col min="1" max="1" width="6.00390625" style="0" customWidth="1"/>
    <col min="2" max="2" width="5.875" style="0" customWidth="1"/>
    <col min="3" max="3" width="9.125" style="0" customWidth="1"/>
    <col min="4" max="4" width="3.625" style="0" customWidth="1"/>
    <col min="5" max="5" width="6.125" style="0" customWidth="1"/>
    <col min="6" max="6" width="3.625" style="0" customWidth="1"/>
    <col min="7" max="7" width="6.125" style="0" customWidth="1"/>
    <col min="8" max="16" width="9.125" style="0" customWidth="1"/>
  </cols>
  <sheetData>
    <row r="1" ht="13.5">
      <c r="A1" t="s">
        <v>0</v>
      </c>
    </row>
    <row r="3" spans="1:13" ht="18" customHeight="1" thickBot="1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6" ht="13.5" customHeight="1">
      <c r="A4" s="47" t="s">
        <v>6</v>
      </c>
      <c r="B4" s="53"/>
      <c r="C4" s="51" t="s">
        <v>20</v>
      </c>
      <c r="D4" s="52"/>
      <c r="E4" s="52"/>
      <c r="F4" s="52"/>
      <c r="G4" s="53"/>
      <c r="H4" s="51" t="s">
        <v>21</v>
      </c>
      <c r="I4" s="52"/>
      <c r="J4" s="53"/>
      <c r="K4" s="70" t="s">
        <v>18</v>
      </c>
      <c r="L4" s="60" t="s">
        <v>12</v>
      </c>
      <c r="M4" s="63" t="s">
        <v>13</v>
      </c>
      <c r="N4" s="52" t="s">
        <v>29</v>
      </c>
      <c r="O4" s="52"/>
      <c r="P4" s="56"/>
    </row>
    <row r="5" spans="1:16" ht="13.5" customHeight="1">
      <c r="A5" s="48"/>
      <c r="B5" s="78"/>
      <c r="C5" s="50"/>
      <c r="D5" s="54"/>
      <c r="E5" s="54"/>
      <c r="F5" s="54"/>
      <c r="G5" s="55"/>
      <c r="H5" s="50"/>
      <c r="I5" s="54"/>
      <c r="J5" s="55"/>
      <c r="K5" s="71"/>
      <c r="L5" s="61"/>
      <c r="M5" s="64"/>
      <c r="N5" s="54"/>
      <c r="O5" s="54"/>
      <c r="P5" s="57"/>
    </row>
    <row r="6" spans="1:16" ht="16.5" customHeight="1">
      <c r="A6" s="48"/>
      <c r="B6" s="78"/>
      <c r="C6" s="49" t="s">
        <v>11</v>
      </c>
      <c r="D6" s="67" t="s">
        <v>27</v>
      </c>
      <c r="E6" s="68"/>
      <c r="F6" s="68"/>
      <c r="G6" s="69"/>
      <c r="H6" s="49" t="s">
        <v>11</v>
      </c>
      <c r="I6" s="68" t="s">
        <v>28</v>
      </c>
      <c r="J6" s="69"/>
      <c r="K6" s="71"/>
      <c r="L6" s="61"/>
      <c r="M6" s="64"/>
      <c r="N6" s="58" t="s">
        <v>20</v>
      </c>
      <c r="O6" s="58" t="s">
        <v>30</v>
      </c>
      <c r="P6" s="59" t="s">
        <v>12</v>
      </c>
    </row>
    <row r="7" spans="1:16" ht="16.5" customHeight="1">
      <c r="A7" s="79"/>
      <c r="B7" s="55"/>
      <c r="C7" s="50"/>
      <c r="D7" s="50" t="s">
        <v>23</v>
      </c>
      <c r="E7" s="55"/>
      <c r="F7" s="50" t="s">
        <v>25</v>
      </c>
      <c r="G7" s="55"/>
      <c r="H7" s="66"/>
      <c r="I7" s="21" t="s">
        <v>24</v>
      </c>
      <c r="J7" s="21" t="s">
        <v>26</v>
      </c>
      <c r="K7" s="72"/>
      <c r="L7" s="62"/>
      <c r="M7" s="65"/>
      <c r="N7" s="55"/>
      <c r="O7" s="55"/>
      <c r="P7" s="57"/>
    </row>
    <row r="8" spans="1:16" ht="13.5">
      <c r="A8" s="3"/>
      <c r="B8" s="9"/>
      <c r="C8" s="23" t="s">
        <v>22</v>
      </c>
      <c r="D8" s="12"/>
      <c r="E8" s="10" t="s">
        <v>22</v>
      </c>
      <c r="F8" s="12"/>
      <c r="G8" s="10" t="s">
        <v>15</v>
      </c>
      <c r="H8" s="13" t="s">
        <v>14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16</v>
      </c>
      <c r="N8" s="13" t="s">
        <v>15</v>
      </c>
      <c r="O8" s="13" t="s">
        <v>15</v>
      </c>
      <c r="P8" s="38" t="s">
        <v>15</v>
      </c>
    </row>
    <row r="9" spans="1:16" ht="13.5">
      <c r="A9" s="76" t="s">
        <v>7</v>
      </c>
      <c r="B9" s="77"/>
      <c r="C9" s="23"/>
      <c r="D9" s="23"/>
      <c r="E9" s="28"/>
      <c r="F9" s="23"/>
      <c r="G9" s="28"/>
      <c r="H9" s="27"/>
      <c r="I9" s="27"/>
      <c r="J9" s="27"/>
      <c r="K9" s="27"/>
      <c r="L9" s="27"/>
      <c r="M9" s="27"/>
      <c r="N9" s="27"/>
      <c r="O9" s="27"/>
      <c r="P9" s="24"/>
    </row>
    <row r="10" spans="1:16" ht="13.5">
      <c r="A10" s="31" t="s">
        <v>1</v>
      </c>
      <c r="B10" s="32" t="s">
        <v>31</v>
      </c>
      <c r="C10" s="2">
        <v>40993</v>
      </c>
      <c r="D10" s="30" t="str">
        <f aca="true" t="shared" si="0" ref="D10:D34">IF(E10&lt;0,"△","　")</f>
        <v>　</v>
      </c>
      <c r="E10" s="22" t="s">
        <v>32</v>
      </c>
      <c r="F10" s="30" t="str">
        <f aca="true" t="shared" si="1" ref="F10:F34">IF(G10&lt;0,"△","　")</f>
        <v>　</v>
      </c>
      <c r="G10" s="22" t="s">
        <v>32</v>
      </c>
      <c r="H10" s="2">
        <v>10000</v>
      </c>
      <c r="I10" s="35" t="s">
        <v>32</v>
      </c>
      <c r="J10" s="35" t="s">
        <v>32</v>
      </c>
      <c r="K10" s="7">
        <v>4.1</v>
      </c>
      <c r="L10" s="7">
        <v>3.8</v>
      </c>
      <c r="M10" s="29">
        <v>10787.6</v>
      </c>
      <c r="N10" s="7">
        <v>49.3</v>
      </c>
      <c r="O10" s="7">
        <v>55.8</v>
      </c>
      <c r="P10" s="39">
        <v>1.9</v>
      </c>
    </row>
    <row r="11" spans="1:16" ht="13.5">
      <c r="A11" s="3"/>
      <c r="B11" s="5" t="s">
        <v>2</v>
      </c>
      <c r="C11" s="2">
        <v>45687</v>
      </c>
      <c r="D11" s="30" t="str">
        <f t="shared" si="0"/>
        <v>　</v>
      </c>
      <c r="E11" s="6">
        <v>4694</v>
      </c>
      <c r="F11" s="30" t="str">
        <f t="shared" si="1"/>
        <v>　</v>
      </c>
      <c r="G11" s="19">
        <v>11.5</v>
      </c>
      <c r="H11" s="2">
        <v>11987</v>
      </c>
      <c r="I11" s="25">
        <v>1987</v>
      </c>
      <c r="J11" s="7">
        <v>19.9</v>
      </c>
      <c r="K11" s="7">
        <v>3.8</v>
      </c>
      <c r="L11" s="7">
        <v>5</v>
      </c>
      <c r="M11" s="29">
        <v>9137.4</v>
      </c>
      <c r="N11" s="7">
        <v>47.8</v>
      </c>
      <c r="O11" s="7">
        <v>54.2</v>
      </c>
      <c r="P11" s="39">
        <v>2.1</v>
      </c>
    </row>
    <row r="12" spans="1:16" ht="13.5">
      <c r="A12" s="3"/>
      <c r="B12" s="5" t="s">
        <v>3</v>
      </c>
      <c r="C12" s="2">
        <v>51734</v>
      </c>
      <c r="D12" s="30" t="str">
        <f t="shared" si="0"/>
        <v>　</v>
      </c>
      <c r="E12" s="6">
        <v>6047</v>
      </c>
      <c r="F12" s="30" t="str">
        <f t="shared" si="1"/>
        <v>　</v>
      </c>
      <c r="G12" s="19">
        <v>13.2</v>
      </c>
      <c r="H12" s="2">
        <v>14429</v>
      </c>
      <c r="I12" s="25">
        <v>2442</v>
      </c>
      <c r="J12" s="7">
        <v>20.4</v>
      </c>
      <c r="K12" s="7">
        <v>3.6</v>
      </c>
      <c r="L12" s="7">
        <v>7.3</v>
      </c>
      <c r="M12" s="29">
        <v>7086.8</v>
      </c>
      <c r="N12" s="7">
        <v>54.4</v>
      </c>
      <c r="O12" s="7">
        <v>61.1</v>
      </c>
      <c r="P12" s="39">
        <v>3.1</v>
      </c>
    </row>
    <row r="13" spans="1:16" ht="13.5">
      <c r="A13" s="3"/>
      <c r="B13" s="5" t="s">
        <v>4</v>
      </c>
      <c r="C13" s="2">
        <v>53445</v>
      </c>
      <c r="D13" s="30" t="str">
        <f t="shared" si="0"/>
        <v>　</v>
      </c>
      <c r="E13" s="6">
        <v>1711</v>
      </c>
      <c r="F13" s="30" t="str">
        <f t="shared" si="1"/>
        <v>　</v>
      </c>
      <c r="G13" s="19">
        <v>3.3</v>
      </c>
      <c r="H13" s="2">
        <v>15775</v>
      </c>
      <c r="I13" s="25">
        <v>1346</v>
      </c>
      <c r="J13" s="7">
        <v>9.3</v>
      </c>
      <c r="K13" s="7">
        <v>3.4</v>
      </c>
      <c r="L13" s="7">
        <v>8</v>
      </c>
      <c r="M13" s="29">
        <v>6680.6</v>
      </c>
      <c r="N13" s="7">
        <v>55.7</v>
      </c>
      <c r="O13" s="7">
        <v>61.9</v>
      </c>
      <c r="P13" s="39">
        <v>3.4</v>
      </c>
    </row>
    <row r="14" spans="1:16" ht="13.5">
      <c r="A14" s="3"/>
      <c r="B14" s="5" t="s">
        <v>5</v>
      </c>
      <c r="C14" s="2">
        <v>58193</v>
      </c>
      <c r="D14" s="30" t="str">
        <f t="shared" si="0"/>
        <v>　</v>
      </c>
      <c r="E14" s="6">
        <v>4748</v>
      </c>
      <c r="F14" s="30" t="str">
        <f t="shared" si="1"/>
        <v>　</v>
      </c>
      <c r="G14" s="19">
        <v>8.9</v>
      </c>
      <c r="H14" s="2">
        <v>17760</v>
      </c>
      <c r="I14" s="25">
        <v>1985</v>
      </c>
      <c r="J14" s="7">
        <v>12.6</v>
      </c>
      <c r="K14" s="7">
        <v>3.3</v>
      </c>
      <c r="L14" s="7">
        <v>10.6</v>
      </c>
      <c r="M14" s="29">
        <v>5489.9</v>
      </c>
      <c r="N14" s="7">
        <v>58.3</v>
      </c>
      <c r="O14" s="7">
        <v>64.8</v>
      </c>
      <c r="P14" s="39">
        <v>4.5</v>
      </c>
    </row>
    <row r="15" spans="1:16" ht="13.5">
      <c r="A15" s="3"/>
      <c r="B15" s="5" t="s">
        <v>8</v>
      </c>
      <c r="C15" s="2">
        <v>57699</v>
      </c>
      <c r="D15" s="30" t="str">
        <f t="shared" si="0"/>
        <v>△</v>
      </c>
      <c r="E15" s="6">
        <v>-494</v>
      </c>
      <c r="F15" s="30" t="str">
        <f t="shared" si="1"/>
        <v>△</v>
      </c>
      <c r="G15" s="14">
        <v>-0.8</v>
      </c>
      <c r="H15" s="2">
        <v>18105</v>
      </c>
      <c r="I15" s="25">
        <v>345</v>
      </c>
      <c r="J15" s="7">
        <v>1.9</v>
      </c>
      <c r="K15" s="7">
        <v>3.2</v>
      </c>
      <c r="L15" s="7">
        <v>11.1</v>
      </c>
      <c r="M15" s="29">
        <v>5198.1</v>
      </c>
      <c r="N15" s="7">
        <v>57.6</v>
      </c>
      <c r="O15" s="7">
        <v>64.4</v>
      </c>
      <c r="P15" s="39">
        <v>4.7</v>
      </c>
    </row>
    <row r="16" spans="1:16" s="4" customFormat="1" ht="13.5">
      <c r="A16" s="11" t="s">
        <v>9</v>
      </c>
      <c r="B16" s="1" t="s">
        <v>10</v>
      </c>
      <c r="C16" s="2">
        <v>61498</v>
      </c>
      <c r="D16" s="30" t="str">
        <f t="shared" si="0"/>
        <v>　</v>
      </c>
      <c r="E16" s="6">
        <v>3799</v>
      </c>
      <c r="F16" s="30" t="str">
        <f t="shared" si="1"/>
        <v>　</v>
      </c>
      <c r="G16" s="14">
        <v>6.6</v>
      </c>
      <c r="H16" s="2">
        <v>20176</v>
      </c>
      <c r="I16" s="25">
        <v>2071</v>
      </c>
      <c r="J16" s="7">
        <v>11.4</v>
      </c>
      <c r="K16" s="7">
        <v>3</v>
      </c>
      <c r="L16" s="7">
        <v>12.1</v>
      </c>
      <c r="M16" s="29">
        <v>5082.5</v>
      </c>
      <c r="N16" s="7">
        <v>61.6</v>
      </c>
      <c r="O16" s="7">
        <v>68.9</v>
      </c>
      <c r="P16" s="39">
        <v>5.2</v>
      </c>
    </row>
    <row r="17" spans="1:16" s="4" customFormat="1" ht="13.5">
      <c r="A17" s="3"/>
      <c r="C17" s="2"/>
      <c r="D17" s="30" t="str">
        <f t="shared" si="0"/>
        <v>　</v>
      </c>
      <c r="E17" s="6"/>
      <c r="F17" s="30" t="str">
        <f t="shared" si="1"/>
        <v>　</v>
      </c>
      <c r="G17" s="14"/>
      <c r="H17" s="2"/>
      <c r="I17" s="33"/>
      <c r="J17" s="7"/>
      <c r="K17" s="7"/>
      <c r="L17" s="7"/>
      <c r="M17" s="29"/>
      <c r="N17" s="7"/>
      <c r="O17" s="7"/>
      <c r="P17" s="39"/>
    </row>
    <row r="18" spans="1:16" ht="13.5">
      <c r="A18" s="73" t="s">
        <v>34</v>
      </c>
      <c r="B18" s="74"/>
      <c r="C18" s="33"/>
      <c r="D18" s="30" t="str">
        <f t="shared" si="0"/>
        <v>　</v>
      </c>
      <c r="E18" s="6"/>
      <c r="F18" s="30" t="str">
        <f t="shared" si="1"/>
        <v>　</v>
      </c>
      <c r="G18" s="14"/>
      <c r="H18" s="2"/>
      <c r="I18" s="33"/>
      <c r="J18" s="7"/>
      <c r="K18" s="7"/>
      <c r="L18" s="33"/>
      <c r="M18" s="29"/>
      <c r="N18" s="7"/>
      <c r="O18" s="7"/>
      <c r="P18" s="39"/>
    </row>
    <row r="19" spans="1:16" ht="13.5">
      <c r="A19" s="31" t="s">
        <v>1</v>
      </c>
      <c r="B19" s="32" t="s">
        <v>31</v>
      </c>
      <c r="C19" s="2">
        <v>40993</v>
      </c>
      <c r="D19" s="30" t="str">
        <f t="shared" si="0"/>
        <v>　</v>
      </c>
      <c r="E19" s="22" t="s">
        <v>32</v>
      </c>
      <c r="F19" s="30" t="str">
        <f t="shared" si="1"/>
        <v>　</v>
      </c>
      <c r="G19" s="37" t="s">
        <v>32</v>
      </c>
      <c r="H19" s="2">
        <v>10000</v>
      </c>
      <c r="I19" s="44" t="s">
        <v>32</v>
      </c>
      <c r="J19" s="44" t="s">
        <v>32</v>
      </c>
      <c r="K19" s="44">
        <v>4.1</v>
      </c>
      <c r="L19" s="7">
        <v>3.8</v>
      </c>
      <c r="M19" s="29">
        <v>10787.6</v>
      </c>
      <c r="N19" s="7">
        <v>49.3</v>
      </c>
      <c r="O19" s="34" t="s">
        <v>32</v>
      </c>
      <c r="P19" s="39">
        <v>1.9</v>
      </c>
    </row>
    <row r="20" spans="1:16" ht="13.5">
      <c r="A20" s="3"/>
      <c r="B20" s="5" t="s">
        <v>2</v>
      </c>
      <c r="C20" s="2">
        <v>41485</v>
      </c>
      <c r="D20" s="30" t="str">
        <f t="shared" si="0"/>
        <v>　</v>
      </c>
      <c r="E20" s="6">
        <v>492</v>
      </c>
      <c r="F20" s="30" t="str">
        <f t="shared" si="1"/>
        <v>　</v>
      </c>
      <c r="G20" s="14">
        <v>1.2</v>
      </c>
      <c r="H20" s="34" t="s">
        <v>33</v>
      </c>
      <c r="I20" s="44" t="s">
        <v>32</v>
      </c>
      <c r="J20" s="44" t="s">
        <v>32</v>
      </c>
      <c r="K20" s="44" t="s">
        <v>32</v>
      </c>
      <c r="L20" s="7">
        <v>4.2</v>
      </c>
      <c r="M20" s="29">
        <v>9877.4</v>
      </c>
      <c r="N20" s="7">
        <v>43.4</v>
      </c>
      <c r="O20" s="34" t="s">
        <v>32</v>
      </c>
      <c r="P20" s="39">
        <v>1.8</v>
      </c>
    </row>
    <row r="21" spans="1:16" ht="13.5">
      <c r="A21" s="3"/>
      <c r="B21" s="5" t="s">
        <v>3</v>
      </c>
      <c r="C21" s="2">
        <v>45645</v>
      </c>
      <c r="D21" s="30" t="str">
        <f t="shared" si="0"/>
        <v>　</v>
      </c>
      <c r="E21" s="6">
        <v>3980</v>
      </c>
      <c r="F21" s="30" t="str">
        <f t="shared" si="1"/>
        <v>　</v>
      </c>
      <c r="G21" s="14">
        <v>9.6</v>
      </c>
      <c r="H21" s="34" t="s">
        <v>33</v>
      </c>
      <c r="I21" s="44" t="s">
        <v>32</v>
      </c>
      <c r="J21" s="44" t="s">
        <v>32</v>
      </c>
      <c r="K21" s="44" t="s">
        <v>32</v>
      </c>
      <c r="L21" s="7">
        <v>5.8</v>
      </c>
      <c r="M21" s="29">
        <v>7838.8</v>
      </c>
      <c r="N21" s="7">
        <v>47.8</v>
      </c>
      <c r="O21" s="34" t="s">
        <v>32</v>
      </c>
      <c r="P21" s="39">
        <v>2.5</v>
      </c>
    </row>
    <row r="22" spans="1:16" ht="13.5">
      <c r="A22" s="3"/>
      <c r="B22" s="5" t="s">
        <v>4</v>
      </c>
      <c r="C22" s="2">
        <v>47696</v>
      </c>
      <c r="D22" s="30" t="str">
        <f t="shared" si="0"/>
        <v>　</v>
      </c>
      <c r="E22" s="6">
        <v>2231</v>
      </c>
      <c r="F22" s="30" t="str">
        <f t="shared" si="1"/>
        <v>　</v>
      </c>
      <c r="G22" s="14">
        <v>4.9</v>
      </c>
      <c r="H22" s="34" t="s">
        <v>33</v>
      </c>
      <c r="I22" s="44" t="s">
        <v>32</v>
      </c>
      <c r="J22" s="44" t="s">
        <v>32</v>
      </c>
      <c r="K22" s="44" t="s">
        <v>32</v>
      </c>
      <c r="L22" s="7">
        <v>6.6</v>
      </c>
      <c r="M22" s="29">
        <v>7226.7</v>
      </c>
      <c r="N22" s="7">
        <v>49.7</v>
      </c>
      <c r="O22" s="34" t="s">
        <v>32</v>
      </c>
      <c r="P22" s="39">
        <v>2.8</v>
      </c>
    </row>
    <row r="23" spans="1:16" ht="13.5">
      <c r="A23" s="3"/>
      <c r="B23" s="5" t="s">
        <v>5</v>
      </c>
      <c r="C23" s="2">
        <v>52920</v>
      </c>
      <c r="D23" s="30" t="str">
        <f t="shared" si="0"/>
        <v>　</v>
      </c>
      <c r="E23" s="6">
        <v>5224</v>
      </c>
      <c r="F23" s="30" t="str">
        <f t="shared" si="1"/>
        <v>　</v>
      </c>
      <c r="G23" s="14">
        <v>11</v>
      </c>
      <c r="H23" s="34" t="s">
        <v>33</v>
      </c>
      <c r="I23" s="44" t="s">
        <v>32</v>
      </c>
      <c r="J23" s="44" t="s">
        <v>32</v>
      </c>
      <c r="K23" s="44" t="s">
        <v>32</v>
      </c>
      <c r="L23" s="7">
        <v>9.4</v>
      </c>
      <c r="M23" s="29">
        <v>5629.8</v>
      </c>
      <c r="N23" s="7">
        <v>53.1</v>
      </c>
      <c r="O23" s="34" t="s">
        <v>32</v>
      </c>
      <c r="P23" s="39">
        <v>4</v>
      </c>
    </row>
    <row r="24" spans="1:16" ht="13.5">
      <c r="A24" s="3"/>
      <c r="B24" s="5" t="s">
        <v>8</v>
      </c>
      <c r="C24" s="2">
        <v>52610</v>
      </c>
      <c r="D24" s="30" t="str">
        <f t="shared" si="0"/>
        <v>△</v>
      </c>
      <c r="E24" s="6">
        <v>-310</v>
      </c>
      <c r="F24" s="30" t="str">
        <f t="shared" si="1"/>
        <v>△</v>
      </c>
      <c r="G24" s="14">
        <v>-0.6</v>
      </c>
      <c r="H24" s="34" t="s">
        <v>33</v>
      </c>
      <c r="I24" s="44" t="s">
        <v>32</v>
      </c>
      <c r="J24" s="44" t="s">
        <v>32</v>
      </c>
      <c r="K24" s="44" t="s">
        <v>32</v>
      </c>
      <c r="L24" s="7">
        <v>9.9</v>
      </c>
      <c r="M24" s="29">
        <v>5314.1</v>
      </c>
      <c r="N24" s="7">
        <v>52.5</v>
      </c>
      <c r="O24" s="34" t="s">
        <v>32</v>
      </c>
      <c r="P24" s="39">
        <v>4.2</v>
      </c>
    </row>
    <row r="25" spans="1:16" ht="13.5">
      <c r="A25" s="11" t="s">
        <v>9</v>
      </c>
      <c r="B25" s="1" t="s">
        <v>10</v>
      </c>
      <c r="C25" s="2">
        <v>56159</v>
      </c>
      <c r="D25" s="30" t="str">
        <f t="shared" si="0"/>
        <v>　</v>
      </c>
      <c r="E25" s="6">
        <v>3549</v>
      </c>
      <c r="F25" s="30" t="str">
        <f t="shared" si="1"/>
        <v>　</v>
      </c>
      <c r="G25" s="14">
        <v>6.7</v>
      </c>
      <c r="H25" s="34" t="s">
        <v>33</v>
      </c>
      <c r="I25" s="44" t="s">
        <v>32</v>
      </c>
      <c r="J25" s="44" t="s">
        <v>32</v>
      </c>
      <c r="K25" s="44" t="s">
        <v>32</v>
      </c>
      <c r="L25" s="7">
        <v>10.8</v>
      </c>
      <c r="M25" s="29">
        <v>5199.9</v>
      </c>
      <c r="N25" s="7">
        <v>56.2</v>
      </c>
      <c r="O25" s="34" t="s">
        <v>32</v>
      </c>
      <c r="P25" s="39">
        <v>4.6</v>
      </c>
    </row>
    <row r="26" spans="1:16" ht="13.5">
      <c r="A26" s="3"/>
      <c r="B26" s="4"/>
      <c r="C26" s="34"/>
      <c r="D26" s="30" t="str">
        <f t="shared" si="0"/>
        <v>　</v>
      </c>
      <c r="E26" s="6"/>
      <c r="F26" s="30" t="str">
        <f t="shared" si="1"/>
        <v>　</v>
      </c>
      <c r="G26" s="14"/>
      <c r="H26" s="2"/>
      <c r="I26" s="33"/>
      <c r="J26" s="7"/>
      <c r="K26" s="7"/>
      <c r="L26" s="7"/>
      <c r="M26" s="29"/>
      <c r="N26" s="7"/>
      <c r="O26" s="7"/>
      <c r="P26" s="39"/>
    </row>
    <row r="27" spans="1:16" ht="13.5">
      <c r="A27" s="73" t="s">
        <v>35</v>
      </c>
      <c r="B27" s="74"/>
      <c r="C27" s="34"/>
      <c r="D27" s="30" t="str">
        <f t="shared" si="0"/>
        <v>　</v>
      </c>
      <c r="E27" s="6"/>
      <c r="F27" s="30" t="str">
        <f t="shared" si="1"/>
        <v>　</v>
      </c>
      <c r="G27" s="14"/>
      <c r="H27" s="2"/>
      <c r="I27" s="33"/>
      <c r="J27" s="7"/>
      <c r="K27" s="7"/>
      <c r="L27" s="7"/>
      <c r="M27" s="29"/>
      <c r="N27" s="7"/>
      <c r="O27" s="7"/>
      <c r="P27" s="39"/>
    </row>
    <row r="28" spans="1:16" ht="13.5">
      <c r="A28" s="31" t="s">
        <v>1</v>
      </c>
      <c r="B28" s="32" t="s">
        <v>31</v>
      </c>
      <c r="C28" s="34" t="s">
        <v>32</v>
      </c>
      <c r="D28" s="30" t="str">
        <f t="shared" si="0"/>
        <v>　</v>
      </c>
      <c r="E28" s="36" t="s">
        <v>32</v>
      </c>
      <c r="F28" s="30" t="str">
        <f t="shared" si="1"/>
        <v>　</v>
      </c>
      <c r="G28" s="36" t="s">
        <v>32</v>
      </c>
      <c r="H28" s="34" t="s">
        <v>32</v>
      </c>
      <c r="I28" s="34" t="s">
        <v>32</v>
      </c>
      <c r="J28" s="34" t="s">
        <v>32</v>
      </c>
      <c r="K28" s="34" t="s">
        <v>32</v>
      </c>
      <c r="L28" s="34" t="s">
        <v>32</v>
      </c>
      <c r="M28" s="34" t="s">
        <v>32</v>
      </c>
      <c r="N28" s="34" t="s">
        <v>32</v>
      </c>
      <c r="O28" s="34" t="s">
        <v>32</v>
      </c>
      <c r="P28" s="40" t="s">
        <v>32</v>
      </c>
    </row>
    <row r="29" spans="1:16" ht="13.5">
      <c r="A29" s="3"/>
      <c r="B29" s="5" t="s">
        <v>2</v>
      </c>
      <c r="C29" s="2">
        <v>4202</v>
      </c>
      <c r="D29" s="30" t="str">
        <f t="shared" si="0"/>
        <v>　</v>
      </c>
      <c r="E29" s="36" t="s">
        <v>32</v>
      </c>
      <c r="F29" s="30" t="str">
        <f t="shared" si="1"/>
        <v>　</v>
      </c>
      <c r="G29" s="36" t="s">
        <v>32</v>
      </c>
      <c r="H29" s="34" t="s">
        <v>33</v>
      </c>
      <c r="I29" s="34" t="s">
        <v>32</v>
      </c>
      <c r="J29" s="34" t="s">
        <v>32</v>
      </c>
      <c r="K29" s="34" t="s">
        <v>32</v>
      </c>
      <c r="L29" s="7">
        <v>0.8</v>
      </c>
      <c r="M29" s="29">
        <v>5252.5</v>
      </c>
      <c r="N29" s="7">
        <v>4.4</v>
      </c>
      <c r="O29" s="34" t="s">
        <v>32</v>
      </c>
      <c r="P29" s="39">
        <v>0.3</v>
      </c>
    </row>
    <row r="30" spans="1:16" ht="13.5">
      <c r="A30" s="3"/>
      <c r="B30" s="5" t="s">
        <v>3</v>
      </c>
      <c r="C30" s="2">
        <v>6269</v>
      </c>
      <c r="D30" s="30" t="str">
        <f t="shared" si="0"/>
        <v>　</v>
      </c>
      <c r="E30" s="6">
        <v>2067</v>
      </c>
      <c r="F30" s="30" t="str">
        <f t="shared" si="1"/>
        <v>　</v>
      </c>
      <c r="G30" s="14">
        <v>49.2</v>
      </c>
      <c r="H30" s="34" t="s">
        <v>33</v>
      </c>
      <c r="I30" s="34" t="s">
        <v>32</v>
      </c>
      <c r="J30" s="34" t="s">
        <v>32</v>
      </c>
      <c r="K30" s="34" t="s">
        <v>32</v>
      </c>
      <c r="L30" s="7">
        <v>1.5</v>
      </c>
      <c r="M30" s="29">
        <v>4179.3</v>
      </c>
      <c r="N30" s="7">
        <v>6.6</v>
      </c>
      <c r="O30" s="34" t="s">
        <v>32</v>
      </c>
      <c r="P30" s="39">
        <v>0.6</v>
      </c>
    </row>
    <row r="31" spans="1:16" ht="13.5">
      <c r="A31" s="3"/>
      <c r="B31" s="5" t="s">
        <v>4</v>
      </c>
      <c r="C31" s="2">
        <v>5749</v>
      </c>
      <c r="D31" s="30" t="str">
        <f t="shared" si="0"/>
        <v>△</v>
      </c>
      <c r="E31" s="6">
        <v>-520</v>
      </c>
      <c r="F31" s="30" t="str">
        <f t="shared" si="1"/>
        <v>△</v>
      </c>
      <c r="G31" s="14">
        <v>-8.3</v>
      </c>
      <c r="H31" s="34" t="s">
        <v>33</v>
      </c>
      <c r="I31" s="34" t="s">
        <v>32</v>
      </c>
      <c r="J31" s="34" t="s">
        <v>32</v>
      </c>
      <c r="K31" s="34" t="s">
        <v>32</v>
      </c>
      <c r="L31" s="7">
        <v>1.4</v>
      </c>
      <c r="M31" s="29">
        <v>4106.4</v>
      </c>
      <c r="N31" s="7">
        <v>6</v>
      </c>
      <c r="O31" s="34" t="s">
        <v>32</v>
      </c>
      <c r="P31" s="39">
        <v>0.6</v>
      </c>
    </row>
    <row r="32" spans="1:16" ht="13.5">
      <c r="A32" s="3"/>
      <c r="B32" s="5" t="s">
        <v>5</v>
      </c>
      <c r="C32" s="2">
        <v>5273</v>
      </c>
      <c r="D32" s="30" t="str">
        <f t="shared" si="0"/>
        <v>△</v>
      </c>
      <c r="E32" s="6">
        <v>-476</v>
      </c>
      <c r="F32" s="30" t="str">
        <f t="shared" si="1"/>
        <v>△</v>
      </c>
      <c r="G32" s="14">
        <v>-8.3</v>
      </c>
      <c r="H32" s="34" t="s">
        <v>33</v>
      </c>
      <c r="I32" s="34" t="s">
        <v>32</v>
      </c>
      <c r="J32" s="34" t="s">
        <v>32</v>
      </c>
      <c r="K32" s="34" t="s">
        <v>32</v>
      </c>
      <c r="L32" s="7">
        <v>1.2</v>
      </c>
      <c r="M32" s="29">
        <v>4394.2</v>
      </c>
      <c r="N32" s="7">
        <v>5.3</v>
      </c>
      <c r="O32" s="34" t="s">
        <v>32</v>
      </c>
      <c r="P32" s="39">
        <v>0.5</v>
      </c>
    </row>
    <row r="33" spans="1:16" ht="13.5">
      <c r="A33" s="3"/>
      <c r="B33" s="5" t="s">
        <v>8</v>
      </c>
      <c r="C33" s="2">
        <v>5089</v>
      </c>
      <c r="D33" s="30" t="str">
        <f t="shared" si="0"/>
        <v>△</v>
      </c>
      <c r="E33" s="6">
        <v>-184</v>
      </c>
      <c r="F33" s="30" t="str">
        <f t="shared" si="1"/>
        <v>△</v>
      </c>
      <c r="G33" s="14">
        <v>-3.5</v>
      </c>
      <c r="H33" s="34" t="s">
        <v>33</v>
      </c>
      <c r="I33" s="34" t="s">
        <v>32</v>
      </c>
      <c r="J33" s="34" t="s">
        <v>32</v>
      </c>
      <c r="K33" s="34" t="s">
        <v>32</v>
      </c>
      <c r="L33" s="7">
        <v>1.2</v>
      </c>
      <c r="M33" s="29">
        <v>4240.8</v>
      </c>
      <c r="N33" s="7">
        <v>5.1</v>
      </c>
      <c r="O33" s="34" t="s">
        <v>32</v>
      </c>
      <c r="P33" s="39">
        <v>0.5</v>
      </c>
    </row>
    <row r="34" spans="1:16" ht="14.25" thickBot="1">
      <c r="A34" s="15" t="s">
        <v>9</v>
      </c>
      <c r="B34" s="16" t="s">
        <v>10</v>
      </c>
      <c r="C34" s="8">
        <v>5339</v>
      </c>
      <c r="D34" s="41" t="str">
        <f t="shared" si="0"/>
        <v>　</v>
      </c>
      <c r="E34" s="17">
        <v>250</v>
      </c>
      <c r="F34" s="41" t="str">
        <f t="shared" si="1"/>
        <v>　</v>
      </c>
      <c r="G34" s="20">
        <v>4.9</v>
      </c>
      <c r="H34" s="42" t="s">
        <v>33</v>
      </c>
      <c r="I34" s="42" t="s">
        <v>32</v>
      </c>
      <c r="J34" s="42" t="s">
        <v>32</v>
      </c>
      <c r="K34" s="42" t="s">
        <v>32</v>
      </c>
      <c r="L34" s="18">
        <v>1.3</v>
      </c>
      <c r="M34" s="45">
        <v>4106.9</v>
      </c>
      <c r="N34" s="18">
        <v>5.3</v>
      </c>
      <c r="O34" s="42" t="s">
        <v>32</v>
      </c>
      <c r="P34" s="43">
        <v>0.6</v>
      </c>
    </row>
    <row r="35" ht="13.5">
      <c r="M35" s="26"/>
    </row>
    <row r="36" spans="1:10" ht="13.5">
      <c r="A36" s="75" t="s">
        <v>36</v>
      </c>
      <c r="B36" s="75"/>
      <c r="C36" s="75"/>
      <c r="D36" s="75"/>
      <c r="E36" s="75"/>
      <c r="F36" s="75"/>
      <c r="G36" s="75"/>
      <c r="H36" s="75"/>
      <c r="I36" s="75"/>
      <c r="J36" s="75"/>
    </row>
  </sheetData>
  <mergeCells count="20">
    <mergeCell ref="A36:J36"/>
    <mergeCell ref="I6:J6"/>
    <mergeCell ref="A9:B9"/>
    <mergeCell ref="F7:G7"/>
    <mergeCell ref="A4:B7"/>
    <mergeCell ref="H4:J5"/>
    <mergeCell ref="D7:E7"/>
    <mergeCell ref="K4:K7"/>
    <mergeCell ref="A18:B18"/>
    <mergeCell ref="A27:B27"/>
    <mergeCell ref="C6:C7"/>
    <mergeCell ref="C4:G5"/>
    <mergeCell ref="N4:P5"/>
    <mergeCell ref="N6:N7"/>
    <mergeCell ref="O6:O7"/>
    <mergeCell ref="P6:P7"/>
    <mergeCell ref="L4:L7"/>
    <mergeCell ref="M4:M7"/>
    <mergeCell ref="H6:H7"/>
    <mergeCell ref="D6:G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2000-03-09T05:06:02Z</cp:lastPrinted>
  <dcterms:created xsi:type="dcterms:W3CDTF">1997-01-08T22:48:59Z</dcterms:created>
  <dcterms:modified xsi:type="dcterms:W3CDTF">2000-03-13T02:15:20Z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