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<sst xmlns="http://schemas.openxmlformats.org/spreadsheetml/2006/main" count="153" uniqueCount="56">
  <si>
    <t>昭和５５年鶴岡市人口統計</t>
  </si>
  <si>
    <t>第１表　人口の推移</t>
  </si>
  <si>
    <t>男</t>
  </si>
  <si>
    <t>女</t>
  </si>
  <si>
    <t>（参考）人口集中地区人口</t>
  </si>
  <si>
    <t>全県面積に対する割合（％）</t>
  </si>
  <si>
    <t>年齢別人口総数（人）</t>
  </si>
  <si>
    <t>大正</t>
  </si>
  <si>
    <t>９年</t>
  </si>
  <si>
    <t>１４年</t>
  </si>
  <si>
    <t>５年</t>
  </si>
  <si>
    <t>１０年</t>
  </si>
  <si>
    <t>１５年</t>
  </si>
  <si>
    <t>２２年</t>
  </si>
  <si>
    <t>２５年</t>
  </si>
  <si>
    <t>３０年</t>
  </si>
  <si>
    <t>３５年</t>
  </si>
  <si>
    <t>４０年</t>
  </si>
  <si>
    <t>４５年</t>
  </si>
  <si>
    <t>５０年</t>
  </si>
  <si>
    <t>５５年</t>
  </si>
  <si>
    <t>昭和</t>
  </si>
  <si>
    <t>人口の指数</t>
  </si>
  <si>
    <t>100</t>
  </si>
  <si>
    <t>大正９年</t>
  </si>
  <si>
    <t>-</t>
  </si>
  <si>
    <t>※</t>
  </si>
  <si>
    <t>…</t>
  </si>
  <si>
    <t>年齢別人口　　　男</t>
  </si>
  <si>
    <t>年齢別人口　　　女</t>
  </si>
  <si>
    <t>性比（女１００人につき男）</t>
  </si>
  <si>
    <t>年齢別割合総数（％）</t>
  </si>
  <si>
    <t>年齢別割合   男</t>
  </si>
  <si>
    <t>年齢別割合   女</t>
  </si>
  <si>
    <t>対前回増減数  （人）</t>
  </si>
  <si>
    <t>対前回増減率  （％）</t>
  </si>
  <si>
    <t>全県人口に対する割合（％）</t>
  </si>
  <si>
    <t>人口密度（１ｋ㎡当たり･人）</t>
  </si>
  <si>
    <t>年少人口指数・・・・１５～６５歳人口に対する１５歳未満人口の比率</t>
  </si>
  <si>
    <t>老年人口指数・・・・１５～６４歳人口に対する６５歳以上人口の比率</t>
  </si>
  <si>
    <t>従属人口指数・・・・１５～６４歳人口に対する１５歳未満及び６５歳以上人口の比率</t>
  </si>
  <si>
    <t>老年化指数・・・・・・１５歳未満人口に対する６５歳以上人口の比率</t>
  </si>
  <si>
    <t>項目</t>
  </si>
  <si>
    <t>人口総数（人）</t>
  </si>
  <si>
    <t>面積（ｋ㎡）</t>
  </si>
  <si>
    <r>
      <t xml:space="preserve"> </t>
    </r>
    <r>
      <rPr>
        <sz val="11"/>
        <rFont val="ＭＳ Ｐゴシック"/>
        <family val="3"/>
      </rPr>
      <t xml:space="preserve">０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１４歳</t>
    </r>
  </si>
  <si>
    <t>６５歳以上</t>
  </si>
  <si>
    <r>
      <t>１５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６４   </t>
    </r>
  </si>
  <si>
    <r>
      <t xml:space="preserve">０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１４歳</t>
    </r>
  </si>
  <si>
    <t>年少人口指数</t>
  </si>
  <si>
    <t>老年人口指数</t>
  </si>
  <si>
    <t>従属人口指数</t>
  </si>
  <si>
    <t>老年化指数</t>
  </si>
  <si>
    <t>平均年齢</t>
  </si>
  <si>
    <t>注）大正９年･１４年の年齢区分は「０～１４歳」「１５歳～５９歳」「６０歳以上」の３区分である。</t>
  </si>
  <si>
    <t>「参考」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</si>
</sst>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;&quot;△ &quot;0.0"/>
    <numFmt numFmtId="179" formatCode="#,##0.0_ "/>
    <numFmt numFmtId="180" formatCode="#,##0.0;&quot;△ &quot;#,##0.0"/>
    <numFmt numFmtId="181" formatCode="0;&quot;△ &quot;0"/>
    <numFmt numFmtId="182" formatCode="0;&quot; &quot;0"/>
    <numFmt numFmtId="183" formatCode="#,##0_);[Red]\(#,##0\)"/>
    <numFmt numFmtId="184" formatCode="0_ "/>
    <numFmt numFmtId="185" formatCode="#,##0;&quot; &quot;#,##0"/>
    <numFmt numFmtId="186" formatCode="0_);[Red]\(0\)"/>
    <numFmt numFmtId="187" formatCode="0.0;&quot; &quot;0.0"/>
    <numFmt numFmtId="188" formatCode="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horizontal="distributed"/>
    </xf>
    <xf numFmtId="177" fontId="0" fillId="0" borderId="3" xfId="0" applyNumberFormat="1" applyBorder="1" applyAlignment="1">
      <alignment/>
    </xf>
    <xf numFmtId="178" fontId="0" fillId="0" borderId="3" xfId="0" applyNumberFormat="1" applyBorder="1" applyAlignment="1">
      <alignment horizontal="right" vertical="center"/>
    </xf>
    <xf numFmtId="178" fontId="0" fillId="0" borderId="4" xfId="0" applyNumberFormat="1" applyBorder="1" applyAlignment="1">
      <alignment horizontal="right" vertical="center"/>
    </xf>
    <xf numFmtId="180" fontId="0" fillId="0" borderId="3" xfId="0" applyNumberFormat="1" applyBorder="1" applyAlignment="1">
      <alignment/>
    </xf>
    <xf numFmtId="180" fontId="0" fillId="0" borderId="4" xfId="0" applyNumberFormat="1" applyBorder="1" applyAlignment="1">
      <alignment/>
    </xf>
    <xf numFmtId="177" fontId="0" fillId="0" borderId="4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178" fontId="0" fillId="0" borderId="7" xfId="0" applyNumberFormat="1" applyBorder="1" applyAlignment="1">
      <alignment horizontal="right" vertical="center"/>
    </xf>
    <xf numFmtId="177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180" fontId="0" fillId="0" borderId="7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distributed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/>
    </xf>
    <xf numFmtId="0" fontId="0" fillId="0" borderId="10" xfId="0" applyFont="1" applyBorder="1" applyAlignment="1">
      <alignment horizontal="left"/>
    </xf>
    <xf numFmtId="177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178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/>
    </xf>
    <xf numFmtId="180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77" fontId="0" fillId="0" borderId="10" xfId="0" applyNumberFormat="1" applyBorder="1" applyAlignment="1">
      <alignment horizontal="distributed"/>
    </xf>
    <xf numFmtId="177" fontId="0" fillId="0" borderId="7" xfId="0" applyNumberFormat="1" applyBorder="1" applyAlignment="1">
      <alignment horizontal="right"/>
    </xf>
    <xf numFmtId="177" fontId="0" fillId="0" borderId="10" xfId="0" applyNumberFormat="1" applyBorder="1" applyAlignment="1">
      <alignment horizontal="right"/>
    </xf>
    <xf numFmtId="177" fontId="0" fillId="0" borderId="10" xfId="0" applyNumberFormat="1" applyBorder="1" applyAlignment="1">
      <alignment horizontal="center"/>
    </xf>
    <xf numFmtId="185" fontId="0" fillId="0" borderId="7" xfId="0" applyNumberFormat="1" applyBorder="1" applyAlignment="1">
      <alignment/>
    </xf>
    <xf numFmtId="187" fontId="0" fillId="0" borderId="7" xfId="0" applyNumberFormat="1" applyBorder="1" applyAlignment="1">
      <alignment/>
    </xf>
    <xf numFmtId="177" fontId="0" fillId="0" borderId="11" xfId="0" applyNumberFormat="1" applyBorder="1" applyAlignment="1">
      <alignment/>
    </xf>
    <xf numFmtId="187" fontId="0" fillId="0" borderId="4" xfId="0" applyNumberFormat="1" applyBorder="1" applyAlignment="1">
      <alignment/>
    </xf>
    <xf numFmtId="178" fontId="0" fillId="0" borderId="4" xfId="0" applyNumberFormat="1" applyBorder="1" applyAlignment="1">
      <alignment/>
    </xf>
    <xf numFmtId="0" fontId="0" fillId="0" borderId="8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7" fontId="0" fillId="0" borderId="3" xfId="0" applyNumberForma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7" xfId="0" applyBorder="1" applyAlignment="1">
      <alignment horizontal="distributed"/>
    </xf>
    <xf numFmtId="0" fontId="0" fillId="0" borderId="15" xfId="0" applyBorder="1" applyAlignment="1">
      <alignment/>
    </xf>
    <xf numFmtId="0" fontId="0" fillId="0" borderId="10" xfId="0" applyFont="1" applyBorder="1" applyAlignment="1">
      <alignment horizontal="right"/>
    </xf>
    <xf numFmtId="180" fontId="0" fillId="0" borderId="7" xfId="0" applyNumberFormat="1" applyBorder="1" applyAlignment="1">
      <alignment horizontal="right"/>
    </xf>
    <xf numFmtId="180" fontId="0" fillId="0" borderId="15" xfId="0" applyNumberFormat="1" applyBorder="1" applyAlignment="1">
      <alignment/>
    </xf>
    <xf numFmtId="180" fontId="0" fillId="0" borderId="10" xfId="0" applyNumberFormat="1" applyBorder="1" applyAlignment="1">
      <alignment horizontal="right"/>
    </xf>
    <xf numFmtId="180" fontId="0" fillId="0" borderId="11" xfId="0" applyNumberFormat="1" applyBorder="1" applyAlignment="1">
      <alignment/>
    </xf>
    <xf numFmtId="180" fontId="0" fillId="0" borderId="3" xfId="0" applyNumberFormat="1" applyBorder="1" applyAlignment="1">
      <alignment horizontal="right"/>
    </xf>
    <xf numFmtId="0" fontId="0" fillId="0" borderId="7" xfId="0" applyBorder="1" applyAlignment="1">
      <alignment horizontal="left"/>
    </xf>
    <xf numFmtId="49" fontId="0" fillId="0" borderId="7" xfId="0" applyNumberFormat="1" applyBorder="1" applyAlignment="1">
      <alignment horizontal="center"/>
    </xf>
    <xf numFmtId="0" fontId="0" fillId="0" borderId="7" xfId="0" applyBorder="1" applyAlignment="1">
      <alignment/>
    </xf>
    <xf numFmtId="178" fontId="0" fillId="0" borderId="3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8" xfId="0" applyFont="1" applyBorder="1" applyAlignment="1">
      <alignment horizontal="center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distributed"/>
    </xf>
    <xf numFmtId="0" fontId="0" fillId="0" borderId="7" xfId="0" applyBorder="1" applyAlignment="1">
      <alignment horizontal="distributed"/>
    </xf>
    <xf numFmtId="0" fontId="0" fillId="0" borderId="8" xfId="0" applyBorder="1" applyAlignment="1">
      <alignment horizontal="distributed"/>
    </xf>
    <xf numFmtId="0" fontId="0" fillId="0" borderId="7" xfId="0" applyBorder="1" applyAlignment="1">
      <alignment horizontal="distributed"/>
    </xf>
    <xf numFmtId="0" fontId="0" fillId="0" borderId="8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178" fontId="0" fillId="0" borderId="7" xfId="0" applyNumberFormat="1" applyBorder="1" applyAlignment="1">
      <alignment horizontal="right" vertical="center"/>
    </xf>
    <xf numFmtId="178" fontId="0" fillId="0" borderId="3" xfId="0" applyNumberFormat="1" applyBorder="1" applyAlignment="1">
      <alignment horizontal="right" vertical="center"/>
    </xf>
    <xf numFmtId="178" fontId="0" fillId="0" borderId="4" xfId="0" applyNumberFormat="1" applyBorder="1" applyAlignment="1">
      <alignment horizontal="right" vertical="center"/>
    </xf>
    <xf numFmtId="0" fontId="0" fillId="0" borderId="21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8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Fill="1" applyBorder="1" applyAlignment="1">
      <alignment horizontal="distributed"/>
    </xf>
    <xf numFmtId="0" fontId="0" fillId="0" borderId="7" xfId="0" applyFill="1" applyBorder="1" applyAlignment="1">
      <alignment horizontal="distributed"/>
    </xf>
    <xf numFmtId="0" fontId="0" fillId="0" borderId="7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8" xfId="0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0" fontId="0" fillId="0" borderId="8" xfId="0" applyBorder="1" applyAlignment="1">
      <alignment/>
    </xf>
    <xf numFmtId="0" fontId="0" fillId="0" borderId="7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21</xdr:row>
      <xdr:rowOff>95250</xdr:rowOff>
    </xdr:from>
    <xdr:to>
      <xdr:col>1</xdr:col>
      <xdr:colOff>752475</xdr:colOff>
      <xdr:row>22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038225" y="3733800"/>
          <a:ext cx="600075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7"/>
  <sheetViews>
    <sheetView tabSelected="1" workbookViewId="0" topLeftCell="A1">
      <selection activeCell="E1" sqref="E1"/>
    </sheetView>
  </sheetViews>
  <sheetFormatPr defaultColWidth="9.00390625" defaultRowHeight="13.5"/>
  <cols>
    <col min="1" max="2" width="11.625" style="0" customWidth="1"/>
    <col min="3" max="3" width="2.625" style="0" customWidth="1"/>
    <col min="4" max="4" width="6.625" style="0" customWidth="1"/>
    <col min="5" max="5" width="2.625" style="0" customWidth="1"/>
    <col min="6" max="6" width="6.625" style="0" customWidth="1"/>
    <col min="9" max="9" width="2.625" style="0" customWidth="1"/>
    <col min="10" max="10" width="7.50390625" style="0" customWidth="1"/>
    <col min="14" max="14" width="2.625" style="0" customWidth="1"/>
    <col min="15" max="15" width="6.625" style="0" customWidth="1"/>
    <col min="17" max="17" width="2.625" style="0" customWidth="1"/>
    <col min="18" max="18" width="6.625" style="0" customWidth="1"/>
  </cols>
  <sheetData>
    <row r="1" spans="1:4" ht="13.5">
      <c r="A1" s="71" t="s">
        <v>0</v>
      </c>
      <c r="B1" s="71"/>
      <c r="C1" s="71"/>
      <c r="D1" s="71"/>
    </row>
    <row r="3" spans="1:2" ht="14.25" thickBot="1">
      <c r="A3" s="72" t="s">
        <v>1</v>
      </c>
      <c r="B3" s="72"/>
    </row>
    <row r="4" spans="1:20" ht="13.5">
      <c r="A4" s="92" t="s">
        <v>42</v>
      </c>
      <c r="B4" s="93"/>
      <c r="C4" s="81" t="s">
        <v>7</v>
      </c>
      <c r="D4" s="82"/>
      <c r="E4" s="81"/>
      <c r="F4" s="82"/>
      <c r="G4" s="1" t="s">
        <v>21</v>
      </c>
      <c r="H4" s="1"/>
      <c r="I4" s="81"/>
      <c r="J4" s="82"/>
      <c r="K4" s="1"/>
      <c r="L4" s="1"/>
      <c r="M4" s="1"/>
      <c r="N4" s="81"/>
      <c r="O4" s="82"/>
      <c r="P4" s="1"/>
      <c r="Q4" s="81"/>
      <c r="R4" s="82"/>
      <c r="S4" s="1"/>
      <c r="T4" s="2"/>
    </row>
    <row r="5" spans="1:20" ht="13.5">
      <c r="A5" s="87"/>
      <c r="B5" s="88"/>
      <c r="C5" s="83" t="s">
        <v>8</v>
      </c>
      <c r="D5" s="75"/>
      <c r="E5" s="83" t="s">
        <v>9</v>
      </c>
      <c r="F5" s="75"/>
      <c r="G5" s="3" t="s">
        <v>10</v>
      </c>
      <c r="H5" s="3" t="s">
        <v>11</v>
      </c>
      <c r="I5" s="83" t="s">
        <v>12</v>
      </c>
      <c r="J5" s="75"/>
      <c r="K5" s="3" t="s">
        <v>13</v>
      </c>
      <c r="L5" s="3" t="s">
        <v>14</v>
      </c>
      <c r="M5" s="3" t="s">
        <v>15</v>
      </c>
      <c r="N5" s="83" t="s">
        <v>16</v>
      </c>
      <c r="O5" s="75"/>
      <c r="P5" s="3" t="s">
        <v>17</v>
      </c>
      <c r="Q5" s="83" t="s">
        <v>18</v>
      </c>
      <c r="R5" s="75"/>
      <c r="S5" s="3" t="s">
        <v>19</v>
      </c>
      <c r="T5" s="4" t="s">
        <v>20</v>
      </c>
    </row>
    <row r="6" spans="1:20" ht="13.5">
      <c r="A6" s="94"/>
      <c r="B6" s="95"/>
      <c r="C6" s="84">
        <v>1920</v>
      </c>
      <c r="D6" s="85"/>
      <c r="E6" s="84">
        <v>1925</v>
      </c>
      <c r="F6" s="85"/>
      <c r="G6" s="7">
        <v>1930</v>
      </c>
      <c r="H6" s="7">
        <v>1935</v>
      </c>
      <c r="I6" s="84">
        <v>1940</v>
      </c>
      <c r="J6" s="85"/>
      <c r="K6" s="7">
        <v>1947</v>
      </c>
      <c r="L6" s="7">
        <v>1950</v>
      </c>
      <c r="M6" s="7">
        <v>1955</v>
      </c>
      <c r="N6" s="84">
        <v>1960</v>
      </c>
      <c r="O6" s="85"/>
      <c r="P6" s="7">
        <v>1965</v>
      </c>
      <c r="Q6" s="84">
        <v>1970</v>
      </c>
      <c r="R6" s="85"/>
      <c r="S6" s="7">
        <v>1975</v>
      </c>
      <c r="T6" s="8">
        <v>1980</v>
      </c>
    </row>
    <row r="7" spans="1:20" ht="13.5">
      <c r="A7" s="12"/>
      <c r="B7" s="23"/>
      <c r="C7" s="29"/>
      <c r="D7" s="9"/>
      <c r="E7" s="29"/>
      <c r="F7" s="9"/>
      <c r="G7" s="9"/>
      <c r="H7" s="9"/>
      <c r="I7" s="29"/>
      <c r="J7" s="9"/>
      <c r="K7" s="9"/>
      <c r="L7" s="9"/>
      <c r="M7" s="9"/>
      <c r="N7" s="29"/>
      <c r="O7" s="9"/>
      <c r="P7" s="9"/>
      <c r="Q7" s="29"/>
      <c r="R7" s="9"/>
      <c r="S7" s="9"/>
      <c r="T7" s="4"/>
    </row>
    <row r="8" spans="1:20" ht="13.5">
      <c r="A8" s="78" t="s">
        <v>43</v>
      </c>
      <c r="B8" s="79"/>
      <c r="C8" s="28"/>
      <c r="D8" s="25">
        <v>28220</v>
      </c>
      <c r="E8" s="35"/>
      <c r="F8" s="25">
        <v>31830</v>
      </c>
      <c r="G8" s="25">
        <v>34316</v>
      </c>
      <c r="H8" s="25">
        <v>37224</v>
      </c>
      <c r="I8" s="35"/>
      <c r="J8" s="25">
        <v>35986</v>
      </c>
      <c r="K8" s="25">
        <v>42792</v>
      </c>
      <c r="L8" s="25">
        <v>44018</v>
      </c>
      <c r="M8" s="25">
        <v>85041</v>
      </c>
      <c r="N8" s="35"/>
      <c r="O8" s="25">
        <v>83149</v>
      </c>
      <c r="P8" s="25">
        <v>95615</v>
      </c>
      <c r="Q8" s="35"/>
      <c r="R8" s="25">
        <v>95136</v>
      </c>
      <c r="S8" s="25">
        <v>95932</v>
      </c>
      <c r="T8" s="22">
        <v>99751</v>
      </c>
    </row>
    <row r="9" spans="1:20" ht="13.5">
      <c r="A9" s="74" t="s">
        <v>2</v>
      </c>
      <c r="B9" s="75"/>
      <c r="C9" s="29"/>
      <c r="D9" s="25">
        <v>12858</v>
      </c>
      <c r="E9" s="35"/>
      <c r="F9" s="25">
        <v>14810</v>
      </c>
      <c r="G9" s="25">
        <v>15991</v>
      </c>
      <c r="H9" s="25">
        <v>17221</v>
      </c>
      <c r="I9" s="35"/>
      <c r="J9" s="25">
        <v>16671</v>
      </c>
      <c r="K9" s="25">
        <v>19613</v>
      </c>
      <c r="L9" s="25">
        <v>20525</v>
      </c>
      <c r="M9" s="25">
        <v>39916</v>
      </c>
      <c r="N9" s="35"/>
      <c r="O9" s="25">
        <v>38367</v>
      </c>
      <c r="P9" s="25">
        <v>44895</v>
      </c>
      <c r="Q9" s="35"/>
      <c r="R9" s="25">
        <v>44896</v>
      </c>
      <c r="S9" s="25">
        <v>45612</v>
      </c>
      <c r="T9" s="22">
        <v>47671</v>
      </c>
    </row>
    <row r="10" spans="1:20" ht="13.5">
      <c r="A10" s="74" t="s">
        <v>3</v>
      </c>
      <c r="B10" s="75"/>
      <c r="C10" s="29"/>
      <c r="D10" s="25">
        <v>15362</v>
      </c>
      <c r="E10" s="35"/>
      <c r="F10" s="25">
        <v>17020</v>
      </c>
      <c r="G10" s="25">
        <v>18325</v>
      </c>
      <c r="H10" s="25">
        <v>20003</v>
      </c>
      <c r="I10" s="35"/>
      <c r="J10" s="25">
        <v>19315</v>
      </c>
      <c r="K10" s="25">
        <v>23179</v>
      </c>
      <c r="L10" s="25">
        <v>23493</v>
      </c>
      <c r="M10" s="25">
        <v>45125</v>
      </c>
      <c r="N10" s="35"/>
      <c r="O10" s="25">
        <v>44782</v>
      </c>
      <c r="P10" s="25">
        <v>50720</v>
      </c>
      <c r="Q10" s="35"/>
      <c r="R10" s="25">
        <v>50240</v>
      </c>
      <c r="S10" s="25">
        <v>50320</v>
      </c>
      <c r="T10" s="22">
        <v>52080</v>
      </c>
    </row>
    <row r="11" spans="1:20" ht="13.5">
      <c r="A11" s="11"/>
      <c r="B11" s="9"/>
      <c r="C11" s="29"/>
      <c r="D11" s="25"/>
      <c r="E11" s="35"/>
      <c r="F11" s="25"/>
      <c r="G11" s="25"/>
      <c r="H11" s="25"/>
      <c r="I11" s="35"/>
      <c r="J11" s="25"/>
      <c r="K11" s="25"/>
      <c r="L11" s="25"/>
      <c r="M11" s="25"/>
      <c r="N11" s="35"/>
      <c r="O11" s="25"/>
      <c r="P11" s="25"/>
      <c r="Q11" s="35"/>
      <c r="R11" s="25"/>
      <c r="S11" s="25"/>
      <c r="T11" s="22"/>
    </row>
    <row r="12" spans="1:20" ht="13.5">
      <c r="A12" s="76" t="s">
        <v>4</v>
      </c>
      <c r="B12" s="77"/>
      <c r="C12" s="29"/>
      <c r="D12" s="10" t="s">
        <v>25</v>
      </c>
      <c r="E12" s="36"/>
      <c r="F12" s="10" t="s">
        <v>25</v>
      </c>
      <c r="G12" s="10" t="s">
        <v>25</v>
      </c>
      <c r="H12" s="10" t="s">
        <v>25</v>
      </c>
      <c r="I12" s="36"/>
      <c r="J12" s="10" t="s">
        <v>25</v>
      </c>
      <c r="K12" s="10" t="s">
        <v>25</v>
      </c>
      <c r="L12" s="10" t="s">
        <v>25</v>
      </c>
      <c r="M12" s="10" t="s">
        <v>25</v>
      </c>
      <c r="N12" s="36"/>
      <c r="O12" s="25">
        <v>40993</v>
      </c>
      <c r="P12" s="25">
        <v>45687</v>
      </c>
      <c r="Q12" s="35"/>
      <c r="R12" s="25">
        <v>51734</v>
      </c>
      <c r="S12" s="25">
        <v>53445</v>
      </c>
      <c r="T12" s="22">
        <v>58193</v>
      </c>
    </row>
    <row r="13" spans="1:20" ht="13.5">
      <c r="A13" s="11"/>
      <c r="B13" s="9"/>
      <c r="C13" s="29"/>
      <c r="D13" s="10"/>
      <c r="E13" s="36"/>
      <c r="F13" s="10"/>
      <c r="G13" s="10"/>
      <c r="H13" s="10"/>
      <c r="I13" s="36"/>
      <c r="J13" s="10"/>
      <c r="K13" s="10"/>
      <c r="L13" s="10"/>
      <c r="M13" s="10"/>
      <c r="N13" s="36"/>
      <c r="O13" s="25"/>
      <c r="P13" s="25"/>
      <c r="Q13" s="35"/>
      <c r="R13" s="25"/>
      <c r="S13" s="25"/>
      <c r="T13" s="22"/>
    </row>
    <row r="14" spans="1:20" ht="15" customHeight="1">
      <c r="A14" s="78" t="s">
        <v>34</v>
      </c>
      <c r="B14" s="79"/>
      <c r="C14" s="41"/>
      <c r="D14" s="42" t="s">
        <v>25</v>
      </c>
      <c r="E14" s="43"/>
      <c r="F14" s="25">
        <v>3610</v>
      </c>
      <c r="G14" s="17">
        <v>2486</v>
      </c>
      <c r="H14" s="17">
        <v>2908</v>
      </c>
      <c r="I14" s="35" t="str">
        <f>IF(J14&lt;0,"△","　")</f>
        <v>△</v>
      </c>
      <c r="J14" s="45">
        <v>-1238</v>
      </c>
      <c r="K14" s="25">
        <v>6806</v>
      </c>
      <c r="L14" s="17">
        <v>1226</v>
      </c>
      <c r="M14" s="17">
        <v>41023</v>
      </c>
      <c r="N14" s="35" t="str">
        <f>IF(O14&lt;0,"△","　")</f>
        <v>△</v>
      </c>
      <c r="O14" s="45">
        <v>-1892</v>
      </c>
      <c r="P14" s="17">
        <v>12466</v>
      </c>
      <c r="Q14" s="35" t="str">
        <f>IF(R14&lt;0,"△","　")</f>
        <v>△</v>
      </c>
      <c r="R14" s="45">
        <v>-479</v>
      </c>
      <c r="S14" s="17">
        <v>796</v>
      </c>
      <c r="T14" s="22">
        <v>3819</v>
      </c>
    </row>
    <row r="15" spans="1:20" ht="13.5">
      <c r="A15" s="74" t="s">
        <v>2</v>
      </c>
      <c r="B15" s="75"/>
      <c r="C15" s="44"/>
      <c r="D15" s="42" t="s">
        <v>25</v>
      </c>
      <c r="E15" s="43"/>
      <c r="F15" s="25">
        <v>1952</v>
      </c>
      <c r="G15" s="17">
        <v>1181</v>
      </c>
      <c r="H15" s="17">
        <v>1230</v>
      </c>
      <c r="I15" s="35" t="str">
        <f aca="true" t="shared" si="0" ref="I15:I20">IF(J15&lt;0,"△","　")</f>
        <v>△</v>
      </c>
      <c r="J15" s="45">
        <v>-550</v>
      </c>
      <c r="K15" s="25">
        <v>2942</v>
      </c>
      <c r="L15" s="17">
        <v>912</v>
      </c>
      <c r="M15" s="17">
        <v>19391</v>
      </c>
      <c r="N15" s="35" t="str">
        <f aca="true" t="shared" si="1" ref="N15:N20">IF(O15&lt;0,"△","　")</f>
        <v>△</v>
      </c>
      <c r="O15" s="45">
        <v>-1549</v>
      </c>
      <c r="P15" s="25">
        <v>6528</v>
      </c>
      <c r="Q15" s="35" t="str">
        <f>IF(R15&lt;0,"△","　")</f>
        <v>　</v>
      </c>
      <c r="R15" s="45">
        <v>1</v>
      </c>
      <c r="S15" s="17">
        <v>716</v>
      </c>
      <c r="T15" s="22">
        <v>2059</v>
      </c>
    </row>
    <row r="16" spans="1:20" ht="13.5">
      <c r="A16" s="74" t="s">
        <v>3</v>
      </c>
      <c r="B16" s="75"/>
      <c r="C16" s="44"/>
      <c r="D16" s="42" t="s">
        <v>25</v>
      </c>
      <c r="E16" s="43"/>
      <c r="F16" s="25">
        <v>1658</v>
      </c>
      <c r="G16" s="17">
        <v>1305</v>
      </c>
      <c r="H16" s="17">
        <v>1678</v>
      </c>
      <c r="I16" s="35" t="str">
        <f t="shared" si="0"/>
        <v>△</v>
      </c>
      <c r="J16" s="45">
        <v>-688</v>
      </c>
      <c r="K16" s="25">
        <v>3864</v>
      </c>
      <c r="L16" s="25">
        <v>314</v>
      </c>
      <c r="M16" s="17">
        <v>21632</v>
      </c>
      <c r="N16" s="35" t="str">
        <f t="shared" si="1"/>
        <v>△</v>
      </c>
      <c r="O16" s="45">
        <v>-343</v>
      </c>
      <c r="P16" s="25">
        <v>5938</v>
      </c>
      <c r="Q16" s="35" t="str">
        <f>IF(R16&lt;0,"△","　")</f>
        <v>△</v>
      </c>
      <c r="R16" s="45">
        <v>-480</v>
      </c>
      <c r="S16" s="17">
        <v>80</v>
      </c>
      <c r="T16" s="22">
        <v>1760</v>
      </c>
    </row>
    <row r="17" spans="1:20" ht="13.5">
      <c r="A17" s="11"/>
      <c r="B17" s="9"/>
      <c r="C17" s="44"/>
      <c r="D17" s="42"/>
      <c r="E17" s="43"/>
      <c r="F17" s="25"/>
      <c r="G17" s="17"/>
      <c r="H17" s="17"/>
      <c r="I17" s="35"/>
      <c r="J17" s="45"/>
      <c r="K17" s="25"/>
      <c r="L17" s="25"/>
      <c r="M17" s="25"/>
      <c r="N17" s="35"/>
      <c r="O17" s="45"/>
      <c r="P17" s="25"/>
      <c r="Q17" s="35"/>
      <c r="R17" s="45"/>
      <c r="S17" s="25"/>
      <c r="T17" s="22"/>
    </row>
    <row r="18" spans="1:20" ht="14.25" customHeight="1">
      <c r="A18" s="78" t="s">
        <v>35</v>
      </c>
      <c r="B18" s="79"/>
      <c r="C18" s="30"/>
      <c r="D18" s="10" t="s">
        <v>25</v>
      </c>
      <c r="E18" s="36"/>
      <c r="F18" s="26">
        <v>12.8</v>
      </c>
      <c r="G18" s="5">
        <v>7.8</v>
      </c>
      <c r="H18" s="5">
        <v>8.5</v>
      </c>
      <c r="I18" s="35" t="str">
        <f t="shared" si="0"/>
        <v>△</v>
      </c>
      <c r="J18" s="46">
        <v>-3.3</v>
      </c>
      <c r="K18" s="46">
        <v>18.9</v>
      </c>
      <c r="L18" s="46">
        <v>2.9</v>
      </c>
      <c r="M18" s="46">
        <v>93.2</v>
      </c>
      <c r="N18" s="35" t="str">
        <f t="shared" si="1"/>
        <v>△</v>
      </c>
      <c r="O18" s="46">
        <v>-2.2</v>
      </c>
      <c r="P18" s="46">
        <v>15</v>
      </c>
      <c r="Q18" s="35" t="str">
        <f>IF(R18&lt;0,"△","　")</f>
        <v>△</v>
      </c>
      <c r="R18" s="46">
        <v>-0.5</v>
      </c>
      <c r="S18" s="46">
        <v>0.8</v>
      </c>
      <c r="T18" s="48">
        <v>4</v>
      </c>
    </row>
    <row r="19" spans="1:20" ht="13.5" customHeight="1">
      <c r="A19" s="74" t="s">
        <v>2</v>
      </c>
      <c r="B19" s="75"/>
      <c r="C19" s="29"/>
      <c r="D19" s="10" t="s">
        <v>25</v>
      </c>
      <c r="E19" s="36"/>
      <c r="F19" s="26">
        <v>15.2</v>
      </c>
      <c r="G19" s="67">
        <v>8</v>
      </c>
      <c r="H19" s="5">
        <v>7.7</v>
      </c>
      <c r="I19" s="35" t="str">
        <f t="shared" si="0"/>
        <v>△</v>
      </c>
      <c r="J19" s="46">
        <v>-3.2</v>
      </c>
      <c r="K19" s="46">
        <v>17.6</v>
      </c>
      <c r="L19" s="46">
        <v>4.6</v>
      </c>
      <c r="M19" s="46">
        <v>94.5</v>
      </c>
      <c r="N19" s="35" t="str">
        <f t="shared" si="1"/>
        <v>△</v>
      </c>
      <c r="O19" s="46">
        <v>-3.9</v>
      </c>
      <c r="P19" s="46">
        <v>17</v>
      </c>
      <c r="Q19" s="35" t="str">
        <f>IF(R19&lt;0,"△","　")</f>
        <v>　</v>
      </c>
      <c r="R19" s="46">
        <v>0</v>
      </c>
      <c r="S19" s="46">
        <v>1.6</v>
      </c>
      <c r="T19" s="48">
        <v>4.5</v>
      </c>
    </row>
    <row r="20" spans="1:20" ht="13.5" customHeight="1">
      <c r="A20" s="74" t="s">
        <v>3</v>
      </c>
      <c r="B20" s="75"/>
      <c r="C20" s="29"/>
      <c r="D20" s="10" t="s">
        <v>25</v>
      </c>
      <c r="E20" s="36"/>
      <c r="F20" s="26">
        <v>10.8</v>
      </c>
      <c r="G20" s="5">
        <v>7.7</v>
      </c>
      <c r="H20" s="5">
        <v>9.2</v>
      </c>
      <c r="I20" s="35" t="str">
        <f t="shared" si="0"/>
        <v>△</v>
      </c>
      <c r="J20" s="46">
        <v>-3.4</v>
      </c>
      <c r="K20" s="46">
        <v>20</v>
      </c>
      <c r="L20" s="46">
        <v>1.4</v>
      </c>
      <c r="M20" s="46">
        <v>92.1</v>
      </c>
      <c r="N20" s="35" t="str">
        <f t="shared" si="1"/>
        <v>△</v>
      </c>
      <c r="O20" s="46">
        <v>-0.8</v>
      </c>
      <c r="P20" s="46">
        <v>13.3</v>
      </c>
      <c r="Q20" s="35" t="str">
        <f>IF(R20&lt;0,"△","　")</f>
        <v>△</v>
      </c>
      <c r="R20" s="46">
        <v>-0.9</v>
      </c>
      <c r="S20" s="46">
        <v>0.2</v>
      </c>
      <c r="T20" s="48">
        <v>3.5</v>
      </c>
    </row>
    <row r="21" spans="1:20" ht="13.5" customHeight="1">
      <c r="A21" s="11"/>
      <c r="B21" s="9"/>
      <c r="C21" s="29"/>
      <c r="D21" s="10"/>
      <c r="E21" s="36"/>
      <c r="F21" s="26"/>
      <c r="G21" s="5"/>
      <c r="H21" s="5"/>
      <c r="I21" s="35"/>
      <c r="J21" s="46"/>
      <c r="K21" s="46"/>
      <c r="L21" s="46"/>
      <c r="M21" s="46"/>
      <c r="N21" s="35"/>
      <c r="O21" s="46"/>
      <c r="P21" s="46"/>
      <c r="Q21" s="35"/>
      <c r="R21" s="46"/>
      <c r="S21" s="46"/>
      <c r="T21" s="48"/>
    </row>
    <row r="22" spans="1:20" ht="13.5">
      <c r="A22" s="80" t="s">
        <v>22</v>
      </c>
      <c r="B22" s="9" t="s">
        <v>24</v>
      </c>
      <c r="C22" s="29"/>
      <c r="D22" s="89">
        <v>100</v>
      </c>
      <c r="E22" s="37"/>
      <c r="F22" s="89">
        <v>112.8</v>
      </c>
      <c r="G22" s="90">
        <v>121.6</v>
      </c>
      <c r="H22" s="90">
        <v>131.9</v>
      </c>
      <c r="I22" s="37"/>
      <c r="J22" s="89">
        <v>127.5</v>
      </c>
      <c r="K22" s="89">
        <v>151.6</v>
      </c>
      <c r="L22" s="89">
        <v>156</v>
      </c>
      <c r="M22" s="90">
        <v>301.4</v>
      </c>
      <c r="N22" s="37"/>
      <c r="O22" s="89">
        <v>294.6</v>
      </c>
      <c r="P22" s="89">
        <v>338.8</v>
      </c>
      <c r="Q22" s="37"/>
      <c r="R22" s="89">
        <v>337.1</v>
      </c>
      <c r="S22" s="90">
        <v>339.9</v>
      </c>
      <c r="T22" s="91">
        <v>353.5</v>
      </c>
    </row>
    <row r="23" spans="1:20" ht="13.5">
      <c r="A23" s="80"/>
      <c r="B23" s="65" t="s">
        <v>23</v>
      </c>
      <c r="C23" s="31"/>
      <c r="D23" s="89"/>
      <c r="E23" s="37"/>
      <c r="F23" s="89"/>
      <c r="G23" s="90"/>
      <c r="H23" s="90"/>
      <c r="I23" s="37"/>
      <c r="J23" s="89"/>
      <c r="K23" s="89"/>
      <c r="L23" s="89"/>
      <c r="M23" s="90"/>
      <c r="N23" s="37"/>
      <c r="O23" s="89"/>
      <c r="P23" s="89"/>
      <c r="Q23" s="37"/>
      <c r="R23" s="89"/>
      <c r="S23" s="90"/>
      <c r="T23" s="91"/>
    </row>
    <row r="24" spans="1:20" ht="13.5">
      <c r="A24" s="12"/>
      <c r="B24" s="65"/>
      <c r="C24" s="31"/>
      <c r="D24" s="24"/>
      <c r="E24" s="37"/>
      <c r="F24" s="24"/>
      <c r="G24" s="18"/>
      <c r="H24" s="18"/>
      <c r="I24" s="37"/>
      <c r="J24" s="24"/>
      <c r="K24" s="24"/>
      <c r="L24" s="24"/>
      <c r="M24" s="18"/>
      <c r="N24" s="37"/>
      <c r="O24" s="24"/>
      <c r="P24" s="24"/>
      <c r="Q24" s="37"/>
      <c r="R24" s="24"/>
      <c r="S24" s="18"/>
      <c r="T24" s="19"/>
    </row>
    <row r="25" spans="1:20" ht="13.5">
      <c r="A25" s="76" t="s">
        <v>36</v>
      </c>
      <c r="B25" s="77"/>
      <c r="C25" s="29"/>
      <c r="D25" s="26">
        <v>2.9</v>
      </c>
      <c r="E25" s="38"/>
      <c r="F25" s="26">
        <v>3.1</v>
      </c>
      <c r="G25" s="5">
        <v>3.2</v>
      </c>
      <c r="H25" s="5">
        <v>3.3</v>
      </c>
      <c r="I25" s="38"/>
      <c r="J25" s="26">
        <v>3.2</v>
      </c>
      <c r="K25" s="5">
        <v>3.2</v>
      </c>
      <c r="L25" s="5">
        <v>3.2</v>
      </c>
      <c r="M25" s="5">
        <v>6.3</v>
      </c>
      <c r="N25" s="38"/>
      <c r="O25" s="26">
        <v>6.3</v>
      </c>
      <c r="P25" s="26">
        <v>7.6</v>
      </c>
      <c r="Q25" s="38"/>
      <c r="R25" s="26">
        <v>7.8</v>
      </c>
      <c r="S25" s="5">
        <v>7.9</v>
      </c>
      <c r="T25" s="49">
        <v>8</v>
      </c>
    </row>
    <row r="26" spans="1:20" ht="13.5">
      <c r="A26" s="11"/>
      <c r="B26" s="9"/>
      <c r="C26" s="29"/>
      <c r="D26" s="26"/>
      <c r="E26" s="38"/>
      <c r="F26" s="26"/>
      <c r="G26" s="5"/>
      <c r="H26" s="5"/>
      <c r="I26" s="38"/>
      <c r="J26" s="26"/>
      <c r="K26" s="5"/>
      <c r="L26" s="5"/>
      <c r="M26" s="5"/>
      <c r="N26" s="38"/>
      <c r="O26" s="26"/>
      <c r="P26" s="26"/>
      <c r="Q26" s="38"/>
      <c r="R26" s="26"/>
      <c r="S26" s="5"/>
      <c r="T26" s="49"/>
    </row>
    <row r="27" spans="1:20" ht="13.5">
      <c r="A27" s="78" t="s">
        <v>44</v>
      </c>
      <c r="B27" s="79"/>
      <c r="C27" s="32"/>
      <c r="D27" s="26">
        <v>16.97</v>
      </c>
      <c r="E27" s="38"/>
      <c r="F27" s="26">
        <v>16.97</v>
      </c>
      <c r="G27" s="5">
        <v>16.97</v>
      </c>
      <c r="H27" s="5">
        <v>16.97</v>
      </c>
      <c r="I27" s="38"/>
      <c r="J27" s="26">
        <v>16.97</v>
      </c>
      <c r="K27" s="5">
        <v>16.97</v>
      </c>
      <c r="L27" s="5">
        <v>16.97</v>
      </c>
      <c r="M27" s="5">
        <v>198.21</v>
      </c>
      <c r="N27" s="38"/>
      <c r="O27" s="26">
        <v>197.73</v>
      </c>
      <c r="P27" s="26">
        <v>234.75</v>
      </c>
      <c r="Q27" s="38"/>
      <c r="R27" s="26">
        <v>234.77</v>
      </c>
      <c r="S27" s="5">
        <v>234.67</v>
      </c>
      <c r="T27" s="6">
        <v>234.82</v>
      </c>
    </row>
    <row r="28" spans="1:20" ht="13.5">
      <c r="A28" s="15"/>
      <c r="B28" s="66"/>
      <c r="C28" s="32"/>
      <c r="D28" s="26"/>
      <c r="E28" s="38"/>
      <c r="F28" s="26"/>
      <c r="G28" s="5"/>
      <c r="H28" s="5"/>
      <c r="I28" s="38"/>
      <c r="J28" s="26"/>
      <c r="K28" s="5"/>
      <c r="L28" s="5"/>
      <c r="M28" s="5"/>
      <c r="N28" s="38"/>
      <c r="O28" s="26"/>
      <c r="P28" s="26"/>
      <c r="Q28" s="38"/>
      <c r="R28" s="26"/>
      <c r="S28" s="5"/>
      <c r="T28" s="6"/>
    </row>
    <row r="29" spans="1:20" ht="13.5" customHeight="1">
      <c r="A29" s="70" t="s">
        <v>5</v>
      </c>
      <c r="B29" s="86"/>
      <c r="C29" s="33"/>
      <c r="D29" s="26">
        <v>0.2</v>
      </c>
      <c r="E29" s="38"/>
      <c r="F29" s="26">
        <v>0.2</v>
      </c>
      <c r="G29" s="5">
        <v>0.2</v>
      </c>
      <c r="H29" s="5">
        <v>0.2</v>
      </c>
      <c r="I29" s="38"/>
      <c r="J29" s="26">
        <v>0.2</v>
      </c>
      <c r="K29" s="5">
        <v>0.2</v>
      </c>
      <c r="L29" s="5">
        <v>0.2</v>
      </c>
      <c r="M29" s="5">
        <v>2.1</v>
      </c>
      <c r="N29" s="38"/>
      <c r="O29" s="26">
        <v>2.1</v>
      </c>
      <c r="P29" s="5">
        <v>2.5</v>
      </c>
      <c r="Q29" s="38"/>
      <c r="R29" s="26">
        <v>2.5</v>
      </c>
      <c r="S29" s="5">
        <v>2.5</v>
      </c>
      <c r="T29" s="6">
        <v>2.5</v>
      </c>
    </row>
    <row r="30" spans="1:20" ht="13.5" customHeight="1">
      <c r="A30" s="16"/>
      <c r="B30" s="56"/>
      <c r="C30" s="33"/>
      <c r="D30" s="26"/>
      <c r="E30" s="38"/>
      <c r="F30" s="26"/>
      <c r="G30" s="5"/>
      <c r="H30" s="5"/>
      <c r="I30" s="38"/>
      <c r="J30" s="26"/>
      <c r="K30" s="5"/>
      <c r="L30" s="5"/>
      <c r="M30" s="38"/>
      <c r="N30" s="38"/>
      <c r="O30" s="26"/>
      <c r="P30" s="5"/>
      <c r="Q30" s="38"/>
      <c r="R30" s="26"/>
      <c r="S30" s="5"/>
      <c r="T30" s="6"/>
    </row>
    <row r="31" spans="1:20" ht="13.5">
      <c r="A31" s="76" t="s">
        <v>37</v>
      </c>
      <c r="B31" s="77"/>
      <c r="C31" s="33"/>
      <c r="D31" s="27">
        <v>1662.9</v>
      </c>
      <c r="E31" s="39"/>
      <c r="F31" s="27">
        <v>1875.7</v>
      </c>
      <c r="G31" s="20">
        <v>2022.2</v>
      </c>
      <c r="H31" s="20">
        <v>2193.5</v>
      </c>
      <c r="I31" s="39"/>
      <c r="J31" s="27">
        <v>2120.6</v>
      </c>
      <c r="K31" s="20">
        <v>2521.6</v>
      </c>
      <c r="L31" s="20">
        <v>2593.9</v>
      </c>
      <c r="M31" s="39">
        <v>429</v>
      </c>
      <c r="N31" s="39"/>
      <c r="O31" s="27">
        <v>420.5</v>
      </c>
      <c r="P31" s="20">
        <v>407.3</v>
      </c>
      <c r="Q31" s="39"/>
      <c r="R31" s="27">
        <v>405.2</v>
      </c>
      <c r="S31" s="20">
        <v>408.8</v>
      </c>
      <c r="T31" s="62">
        <v>424.8</v>
      </c>
    </row>
    <row r="32" spans="1:20" ht="13.5">
      <c r="A32" s="16"/>
      <c r="B32" s="56"/>
      <c r="C32" s="33"/>
      <c r="D32" s="27"/>
      <c r="E32" s="39"/>
      <c r="F32" s="27"/>
      <c r="G32" s="20"/>
      <c r="H32" s="20"/>
      <c r="I32" s="39"/>
      <c r="J32" s="27"/>
      <c r="K32" s="20"/>
      <c r="L32" s="20"/>
      <c r="M32" s="39"/>
      <c r="N32" s="39"/>
      <c r="O32" s="27"/>
      <c r="P32" s="20"/>
      <c r="Q32" s="39"/>
      <c r="R32" s="27"/>
      <c r="S32" s="20"/>
      <c r="T32" s="62"/>
    </row>
    <row r="33" spans="1:20" ht="13.5">
      <c r="A33" s="87" t="s">
        <v>6</v>
      </c>
      <c r="B33" s="88"/>
      <c r="C33" s="33"/>
      <c r="D33" s="25">
        <v>28220</v>
      </c>
      <c r="E33" s="35"/>
      <c r="F33" s="25">
        <v>31830</v>
      </c>
      <c r="G33" s="17">
        <v>34316</v>
      </c>
      <c r="H33" s="17">
        <v>37224</v>
      </c>
      <c r="I33" s="35"/>
      <c r="J33" s="25">
        <v>35986</v>
      </c>
      <c r="K33" s="17">
        <v>42792</v>
      </c>
      <c r="L33" s="17">
        <v>44018</v>
      </c>
      <c r="M33" s="35">
        <v>85041</v>
      </c>
      <c r="N33" s="35"/>
      <c r="O33" s="25">
        <v>83149</v>
      </c>
      <c r="P33" s="17">
        <v>95615</v>
      </c>
      <c r="Q33" s="35"/>
      <c r="R33" s="25">
        <v>95136</v>
      </c>
      <c r="S33" s="17">
        <v>95932</v>
      </c>
      <c r="T33" s="47">
        <v>99751</v>
      </c>
    </row>
    <row r="34" spans="1:20" ht="13.5">
      <c r="A34" s="96" t="s">
        <v>45</v>
      </c>
      <c r="B34" s="100"/>
      <c r="C34" s="34"/>
      <c r="D34" s="25">
        <v>9869</v>
      </c>
      <c r="E34" s="35"/>
      <c r="F34" s="25">
        <v>10952</v>
      </c>
      <c r="G34" s="17">
        <v>12111</v>
      </c>
      <c r="H34" s="17">
        <v>13488</v>
      </c>
      <c r="I34" s="35"/>
      <c r="J34" s="42" t="s">
        <v>27</v>
      </c>
      <c r="K34" s="53" t="s">
        <v>27</v>
      </c>
      <c r="L34" s="17">
        <v>14606</v>
      </c>
      <c r="M34" s="35">
        <v>27946</v>
      </c>
      <c r="N34" s="35"/>
      <c r="O34" s="25">
        <v>25421</v>
      </c>
      <c r="P34" s="17">
        <v>25788</v>
      </c>
      <c r="Q34" s="35"/>
      <c r="R34" s="25">
        <v>22968</v>
      </c>
      <c r="S34" s="17">
        <v>22008</v>
      </c>
      <c r="T34" s="47">
        <v>21647</v>
      </c>
    </row>
    <row r="35" spans="1:20" s="40" customFormat="1" ht="13.5">
      <c r="A35" s="101" t="s">
        <v>47</v>
      </c>
      <c r="B35" s="100"/>
      <c r="C35" s="58" t="s">
        <v>26</v>
      </c>
      <c r="D35" s="25">
        <v>16558</v>
      </c>
      <c r="E35" s="58" t="s">
        <v>26</v>
      </c>
      <c r="F35" s="25">
        <v>18966</v>
      </c>
      <c r="G35" s="17">
        <v>21027</v>
      </c>
      <c r="H35" s="17">
        <v>22318</v>
      </c>
      <c r="I35" s="35"/>
      <c r="J35" s="42" t="s">
        <v>27</v>
      </c>
      <c r="K35" s="53" t="s">
        <v>27</v>
      </c>
      <c r="L35" s="17">
        <v>27457</v>
      </c>
      <c r="M35" s="35">
        <v>52830</v>
      </c>
      <c r="N35" s="35"/>
      <c r="O35" s="25">
        <v>52922</v>
      </c>
      <c r="P35" s="17">
        <v>63363</v>
      </c>
      <c r="Q35" s="35"/>
      <c r="R35" s="25">
        <v>64429</v>
      </c>
      <c r="S35" s="17">
        <v>64419</v>
      </c>
      <c r="T35" s="47">
        <v>66531</v>
      </c>
    </row>
    <row r="36" spans="1:20" ht="13.5">
      <c r="A36" s="96" t="s">
        <v>46</v>
      </c>
      <c r="B36" s="97"/>
      <c r="C36" s="58" t="s">
        <v>26</v>
      </c>
      <c r="D36" s="25">
        <v>1793</v>
      </c>
      <c r="E36" s="35" t="s">
        <v>26</v>
      </c>
      <c r="F36" s="25">
        <v>1912</v>
      </c>
      <c r="G36" s="17">
        <v>1178</v>
      </c>
      <c r="H36" s="17">
        <v>1418</v>
      </c>
      <c r="I36" s="35"/>
      <c r="J36" s="42" t="s">
        <v>27</v>
      </c>
      <c r="K36" s="53" t="s">
        <v>27</v>
      </c>
      <c r="L36" s="17">
        <v>1955</v>
      </c>
      <c r="M36" s="35">
        <v>4265</v>
      </c>
      <c r="N36" s="35"/>
      <c r="O36" s="25">
        <v>4806</v>
      </c>
      <c r="P36" s="17">
        <v>6464</v>
      </c>
      <c r="Q36" s="35"/>
      <c r="R36" s="25">
        <v>7739</v>
      </c>
      <c r="S36" s="17">
        <v>9460</v>
      </c>
      <c r="T36" s="47">
        <v>11573</v>
      </c>
    </row>
    <row r="37" spans="1:20" ht="13.5">
      <c r="A37" s="50"/>
      <c r="B37" s="64"/>
      <c r="C37" s="58"/>
      <c r="D37" s="25"/>
      <c r="E37" s="35"/>
      <c r="F37" s="25"/>
      <c r="G37" s="17"/>
      <c r="H37" s="17"/>
      <c r="I37" s="35"/>
      <c r="J37" s="25"/>
      <c r="K37" s="17"/>
      <c r="L37" s="17"/>
      <c r="M37" s="35"/>
      <c r="N37" s="35"/>
      <c r="O37" s="25"/>
      <c r="P37" s="17"/>
      <c r="Q37" s="35"/>
      <c r="R37" s="25"/>
      <c r="S37" s="17"/>
      <c r="T37" s="47"/>
    </row>
    <row r="38" spans="1:20" ht="13.5">
      <c r="A38" s="78" t="s">
        <v>28</v>
      </c>
      <c r="B38" s="79"/>
      <c r="C38" s="38"/>
      <c r="D38" s="25">
        <v>12858</v>
      </c>
      <c r="E38" s="35"/>
      <c r="F38" s="25">
        <v>14810</v>
      </c>
      <c r="G38" s="17">
        <v>15991</v>
      </c>
      <c r="H38" s="17">
        <v>17221</v>
      </c>
      <c r="I38" s="35"/>
      <c r="J38" s="25">
        <v>16671</v>
      </c>
      <c r="K38" s="17">
        <v>19613</v>
      </c>
      <c r="L38" s="17">
        <v>20525</v>
      </c>
      <c r="M38" s="35">
        <v>39916</v>
      </c>
      <c r="N38" s="35"/>
      <c r="O38" s="25">
        <v>38367</v>
      </c>
      <c r="P38" s="17">
        <v>44895</v>
      </c>
      <c r="Q38" s="35"/>
      <c r="R38" s="25">
        <v>44896</v>
      </c>
      <c r="S38" s="17">
        <v>45612</v>
      </c>
      <c r="T38" s="47">
        <v>47671</v>
      </c>
    </row>
    <row r="39" spans="1:20" ht="13.5">
      <c r="A39" s="101" t="s">
        <v>48</v>
      </c>
      <c r="B39" s="100"/>
      <c r="C39" s="38"/>
      <c r="D39" s="25">
        <v>4857</v>
      </c>
      <c r="E39" s="35"/>
      <c r="F39" s="25">
        <v>5421</v>
      </c>
      <c r="G39" s="17">
        <v>5933</v>
      </c>
      <c r="H39" s="17">
        <v>6646</v>
      </c>
      <c r="I39" s="35"/>
      <c r="J39" s="42" t="s">
        <v>27</v>
      </c>
      <c r="K39" s="42" t="s">
        <v>27</v>
      </c>
      <c r="L39" s="17">
        <v>7356</v>
      </c>
      <c r="M39" s="35">
        <v>14147</v>
      </c>
      <c r="N39" s="35"/>
      <c r="O39" s="25">
        <v>12948</v>
      </c>
      <c r="P39" s="17">
        <v>13060</v>
      </c>
      <c r="Q39" s="35"/>
      <c r="R39" s="25">
        <v>11676</v>
      </c>
      <c r="S39" s="17">
        <v>11258</v>
      </c>
      <c r="T39" s="47">
        <v>11007</v>
      </c>
    </row>
    <row r="40" spans="1:20" ht="13.5">
      <c r="A40" s="101" t="s">
        <v>47</v>
      </c>
      <c r="B40" s="100"/>
      <c r="C40" s="38"/>
      <c r="D40" s="25">
        <v>7262</v>
      </c>
      <c r="E40" s="35"/>
      <c r="F40" s="25">
        <v>8586</v>
      </c>
      <c r="G40" s="17">
        <v>9608</v>
      </c>
      <c r="H40" s="17">
        <v>10000</v>
      </c>
      <c r="I40" s="35"/>
      <c r="J40" s="42" t="s">
        <v>27</v>
      </c>
      <c r="K40" s="42" t="s">
        <v>27</v>
      </c>
      <c r="L40" s="17">
        <v>12434</v>
      </c>
      <c r="M40" s="35">
        <v>24140</v>
      </c>
      <c r="N40" s="35"/>
      <c r="O40" s="25">
        <v>23546</v>
      </c>
      <c r="P40" s="17">
        <v>29223</v>
      </c>
      <c r="Q40" s="35"/>
      <c r="R40" s="25">
        <v>30039</v>
      </c>
      <c r="S40" s="17">
        <v>30451</v>
      </c>
      <c r="T40" s="47">
        <v>31984</v>
      </c>
    </row>
    <row r="41" spans="1:20" ht="13.5">
      <c r="A41" s="96" t="s">
        <v>46</v>
      </c>
      <c r="B41" s="97"/>
      <c r="C41" s="38"/>
      <c r="D41" s="25">
        <v>739</v>
      </c>
      <c r="E41" s="35"/>
      <c r="F41" s="25">
        <v>803</v>
      </c>
      <c r="G41" s="17">
        <v>450</v>
      </c>
      <c r="H41" s="17">
        <v>575</v>
      </c>
      <c r="I41" s="35"/>
      <c r="J41" s="42" t="s">
        <v>27</v>
      </c>
      <c r="K41" s="42" t="s">
        <v>27</v>
      </c>
      <c r="L41" s="17">
        <v>735</v>
      </c>
      <c r="M41" s="35">
        <v>1629</v>
      </c>
      <c r="N41" s="35"/>
      <c r="O41" s="25">
        <v>1873</v>
      </c>
      <c r="P41" s="17">
        <v>2612</v>
      </c>
      <c r="Q41" s="35"/>
      <c r="R41" s="25">
        <v>3181</v>
      </c>
      <c r="S41" s="17">
        <v>3881</v>
      </c>
      <c r="T41" s="47">
        <v>4680</v>
      </c>
    </row>
    <row r="42" spans="1:20" ht="13.5">
      <c r="A42" s="50"/>
      <c r="B42" s="64"/>
      <c r="C42" s="38"/>
      <c r="D42" s="25"/>
      <c r="E42" s="35"/>
      <c r="F42" s="25"/>
      <c r="G42" s="17"/>
      <c r="H42" s="17"/>
      <c r="I42" s="35"/>
      <c r="J42" s="25"/>
      <c r="K42" s="17"/>
      <c r="L42" s="17"/>
      <c r="M42" s="35"/>
      <c r="N42" s="35"/>
      <c r="O42" s="25"/>
      <c r="P42" s="17"/>
      <c r="Q42" s="35"/>
      <c r="R42" s="25"/>
      <c r="S42" s="17"/>
      <c r="T42" s="47"/>
    </row>
    <row r="43" spans="1:20" ht="13.5" customHeight="1">
      <c r="A43" s="78" t="s">
        <v>29</v>
      </c>
      <c r="B43" s="79"/>
      <c r="C43" s="38"/>
      <c r="D43" s="25">
        <v>15362</v>
      </c>
      <c r="E43" s="35"/>
      <c r="F43" s="25">
        <v>17020</v>
      </c>
      <c r="G43" s="17">
        <v>18325</v>
      </c>
      <c r="H43" s="17">
        <v>20003</v>
      </c>
      <c r="I43" s="35"/>
      <c r="J43" s="25">
        <v>19315</v>
      </c>
      <c r="K43" s="17">
        <v>23179</v>
      </c>
      <c r="L43" s="17">
        <v>23493</v>
      </c>
      <c r="M43" s="35">
        <v>45125</v>
      </c>
      <c r="N43" s="35"/>
      <c r="O43" s="25">
        <v>44782</v>
      </c>
      <c r="P43" s="17">
        <v>50720</v>
      </c>
      <c r="Q43" s="35"/>
      <c r="R43" s="25">
        <v>50240</v>
      </c>
      <c r="S43" s="17">
        <v>50320</v>
      </c>
      <c r="T43" s="47">
        <v>52080</v>
      </c>
    </row>
    <row r="44" spans="1:20" ht="13.5">
      <c r="A44" s="101" t="s">
        <v>48</v>
      </c>
      <c r="B44" s="100"/>
      <c r="C44" s="38"/>
      <c r="D44" s="25">
        <v>5012</v>
      </c>
      <c r="E44" s="35"/>
      <c r="F44" s="25">
        <v>5531</v>
      </c>
      <c r="G44" s="17">
        <v>6178</v>
      </c>
      <c r="H44" s="17">
        <v>6842</v>
      </c>
      <c r="I44" s="35"/>
      <c r="J44" s="42" t="s">
        <v>27</v>
      </c>
      <c r="K44" s="42" t="s">
        <v>27</v>
      </c>
      <c r="L44" s="17">
        <v>7250</v>
      </c>
      <c r="M44" s="35">
        <v>13799</v>
      </c>
      <c r="N44" s="35"/>
      <c r="O44" s="25">
        <v>12473</v>
      </c>
      <c r="P44" s="17">
        <v>12728</v>
      </c>
      <c r="Q44" s="35"/>
      <c r="R44" s="25">
        <v>11292</v>
      </c>
      <c r="S44" s="17">
        <v>10750</v>
      </c>
      <c r="T44" s="47">
        <v>10640</v>
      </c>
    </row>
    <row r="45" spans="1:20" ht="13.5">
      <c r="A45" s="101" t="s">
        <v>47</v>
      </c>
      <c r="B45" s="100"/>
      <c r="C45" s="38"/>
      <c r="D45" s="25">
        <v>9296</v>
      </c>
      <c r="E45" s="35"/>
      <c r="F45" s="25">
        <v>10380</v>
      </c>
      <c r="G45" s="17">
        <v>11419</v>
      </c>
      <c r="H45" s="17">
        <v>12318</v>
      </c>
      <c r="I45" s="35"/>
      <c r="J45" s="42" t="s">
        <v>27</v>
      </c>
      <c r="K45" s="42" t="s">
        <v>27</v>
      </c>
      <c r="L45" s="17">
        <v>15023</v>
      </c>
      <c r="M45" s="35">
        <v>28690</v>
      </c>
      <c r="N45" s="35"/>
      <c r="O45" s="25">
        <v>29376</v>
      </c>
      <c r="P45" s="17">
        <v>34140</v>
      </c>
      <c r="Q45" s="35"/>
      <c r="R45" s="25">
        <v>34390</v>
      </c>
      <c r="S45" s="17">
        <v>33968</v>
      </c>
      <c r="T45" s="47">
        <v>34547</v>
      </c>
    </row>
    <row r="46" spans="1:20" ht="13.5">
      <c r="A46" s="96" t="s">
        <v>46</v>
      </c>
      <c r="B46" s="97"/>
      <c r="C46" s="38"/>
      <c r="D46" s="25">
        <v>1054</v>
      </c>
      <c r="E46" s="35"/>
      <c r="F46" s="25">
        <v>1109</v>
      </c>
      <c r="G46" s="17">
        <v>728</v>
      </c>
      <c r="H46" s="17">
        <v>843</v>
      </c>
      <c r="I46" s="35"/>
      <c r="J46" s="42" t="s">
        <v>27</v>
      </c>
      <c r="K46" s="42" t="s">
        <v>27</v>
      </c>
      <c r="L46" s="17">
        <v>1220</v>
      </c>
      <c r="M46" s="35">
        <v>2636</v>
      </c>
      <c r="N46" s="35"/>
      <c r="O46" s="25">
        <v>2933</v>
      </c>
      <c r="P46" s="17">
        <v>3852</v>
      </c>
      <c r="Q46" s="35"/>
      <c r="R46" s="25">
        <v>4558</v>
      </c>
      <c r="S46" s="17">
        <v>5579</v>
      </c>
      <c r="T46" s="47">
        <v>6893</v>
      </c>
    </row>
    <row r="47" spans="1:20" ht="13.5">
      <c r="A47" s="50"/>
      <c r="B47" s="64"/>
      <c r="C47" s="38"/>
      <c r="D47" s="25"/>
      <c r="E47" s="35"/>
      <c r="F47" s="25"/>
      <c r="G47" s="17"/>
      <c r="H47" s="17"/>
      <c r="I47" s="35"/>
      <c r="J47" s="25"/>
      <c r="K47" s="17"/>
      <c r="L47" s="17"/>
      <c r="M47" s="35"/>
      <c r="N47" s="35"/>
      <c r="O47" s="25"/>
      <c r="P47" s="17"/>
      <c r="Q47" s="35"/>
      <c r="R47" s="25"/>
      <c r="S47" s="17"/>
      <c r="T47" s="47"/>
    </row>
    <row r="48" spans="1:20" ht="13.5">
      <c r="A48" s="78" t="s">
        <v>30</v>
      </c>
      <c r="B48" s="79"/>
      <c r="C48" s="38"/>
      <c r="D48" s="27">
        <v>83.7</v>
      </c>
      <c r="E48" s="39"/>
      <c r="F48" s="27">
        <v>87</v>
      </c>
      <c r="G48" s="20">
        <v>87.3</v>
      </c>
      <c r="H48" s="20">
        <v>86.1</v>
      </c>
      <c r="I48" s="39"/>
      <c r="J48" s="27">
        <v>86.3</v>
      </c>
      <c r="K48" s="20">
        <v>84.6</v>
      </c>
      <c r="L48" s="20">
        <v>87.4</v>
      </c>
      <c r="M48" s="39">
        <v>88.5</v>
      </c>
      <c r="N48" s="39"/>
      <c r="O48" s="27">
        <v>85.7</v>
      </c>
      <c r="P48" s="20">
        <v>88.5</v>
      </c>
      <c r="Q48" s="39"/>
      <c r="R48" s="27">
        <v>89.4</v>
      </c>
      <c r="S48" s="20">
        <v>90.6</v>
      </c>
      <c r="T48" s="21">
        <v>91.5</v>
      </c>
    </row>
    <row r="49" spans="1:20" ht="13.5">
      <c r="A49" s="13"/>
      <c r="B49" s="26"/>
      <c r="C49" s="38"/>
      <c r="D49" s="27"/>
      <c r="E49" s="38"/>
      <c r="F49" s="27"/>
      <c r="G49" s="20"/>
      <c r="H49" s="20"/>
      <c r="I49" s="39"/>
      <c r="J49" s="27"/>
      <c r="K49" s="20"/>
      <c r="L49" s="20"/>
      <c r="M49" s="20"/>
      <c r="N49" s="39"/>
      <c r="O49" s="27"/>
      <c r="P49" s="20"/>
      <c r="Q49" s="39"/>
      <c r="R49" s="27"/>
      <c r="S49" s="20"/>
      <c r="T49" s="21"/>
    </row>
    <row r="50" spans="1:20" ht="13.5" customHeight="1">
      <c r="A50" s="78" t="s">
        <v>31</v>
      </c>
      <c r="B50" s="79"/>
      <c r="C50" s="38"/>
      <c r="D50" s="27"/>
      <c r="E50" s="38"/>
      <c r="F50" s="27"/>
      <c r="G50" s="20"/>
      <c r="H50" s="20"/>
      <c r="I50" s="39"/>
      <c r="J50" s="27"/>
      <c r="K50" s="20"/>
      <c r="L50" s="5"/>
      <c r="M50" s="5"/>
      <c r="N50" s="38"/>
      <c r="O50" s="26"/>
      <c r="P50" s="5"/>
      <c r="Q50" s="38"/>
      <c r="R50" s="26"/>
      <c r="S50" s="5"/>
      <c r="T50" s="6"/>
    </row>
    <row r="51" spans="1:20" ht="13.5">
      <c r="A51" s="101" t="s">
        <v>48</v>
      </c>
      <c r="B51" s="100"/>
      <c r="C51" s="38"/>
      <c r="D51" s="27">
        <v>35</v>
      </c>
      <c r="E51" s="38"/>
      <c r="F51" s="27">
        <v>34.4</v>
      </c>
      <c r="G51" s="20">
        <v>35.3</v>
      </c>
      <c r="H51" s="20">
        <v>36.2</v>
      </c>
      <c r="I51" s="39"/>
      <c r="J51" s="42" t="s">
        <v>27</v>
      </c>
      <c r="K51" s="42" t="s">
        <v>27</v>
      </c>
      <c r="L51" s="20">
        <v>33.2</v>
      </c>
      <c r="M51" s="20">
        <v>32.9</v>
      </c>
      <c r="N51" s="39"/>
      <c r="O51" s="27">
        <v>30.6</v>
      </c>
      <c r="P51" s="20">
        <v>27</v>
      </c>
      <c r="Q51" s="39"/>
      <c r="R51" s="27">
        <v>24.1</v>
      </c>
      <c r="S51" s="20">
        <v>22.9</v>
      </c>
      <c r="T51" s="21">
        <v>21.7</v>
      </c>
    </row>
    <row r="52" spans="1:20" ht="13.5">
      <c r="A52" s="101" t="s">
        <v>47</v>
      </c>
      <c r="B52" s="100"/>
      <c r="C52" s="58" t="s">
        <v>26</v>
      </c>
      <c r="D52" s="27">
        <v>58.7</v>
      </c>
      <c r="E52" s="58" t="s">
        <v>26</v>
      </c>
      <c r="F52" s="27">
        <v>59.7</v>
      </c>
      <c r="G52" s="20">
        <v>61.3</v>
      </c>
      <c r="H52" s="20">
        <v>60</v>
      </c>
      <c r="I52" s="39"/>
      <c r="J52" s="42" t="s">
        <v>27</v>
      </c>
      <c r="K52" s="42" t="s">
        <v>27</v>
      </c>
      <c r="L52" s="20">
        <v>62.4</v>
      </c>
      <c r="M52" s="20">
        <v>62.1</v>
      </c>
      <c r="N52" s="39"/>
      <c r="O52" s="27">
        <v>63.6</v>
      </c>
      <c r="P52" s="20">
        <v>66.3</v>
      </c>
      <c r="Q52" s="39"/>
      <c r="R52" s="27">
        <v>67.7</v>
      </c>
      <c r="S52" s="20">
        <v>67.2</v>
      </c>
      <c r="T52" s="21">
        <v>66.7</v>
      </c>
    </row>
    <row r="53" spans="1:20" ht="13.5">
      <c r="A53" s="96" t="s">
        <v>46</v>
      </c>
      <c r="B53" s="97"/>
      <c r="C53" s="58" t="s">
        <v>26</v>
      </c>
      <c r="D53" s="27">
        <v>6.4</v>
      </c>
      <c r="E53" s="58" t="s">
        <v>26</v>
      </c>
      <c r="F53" s="27">
        <v>6</v>
      </c>
      <c r="G53" s="20">
        <v>3.4</v>
      </c>
      <c r="H53" s="20">
        <v>3.8</v>
      </c>
      <c r="I53" s="39"/>
      <c r="J53" s="42" t="s">
        <v>27</v>
      </c>
      <c r="K53" s="42" t="s">
        <v>27</v>
      </c>
      <c r="L53" s="20">
        <v>4.4</v>
      </c>
      <c r="M53" s="20">
        <v>5</v>
      </c>
      <c r="N53" s="39"/>
      <c r="O53" s="27">
        <v>5.8</v>
      </c>
      <c r="P53" s="20">
        <v>6.8</v>
      </c>
      <c r="Q53" s="39"/>
      <c r="R53" s="27">
        <v>8.1</v>
      </c>
      <c r="S53" s="20">
        <v>9.9</v>
      </c>
      <c r="T53" s="21">
        <v>11.6</v>
      </c>
    </row>
    <row r="54" spans="1:20" ht="13.5">
      <c r="A54" s="50"/>
      <c r="B54" s="64"/>
      <c r="C54" s="58"/>
      <c r="D54" s="27"/>
      <c r="E54" s="38"/>
      <c r="F54" s="27"/>
      <c r="G54" s="20"/>
      <c r="H54" s="20"/>
      <c r="I54" s="39"/>
      <c r="J54" s="27"/>
      <c r="K54" s="20"/>
      <c r="L54" s="20"/>
      <c r="M54" s="20"/>
      <c r="N54" s="39"/>
      <c r="O54" s="27"/>
      <c r="P54" s="20"/>
      <c r="Q54" s="39"/>
      <c r="R54" s="27"/>
      <c r="S54" s="20"/>
      <c r="T54" s="21"/>
    </row>
    <row r="55" spans="1:20" ht="13.5" customHeight="1">
      <c r="A55" s="98" t="s">
        <v>32</v>
      </c>
      <c r="B55" s="99"/>
      <c r="C55" s="38"/>
      <c r="D55" s="27"/>
      <c r="E55" s="38"/>
      <c r="F55" s="27"/>
      <c r="G55" s="20"/>
      <c r="H55" s="20"/>
      <c r="I55" s="39"/>
      <c r="J55" s="27"/>
      <c r="K55" s="20"/>
      <c r="L55" s="5"/>
      <c r="M55" s="5"/>
      <c r="N55" s="38"/>
      <c r="O55" s="26"/>
      <c r="P55" s="5"/>
      <c r="Q55" s="38"/>
      <c r="R55" s="26"/>
      <c r="S55" s="5"/>
      <c r="T55" s="6"/>
    </row>
    <row r="56" spans="1:20" ht="13.5">
      <c r="A56" s="101" t="s">
        <v>48</v>
      </c>
      <c r="B56" s="100"/>
      <c r="C56" s="38"/>
      <c r="D56" s="27">
        <v>37.8</v>
      </c>
      <c r="E56" s="38"/>
      <c r="F56" s="27">
        <v>36.6</v>
      </c>
      <c r="G56" s="20">
        <v>37.1</v>
      </c>
      <c r="H56" s="20">
        <v>38.6</v>
      </c>
      <c r="I56" s="39"/>
      <c r="J56" s="42" t="s">
        <v>27</v>
      </c>
      <c r="K56" s="42" t="s">
        <v>27</v>
      </c>
      <c r="L56" s="20">
        <v>35.8</v>
      </c>
      <c r="M56" s="20">
        <v>35.4</v>
      </c>
      <c r="N56" s="39"/>
      <c r="O56" s="27">
        <v>33.7</v>
      </c>
      <c r="P56" s="20">
        <v>29.1</v>
      </c>
      <c r="Q56" s="39"/>
      <c r="R56" s="27">
        <v>26</v>
      </c>
      <c r="S56" s="20">
        <v>24.7</v>
      </c>
      <c r="T56" s="21">
        <v>23.1</v>
      </c>
    </row>
    <row r="57" spans="1:20" ht="13.5">
      <c r="A57" s="101" t="s">
        <v>47</v>
      </c>
      <c r="B57" s="100"/>
      <c r="C57" s="38"/>
      <c r="D57" s="27">
        <v>56.5</v>
      </c>
      <c r="E57" s="38"/>
      <c r="F57" s="27">
        <v>58</v>
      </c>
      <c r="G57" s="20">
        <v>60.1</v>
      </c>
      <c r="H57" s="20">
        <v>58.1</v>
      </c>
      <c r="I57" s="39"/>
      <c r="J57" s="42" t="s">
        <v>27</v>
      </c>
      <c r="K57" s="42" t="s">
        <v>27</v>
      </c>
      <c r="L57" s="20">
        <v>60.6</v>
      </c>
      <c r="M57" s="20">
        <v>60.5</v>
      </c>
      <c r="N57" s="39"/>
      <c r="O57" s="27">
        <v>61.4</v>
      </c>
      <c r="P57" s="20">
        <v>65.1</v>
      </c>
      <c r="Q57" s="39"/>
      <c r="R57" s="27">
        <v>66.9</v>
      </c>
      <c r="S57" s="20">
        <v>66.8</v>
      </c>
      <c r="T57" s="21">
        <v>67.1</v>
      </c>
    </row>
    <row r="58" spans="1:20" ht="13.5">
      <c r="A58" s="96" t="s">
        <v>46</v>
      </c>
      <c r="B58" s="97"/>
      <c r="C58" s="38"/>
      <c r="D58" s="27">
        <v>5.8</v>
      </c>
      <c r="E58" s="38"/>
      <c r="F58" s="27">
        <v>5.4</v>
      </c>
      <c r="G58" s="20">
        <v>2.8</v>
      </c>
      <c r="H58" s="20">
        <v>3.3</v>
      </c>
      <c r="I58" s="39"/>
      <c r="J58" s="42" t="s">
        <v>27</v>
      </c>
      <c r="K58" s="42" t="s">
        <v>27</v>
      </c>
      <c r="L58" s="20">
        <v>3.6</v>
      </c>
      <c r="M58" s="20">
        <v>4.1</v>
      </c>
      <c r="N58" s="39"/>
      <c r="O58" s="27">
        <v>4.9</v>
      </c>
      <c r="P58" s="20">
        <v>5.8</v>
      </c>
      <c r="Q58" s="39"/>
      <c r="R58" s="27">
        <v>7.1</v>
      </c>
      <c r="S58" s="20">
        <v>8.5</v>
      </c>
      <c r="T58" s="21">
        <v>9.8</v>
      </c>
    </row>
    <row r="59" spans="1:20" ht="13.5">
      <c r="A59" s="50"/>
      <c r="B59" s="64"/>
      <c r="C59" s="38"/>
      <c r="D59" s="27"/>
      <c r="E59" s="38"/>
      <c r="F59" s="27"/>
      <c r="G59" s="20"/>
      <c r="H59" s="20"/>
      <c r="I59" s="39"/>
      <c r="J59" s="27"/>
      <c r="K59" s="20"/>
      <c r="L59" s="20"/>
      <c r="M59" s="20"/>
      <c r="N59" s="39"/>
      <c r="O59" s="27"/>
      <c r="P59" s="20"/>
      <c r="Q59" s="39"/>
      <c r="R59" s="27"/>
      <c r="S59" s="20"/>
      <c r="T59" s="21"/>
    </row>
    <row r="60" spans="1:20" ht="13.5" customHeight="1">
      <c r="A60" s="98" t="s">
        <v>33</v>
      </c>
      <c r="B60" s="99"/>
      <c r="C60" s="38"/>
      <c r="D60" s="27"/>
      <c r="E60" s="38"/>
      <c r="F60" s="27"/>
      <c r="G60" s="20"/>
      <c r="H60" s="20"/>
      <c r="I60" s="39"/>
      <c r="J60" s="27"/>
      <c r="K60" s="20"/>
      <c r="L60" s="5"/>
      <c r="M60" s="5"/>
      <c r="N60" s="38"/>
      <c r="O60" s="26"/>
      <c r="P60" s="5"/>
      <c r="Q60" s="38"/>
      <c r="R60" s="26"/>
      <c r="S60" s="5"/>
      <c r="T60" s="6"/>
    </row>
    <row r="61" spans="1:20" ht="13.5">
      <c r="A61" s="101" t="s">
        <v>48</v>
      </c>
      <c r="B61" s="100"/>
      <c r="C61" s="38"/>
      <c r="D61" s="27">
        <v>32.6</v>
      </c>
      <c r="E61" s="38"/>
      <c r="F61" s="27">
        <v>32.5</v>
      </c>
      <c r="G61" s="20">
        <v>33.7</v>
      </c>
      <c r="H61" s="20">
        <v>34.2</v>
      </c>
      <c r="I61" s="39"/>
      <c r="J61" s="42" t="s">
        <v>27</v>
      </c>
      <c r="K61" s="42" t="s">
        <v>27</v>
      </c>
      <c r="L61" s="20">
        <v>30.9</v>
      </c>
      <c r="M61" s="20">
        <v>30.6</v>
      </c>
      <c r="N61" s="39"/>
      <c r="O61" s="27">
        <v>27.9</v>
      </c>
      <c r="P61" s="20">
        <v>25.1</v>
      </c>
      <c r="Q61" s="39"/>
      <c r="R61" s="27">
        <v>22.5</v>
      </c>
      <c r="S61" s="20">
        <v>21.4</v>
      </c>
      <c r="T61" s="21">
        <v>20.4</v>
      </c>
    </row>
    <row r="62" spans="1:20" ht="13.5">
      <c r="A62" s="101" t="s">
        <v>47</v>
      </c>
      <c r="B62" s="100"/>
      <c r="C62" s="38"/>
      <c r="D62" s="27">
        <v>60.5</v>
      </c>
      <c r="E62" s="38"/>
      <c r="F62" s="27">
        <v>61</v>
      </c>
      <c r="G62" s="20">
        <v>62.3</v>
      </c>
      <c r="H62" s="20">
        <v>61.6</v>
      </c>
      <c r="I62" s="39"/>
      <c r="J62" s="59" t="s">
        <v>27</v>
      </c>
      <c r="K62" s="59" t="s">
        <v>27</v>
      </c>
      <c r="L62" s="20">
        <v>63.9</v>
      </c>
      <c r="M62" s="20">
        <v>63.6</v>
      </c>
      <c r="N62" s="39"/>
      <c r="O62" s="27">
        <v>65.6</v>
      </c>
      <c r="P62" s="20">
        <v>67.3</v>
      </c>
      <c r="Q62" s="39"/>
      <c r="R62" s="27">
        <v>68.5</v>
      </c>
      <c r="S62" s="20">
        <v>67.5</v>
      </c>
      <c r="T62" s="21">
        <v>66.3</v>
      </c>
    </row>
    <row r="63" spans="1:20" ht="13.5">
      <c r="A63" s="96" t="s">
        <v>46</v>
      </c>
      <c r="B63" s="97"/>
      <c r="C63" s="38"/>
      <c r="D63" s="27">
        <v>6.8</v>
      </c>
      <c r="E63" s="38"/>
      <c r="F63" s="27">
        <v>6.5</v>
      </c>
      <c r="G63" s="20">
        <v>4</v>
      </c>
      <c r="H63" s="20">
        <v>4.2</v>
      </c>
      <c r="I63" s="39"/>
      <c r="J63" s="59" t="s">
        <v>27</v>
      </c>
      <c r="K63" s="59" t="s">
        <v>27</v>
      </c>
      <c r="L63" s="20">
        <v>5.2</v>
      </c>
      <c r="M63" s="39">
        <v>5.8</v>
      </c>
      <c r="N63" s="39"/>
      <c r="O63" s="27">
        <v>6.5</v>
      </c>
      <c r="P63" s="20">
        <v>7.6</v>
      </c>
      <c r="Q63" s="39"/>
      <c r="R63" s="27">
        <v>9.1</v>
      </c>
      <c r="S63" s="20">
        <v>11.1</v>
      </c>
      <c r="T63" s="21">
        <v>13.2</v>
      </c>
    </row>
    <row r="64" spans="1:20" ht="13.5">
      <c r="A64" s="104"/>
      <c r="B64" s="105"/>
      <c r="C64" s="38"/>
      <c r="D64" s="27"/>
      <c r="E64" s="38"/>
      <c r="F64" s="27"/>
      <c r="G64" s="20"/>
      <c r="H64" s="20"/>
      <c r="I64" s="39"/>
      <c r="J64" s="27"/>
      <c r="K64" s="27"/>
      <c r="L64" s="20"/>
      <c r="M64" s="39"/>
      <c r="N64" s="39"/>
      <c r="O64" s="27"/>
      <c r="P64" s="20"/>
      <c r="Q64" s="39"/>
      <c r="R64" s="27"/>
      <c r="S64" s="20"/>
      <c r="T64" s="21"/>
    </row>
    <row r="65" spans="1:20" ht="13.5">
      <c r="A65" s="102" t="s">
        <v>49</v>
      </c>
      <c r="B65" s="103"/>
      <c r="C65" s="58" t="s">
        <v>26</v>
      </c>
      <c r="D65" s="27">
        <v>59.6</v>
      </c>
      <c r="E65" s="58" t="s">
        <v>26</v>
      </c>
      <c r="F65" s="27">
        <v>57.8</v>
      </c>
      <c r="G65" s="20">
        <v>57.6</v>
      </c>
      <c r="H65" s="20">
        <v>60.4</v>
      </c>
      <c r="I65" s="39"/>
      <c r="J65" s="59" t="s">
        <v>27</v>
      </c>
      <c r="K65" s="59" t="s">
        <v>27</v>
      </c>
      <c r="L65" s="20">
        <v>53.2</v>
      </c>
      <c r="M65" s="39">
        <v>52.9</v>
      </c>
      <c r="N65" s="39"/>
      <c r="O65" s="27">
        <v>48</v>
      </c>
      <c r="P65" s="20">
        <v>40.7</v>
      </c>
      <c r="Q65" s="39"/>
      <c r="R65" s="27">
        <v>35.6</v>
      </c>
      <c r="S65" s="20">
        <v>34.2</v>
      </c>
      <c r="T65" s="62">
        <v>32.5</v>
      </c>
    </row>
    <row r="66" spans="1:20" ht="13.5">
      <c r="A66" s="102" t="s">
        <v>50</v>
      </c>
      <c r="B66" s="103"/>
      <c r="C66" s="58" t="s">
        <v>26</v>
      </c>
      <c r="D66" s="27">
        <v>10.8</v>
      </c>
      <c r="E66" s="58" t="s">
        <v>26</v>
      </c>
      <c r="F66" s="27">
        <v>10.1</v>
      </c>
      <c r="G66" s="20">
        <v>5.6</v>
      </c>
      <c r="H66" s="20">
        <v>6.4</v>
      </c>
      <c r="I66" s="39"/>
      <c r="J66" s="59" t="s">
        <v>27</v>
      </c>
      <c r="K66" s="59" t="s">
        <v>27</v>
      </c>
      <c r="L66" s="20">
        <v>7.1</v>
      </c>
      <c r="M66" s="39">
        <v>8.1</v>
      </c>
      <c r="N66" s="39"/>
      <c r="O66" s="27">
        <v>9.1</v>
      </c>
      <c r="P66" s="20">
        <v>10.2</v>
      </c>
      <c r="Q66" s="39"/>
      <c r="R66" s="27">
        <v>12</v>
      </c>
      <c r="S66" s="20">
        <v>14.7</v>
      </c>
      <c r="T66" s="62">
        <v>17.4</v>
      </c>
    </row>
    <row r="67" spans="1:20" ht="13.5">
      <c r="A67" s="102" t="s">
        <v>51</v>
      </c>
      <c r="B67" s="103"/>
      <c r="C67" s="58" t="s">
        <v>26</v>
      </c>
      <c r="D67" s="27">
        <v>70.4</v>
      </c>
      <c r="E67" s="58" t="s">
        <v>26</v>
      </c>
      <c r="F67" s="27">
        <v>67.8</v>
      </c>
      <c r="G67" s="20">
        <v>63.2</v>
      </c>
      <c r="H67" s="20">
        <v>66.8</v>
      </c>
      <c r="I67" s="39"/>
      <c r="J67" s="59" t="s">
        <v>27</v>
      </c>
      <c r="K67" s="59" t="s">
        <v>27</v>
      </c>
      <c r="L67" s="20">
        <v>60.3</v>
      </c>
      <c r="M67" s="39">
        <v>61</v>
      </c>
      <c r="N67" s="39"/>
      <c r="O67" s="27">
        <v>57.1</v>
      </c>
      <c r="P67" s="20">
        <v>50.9</v>
      </c>
      <c r="Q67" s="39"/>
      <c r="R67" s="27">
        <v>47.7</v>
      </c>
      <c r="S67" s="20">
        <v>48.8</v>
      </c>
      <c r="T67" s="62">
        <v>49.9</v>
      </c>
    </row>
    <row r="68" spans="1:20" ht="13.5" customHeight="1">
      <c r="A68" s="102" t="s">
        <v>52</v>
      </c>
      <c r="B68" s="103"/>
      <c r="C68" s="58" t="s">
        <v>26</v>
      </c>
      <c r="D68" s="27">
        <v>18.2</v>
      </c>
      <c r="E68" s="58" t="s">
        <v>26</v>
      </c>
      <c r="F68" s="27">
        <v>17.5</v>
      </c>
      <c r="G68" s="20">
        <v>9.7</v>
      </c>
      <c r="H68" s="20">
        <v>10.5</v>
      </c>
      <c r="I68" s="39"/>
      <c r="J68" s="59" t="s">
        <v>27</v>
      </c>
      <c r="K68" s="59" t="s">
        <v>27</v>
      </c>
      <c r="L68" s="20">
        <v>13.4</v>
      </c>
      <c r="M68" s="39">
        <v>15.3</v>
      </c>
      <c r="N68" s="39"/>
      <c r="O68" s="27">
        <v>18.9</v>
      </c>
      <c r="P68" s="20">
        <v>25.1</v>
      </c>
      <c r="Q68" s="39"/>
      <c r="R68" s="27">
        <v>33.7</v>
      </c>
      <c r="S68" s="20">
        <v>43</v>
      </c>
      <c r="T68" s="62">
        <v>53.5</v>
      </c>
    </row>
    <row r="69" spans="1:20" ht="13.5">
      <c r="A69" s="102"/>
      <c r="B69" s="103"/>
      <c r="C69" s="58"/>
      <c r="D69" s="27"/>
      <c r="E69" s="38"/>
      <c r="F69" s="27"/>
      <c r="G69" s="20"/>
      <c r="H69" s="20"/>
      <c r="I69" s="39"/>
      <c r="J69" s="27"/>
      <c r="K69" s="27"/>
      <c r="L69" s="20"/>
      <c r="M69" s="39"/>
      <c r="N69" s="39"/>
      <c r="O69" s="27"/>
      <c r="P69" s="20"/>
      <c r="Q69" s="39"/>
      <c r="R69" s="27"/>
      <c r="S69" s="20"/>
      <c r="T69" s="62"/>
    </row>
    <row r="70" spans="1:20" ht="13.5" customHeight="1">
      <c r="A70" s="102" t="s">
        <v>53</v>
      </c>
      <c r="B70" s="103"/>
      <c r="C70" s="38"/>
      <c r="D70" s="59" t="s">
        <v>27</v>
      </c>
      <c r="E70" s="61"/>
      <c r="F70" s="59" t="s">
        <v>27</v>
      </c>
      <c r="G70" s="63" t="s">
        <v>27</v>
      </c>
      <c r="H70" s="63" t="s">
        <v>27</v>
      </c>
      <c r="I70" s="38"/>
      <c r="J70" s="59" t="s">
        <v>27</v>
      </c>
      <c r="K70" s="59" t="s">
        <v>27</v>
      </c>
      <c r="L70" s="63" t="s">
        <v>27</v>
      </c>
      <c r="M70" s="61" t="s">
        <v>27</v>
      </c>
      <c r="N70" s="38"/>
      <c r="O70" s="26">
        <v>29.6</v>
      </c>
      <c r="P70" s="5">
        <v>31.3</v>
      </c>
      <c r="Q70" s="38"/>
      <c r="R70" s="26">
        <v>33.1</v>
      </c>
      <c r="S70" s="5">
        <v>34.8</v>
      </c>
      <c r="T70" s="51">
        <v>36.3</v>
      </c>
    </row>
    <row r="71" spans="1:20" ht="14.25" thickBot="1">
      <c r="A71" s="14"/>
      <c r="B71" s="57"/>
      <c r="C71" s="55"/>
      <c r="D71" s="60"/>
      <c r="E71" s="55"/>
      <c r="F71" s="60"/>
      <c r="G71" s="54"/>
      <c r="H71" s="54"/>
      <c r="I71" s="55"/>
      <c r="J71" s="57"/>
      <c r="K71" s="57"/>
      <c r="L71" s="54"/>
      <c r="M71" s="55"/>
      <c r="N71" s="55"/>
      <c r="O71" s="57"/>
      <c r="P71" s="54"/>
      <c r="Q71" s="55"/>
      <c r="R71" s="57"/>
      <c r="S71" s="54"/>
      <c r="T71" s="52"/>
    </row>
    <row r="73" spans="1:12" ht="13.5">
      <c r="A73" s="71" t="s">
        <v>54</v>
      </c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</row>
    <row r="74" spans="1:10" ht="13.5">
      <c r="A74" s="69" t="s">
        <v>55</v>
      </c>
      <c r="B74" s="73" t="s">
        <v>38</v>
      </c>
      <c r="C74" s="73"/>
      <c r="D74" s="73"/>
      <c r="E74" s="73"/>
      <c r="F74" s="73"/>
      <c r="G74" s="73"/>
      <c r="H74" s="73"/>
      <c r="I74" s="73"/>
      <c r="J74" s="73"/>
    </row>
    <row r="75" spans="2:12" ht="13.5">
      <c r="B75" s="73" t="s">
        <v>39</v>
      </c>
      <c r="C75" s="73"/>
      <c r="D75" s="73"/>
      <c r="E75" s="73"/>
      <c r="F75" s="73"/>
      <c r="G75" s="73"/>
      <c r="H75" s="73"/>
      <c r="I75" s="73"/>
      <c r="J75" s="73"/>
      <c r="K75" s="68"/>
      <c r="L75" s="68"/>
    </row>
    <row r="76" spans="2:12" ht="13.5">
      <c r="B76" s="73" t="s">
        <v>40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</row>
    <row r="77" spans="2:12" ht="13.5">
      <c r="B77" s="73" t="s">
        <v>41</v>
      </c>
      <c r="C77" s="73"/>
      <c r="D77" s="73"/>
      <c r="E77" s="73"/>
      <c r="F77" s="73"/>
      <c r="G77" s="73"/>
      <c r="H77" s="73"/>
      <c r="I77" s="73"/>
      <c r="J77" s="73"/>
      <c r="K77" s="68"/>
      <c r="L77" s="68"/>
    </row>
  </sheetData>
  <mergeCells count="83">
    <mergeCell ref="A73:L73"/>
    <mergeCell ref="A67:B67"/>
    <mergeCell ref="A68:B68"/>
    <mergeCell ref="A70:B70"/>
    <mergeCell ref="A69:B69"/>
    <mergeCell ref="A66:B66"/>
    <mergeCell ref="A57:B57"/>
    <mergeCell ref="A58:B58"/>
    <mergeCell ref="A60:B60"/>
    <mergeCell ref="A61:B61"/>
    <mergeCell ref="A62:B62"/>
    <mergeCell ref="A63:B63"/>
    <mergeCell ref="A64:B64"/>
    <mergeCell ref="A65:B65"/>
    <mergeCell ref="A51:B51"/>
    <mergeCell ref="A52:B52"/>
    <mergeCell ref="A53:B53"/>
    <mergeCell ref="A56:B56"/>
    <mergeCell ref="A50:B50"/>
    <mergeCell ref="A55:B55"/>
    <mergeCell ref="A34:B34"/>
    <mergeCell ref="A35:B35"/>
    <mergeCell ref="A36:B36"/>
    <mergeCell ref="A39:B39"/>
    <mergeCell ref="A40:B40"/>
    <mergeCell ref="A41:B41"/>
    <mergeCell ref="A44:B44"/>
    <mergeCell ref="A45:B45"/>
    <mergeCell ref="A38:B38"/>
    <mergeCell ref="A43:B43"/>
    <mergeCell ref="A48:B48"/>
    <mergeCell ref="A46:B46"/>
    <mergeCell ref="I4:J4"/>
    <mergeCell ref="I5:J5"/>
    <mergeCell ref="I6:J6"/>
    <mergeCell ref="E5:F5"/>
    <mergeCell ref="E4:F4"/>
    <mergeCell ref="E6:F6"/>
    <mergeCell ref="A9:B9"/>
    <mergeCell ref="A4:B6"/>
    <mergeCell ref="A10:B10"/>
    <mergeCell ref="A18:B18"/>
    <mergeCell ref="A12:B12"/>
    <mergeCell ref="A14:B14"/>
    <mergeCell ref="A15:B15"/>
    <mergeCell ref="T22:T23"/>
    <mergeCell ref="K22:K23"/>
    <mergeCell ref="L22:L23"/>
    <mergeCell ref="M22:M23"/>
    <mergeCell ref="O22:O23"/>
    <mergeCell ref="N4:O4"/>
    <mergeCell ref="N5:O5"/>
    <mergeCell ref="R22:R23"/>
    <mergeCell ref="S22:S23"/>
    <mergeCell ref="N6:O6"/>
    <mergeCell ref="Q4:R4"/>
    <mergeCell ref="Q5:R5"/>
    <mergeCell ref="Q6:R6"/>
    <mergeCell ref="P22:P23"/>
    <mergeCell ref="F22:F23"/>
    <mergeCell ref="G22:G23"/>
    <mergeCell ref="H22:H23"/>
    <mergeCell ref="J22:J23"/>
    <mergeCell ref="B76:L76"/>
    <mergeCell ref="B77:J77"/>
    <mergeCell ref="C4:D4"/>
    <mergeCell ref="C5:D5"/>
    <mergeCell ref="C6:D6"/>
    <mergeCell ref="A29:B29"/>
    <mergeCell ref="A31:B31"/>
    <mergeCell ref="A33:B33"/>
    <mergeCell ref="D22:D23"/>
    <mergeCell ref="A19:B19"/>
    <mergeCell ref="A1:D1"/>
    <mergeCell ref="A3:B3"/>
    <mergeCell ref="B74:J74"/>
    <mergeCell ref="B75:J75"/>
    <mergeCell ref="A20:B20"/>
    <mergeCell ref="A25:B25"/>
    <mergeCell ref="A27:B27"/>
    <mergeCell ref="A22:A23"/>
    <mergeCell ref="A16:B16"/>
    <mergeCell ref="A8:B8"/>
  </mergeCells>
  <printOptions/>
  <pageMargins left="0.75" right="0.75" top="1" bottom="1" header="0.512" footer="0.51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（株）鶴岡電子計算センター</cp:lastModifiedBy>
  <cp:lastPrinted>2000-02-23T04:18:59Z</cp:lastPrinted>
  <dcterms:created xsi:type="dcterms:W3CDTF">1997-01-08T22:48:59Z</dcterms:created>
  <dcterms:modified xsi:type="dcterms:W3CDTF">2000-03-03T04:47:13Z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