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15" windowWidth="1440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<sst xmlns="http://schemas.openxmlformats.org/spreadsheetml/2006/main" count="128" uniqueCount="58">
  <si>
    <t>x</t>
  </si>
  <si>
    <t>産業分類</t>
  </si>
  <si>
    <t>総数</t>
  </si>
  <si>
    <t>食料</t>
  </si>
  <si>
    <t>飲料</t>
  </si>
  <si>
    <t>繊維</t>
  </si>
  <si>
    <t>１５</t>
  </si>
  <si>
    <t>衣服</t>
  </si>
  <si>
    <t>１６</t>
  </si>
  <si>
    <t>木材</t>
  </si>
  <si>
    <t>家具</t>
  </si>
  <si>
    <t>１８</t>
  </si>
  <si>
    <t>紙</t>
  </si>
  <si>
    <t>１９</t>
  </si>
  <si>
    <t>印刷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</si>
  <si>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</si>
  <si>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</si>
  <si>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</si>
  <si>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</si>
  <si>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</si>
  <si>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</si>
  <si>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</si>
  <si>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</si>
  <si>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</si>
  <si>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金属</t>
  </si>
  <si>
    <t>機械</t>
  </si>
  <si>
    <t>３０</t>
  </si>
  <si>
    <t>電気</t>
  </si>
  <si>
    <t>３１</t>
  </si>
  <si>
    <t>輸送</t>
  </si>
  <si>
    <t>３２</t>
  </si>
  <si>
    <t>精密</t>
  </si>
  <si>
    <t>その他</t>
  </si>
  <si>
    <t>軽工業</t>
  </si>
  <si>
    <t>１２</t>
  </si>
  <si>
    <t>１３</t>
  </si>
  <si>
    <t>１４</t>
  </si>
  <si>
    <t>１７</t>
  </si>
  <si>
    <t>２０</t>
  </si>
  <si>
    <t>２８</t>
  </si>
  <si>
    <t>２９</t>
  </si>
  <si>
    <t>３４</t>
  </si>
  <si>
    <t>-</t>
  </si>
  <si>
    <t>x</t>
  </si>
  <si>
    <t>-</t>
  </si>
  <si>
    <t>重化学工業</t>
  </si>
  <si>
    <t>２７</t>
  </si>
  <si>
    <t>非鉄</t>
  </si>
  <si>
    <t>※</t>
  </si>
  <si>
    <t>対前年増加率（％）</t>
  </si>
  <si>
    <t>平成元年鶴岡市工業統計</t>
  </si>
  <si>
    <t>平成元年</t>
  </si>
  <si>
    <t>昭和６３年</t>
  </si>
  <si>
    <t>※</t>
  </si>
  <si>
    <t>付表１１　産業中分類別生産額　（従業者３０人以上の事業所）　　　　　　　</t>
  </si>
  <si>
    <t>―昭和６３年・平成元年―</t>
  </si>
  <si>
    <t>実数(万円）</t>
  </si>
  <si>
    <t>構成比（％）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</si>
</sst>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181" fontId="0" fillId="0" borderId="2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180" fontId="0" fillId="0" borderId="5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10" xfId="0" applyBorder="1" applyAlignment="1">
      <alignment horizontal="distributed"/>
    </xf>
    <xf numFmtId="180" fontId="0" fillId="0" borderId="2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0" fontId="0" fillId="0" borderId="2" xfId="0" applyBorder="1" applyAlignment="1">
      <alignment horizontal="distributed" vertical="center"/>
    </xf>
    <xf numFmtId="0" fontId="0" fillId="0" borderId="11" xfId="0" applyFont="1" applyBorder="1" applyAlignment="1">
      <alignment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0" fontId="0" fillId="0" borderId="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0" fontId="0" fillId="0" borderId="14" xfId="0" applyNumberFormat="1" applyBorder="1" applyAlignment="1">
      <alignment horizontal="distributed"/>
    </xf>
    <xf numFmtId="0" fontId="0" fillId="0" borderId="2" xfId="0" applyNumberFormat="1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0" xfId="0" applyAlignment="1">
      <alignment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distributed" vertical="center"/>
    </xf>
    <xf numFmtId="49" fontId="0" fillId="0" borderId="8" xfId="0" applyNumberFormat="1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875" style="0" customWidth="1"/>
    <col min="2" max="2" width="10.625" style="1" customWidth="1"/>
    <col min="3" max="3" width="4.625" style="1" customWidth="1"/>
    <col min="4" max="4" width="9.625" style="2" customWidth="1"/>
    <col min="5" max="5" width="13.50390625" style="2" customWidth="1"/>
    <col min="6" max="6" width="5.25390625" style="2" customWidth="1"/>
    <col min="7" max="7" width="5.625" style="3" customWidth="1"/>
    <col min="8" max="8" width="9.625" style="3" customWidth="1"/>
    <col min="9" max="9" width="3.625" style="3" customWidth="1"/>
    <col min="10" max="10" width="2.875" style="3" customWidth="1"/>
    <col min="11" max="11" width="4.625" style="3" customWidth="1"/>
    <col min="12" max="12" width="5.875" style="3" customWidth="1"/>
    <col min="13" max="13" width="4.625" style="3" customWidth="1"/>
  </cols>
  <sheetData>
    <row r="1" spans="1:4" ht="13.5">
      <c r="A1" s="46" t="s">
        <v>50</v>
      </c>
      <c r="B1" s="46"/>
      <c r="C1" s="46"/>
      <c r="D1" s="46"/>
    </row>
    <row r="3" spans="1:14" ht="14.25" thickBot="1">
      <c r="A3" s="39" t="s">
        <v>54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60" t="s">
        <v>55</v>
      </c>
      <c r="N3" s="38"/>
    </row>
    <row r="4" spans="1:13" ht="20.25" customHeight="1">
      <c r="A4" s="47" t="s">
        <v>1</v>
      </c>
      <c r="B4" s="48"/>
      <c r="C4" s="51" t="s">
        <v>56</v>
      </c>
      <c r="D4" s="51"/>
      <c r="E4" s="52"/>
      <c r="F4" s="55" t="s">
        <v>57</v>
      </c>
      <c r="G4" s="51"/>
      <c r="H4" s="52"/>
      <c r="I4" s="55" t="s">
        <v>49</v>
      </c>
      <c r="J4" s="51"/>
      <c r="K4" s="51"/>
      <c r="L4" s="51"/>
      <c r="M4" s="56"/>
    </row>
    <row r="5" spans="1:13" ht="13.5">
      <c r="A5" s="49"/>
      <c r="B5" s="50"/>
      <c r="C5" s="53" t="s">
        <v>52</v>
      </c>
      <c r="D5" s="54"/>
      <c r="E5" s="16" t="s">
        <v>51</v>
      </c>
      <c r="F5" s="53" t="s">
        <v>52</v>
      </c>
      <c r="G5" s="54"/>
      <c r="H5" s="19" t="s">
        <v>51</v>
      </c>
      <c r="I5" s="57" t="s">
        <v>52</v>
      </c>
      <c r="J5" s="58"/>
      <c r="K5" s="54"/>
      <c r="L5" s="57" t="s">
        <v>51</v>
      </c>
      <c r="M5" s="59"/>
    </row>
    <row r="6" spans="1:13" ht="13.5">
      <c r="A6" s="40" t="s">
        <v>2</v>
      </c>
      <c r="B6" s="41"/>
      <c r="C6" s="25"/>
      <c r="D6" s="7">
        <v>11018465</v>
      </c>
      <c r="E6" s="31">
        <v>11905433</v>
      </c>
      <c r="F6" s="34"/>
      <c r="G6" s="8">
        <v>100</v>
      </c>
      <c r="H6" s="9">
        <v>100</v>
      </c>
      <c r="I6" s="29"/>
      <c r="J6" s="28"/>
      <c r="K6" s="26">
        <v>10.6</v>
      </c>
      <c r="L6" s="36"/>
      <c r="M6" s="6">
        <v>8</v>
      </c>
    </row>
    <row r="7" spans="1:13" ht="13.5">
      <c r="A7" s="4"/>
      <c r="B7" s="17"/>
      <c r="C7" s="20"/>
      <c r="D7" s="7"/>
      <c r="E7" s="32"/>
      <c r="F7" s="22"/>
      <c r="G7" s="8"/>
      <c r="H7" s="9"/>
      <c r="I7" s="5"/>
      <c r="J7" s="9"/>
      <c r="K7" s="26"/>
      <c r="L7" s="36"/>
      <c r="M7" s="6"/>
    </row>
    <row r="8" spans="1:13" ht="13.5">
      <c r="A8" s="4" t="s">
        <v>34</v>
      </c>
      <c r="B8" s="17" t="s">
        <v>3</v>
      </c>
      <c r="C8" s="20"/>
      <c r="D8" s="7">
        <v>396728</v>
      </c>
      <c r="E8" s="32">
        <v>446151</v>
      </c>
      <c r="F8" s="22"/>
      <c r="G8" s="8">
        <v>3.6</v>
      </c>
      <c r="H8" s="9">
        <v>3.7</v>
      </c>
      <c r="I8" s="5"/>
      <c r="J8" s="9"/>
      <c r="K8" s="26">
        <v>13</v>
      </c>
      <c r="L8" s="36"/>
      <c r="M8" s="6">
        <v>12.5</v>
      </c>
    </row>
    <row r="9" spans="1:17" ht="13.5">
      <c r="A9" s="4" t="s">
        <v>35</v>
      </c>
      <c r="B9" s="17" t="s">
        <v>4</v>
      </c>
      <c r="C9" s="20"/>
      <c r="D9" s="7" t="s">
        <v>43</v>
      </c>
      <c r="E9" s="32" t="s">
        <v>43</v>
      </c>
      <c r="F9" s="22"/>
      <c r="G9" s="8" t="s">
        <v>43</v>
      </c>
      <c r="H9" s="9" t="s">
        <v>43</v>
      </c>
      <c r="I9" s="5"/>
      <c r="J9" s="9"/>
      <c r="K9" s="26" t="s">
        <v>43</v>
      </c>
      <c r="L9" s="36"/>
      <c r="M9" s="6" t="s">
        <v>43</v>
      </c>
      <c r="O9" s="15"/>
      <c r="P9" s="15"/>
      <c r="Q9" s="15"/>
    </row>
    <row r="10" spans="1:13" ht="13.5">
      <c r="A10" s="4" t="s">
        <v>36</v>
      </c>
      <c r="B10" s="17" t="s">
        <v>5</v>
      </c>
      <c r="C10" s="20"/>
      <c r="D10" s="7">
        <v>387372</v>
      </c>
      <c r="E10" s="32">
        <v>372596</v>
      </c>
      <c r="F10" s="22"/>
      <c r="G10" s="8">
        <v>3.5</v>
      </c>
      <c r="H10" s="9">
        <v>3.1</v>
      </c>
      <c r="I10" s="5"/>
      <c r="J10" s="9"/>
      <c r="K10" s="26">
        <v>18.7</v>
      </c>
      <c r="L10" s="36" t="str">
        <f>IF(M10&lt;0,"△","　")</f>
        <v>△</v>
      </c>
      <c r="M10" s="6">
        <v>-3.8</v>
      </c>
    </row>
    <row r="11" spans="1:13" ht="13.5">
      <c r="A11" s="4" t="s">
        <v>6</v>
      </c>
      <c r="B11" s="17" t="s">
        <v>7</v>
      </c>
      <c r="C11" s="20"/>
      <c r="D11" s="7">
        <v>450223</v>
      </c>
      <c r="E11" s="32">
        <v>563287</v>
      </c>
      <c r="F11" s="22"/>
      <c r="G11" s="8">
        <v>4.1</v>
      </c>
      <c r="H11" s="9">
        <v>4.7</v>
      </c>
      <c r="I11" s="5"/>
      <c r="J11" s="9"/>
      <c r="K11" s="26">
        <v>21.4</v>
      </c>
      <c r="L11" s="36" t="str">
        <f aca="true" t="shared" si="0" ref="L11:L29">IF(M11&lt;0,"△","　")</f>
        <v>　</v>
      </c>
      <c r="M11" s="6">
        <v>25.1</v>
      </c>
    </row>
    <row r="12" spans="1:13" ht="13.5">
      <c r="A12" s="4" t="s">
        <v>8</v>
      </c>
      <c r="B12" s="17" t="s">
        <v>9</v>
      </c>
      <c r="C12" s="20"/>
      <c r="D12" s="7" t="s">
        <v>43</v>
      </c>
      <c r="E12" s="32" t="s">
        <v>43</v>
      </c>
      <c r="F12" s="22"/>
      <c r="G12" s="8" t="s">
        <v>43</v>
      </c>
      <c r="H12" s="9" t="s">
        <v>43</v>
      </c>
      <c r="I12" s="5"/>
      <c r="J12" s="9"/>
      <c r="K12" s="26" t="s">
        <v>43</v>
      </c>
      <c r="L12" s="36" t="str">
        <f t="shared" si="0"/>
        <v>　</v>
      </c>
      <c r="M12" s="6" t="s">
        <v>43</v>
      </c>
    </row>
    <row r="13" spans="1:13" ht="13.5">
      <c r="A13" s="4"/>
      <c r="B13" s="17"/>
      <c r="C13" s="20"/>
      <c r="D13" s="7"/>
      <c r="E13" s="32"/>
      <c r="F13" s="22"/>
      <c r="G13" s="8"/>
      <c r="H13" s="9"/>
      <c r="I13" s="5"/>
      <c r="J13" s="9"/>
      <c r="K13" s="26"/>
      <c r="L13" s="36" t="str">
        <f t="shared" si="0"/>
        <v>　</v>
      </c>
      <c r="M13" s="6"/>
    </row>
    <row r="14" spans="1:13" ht="13.5">
      <c r="A14" s="4" t="s">
        <v>37</v>
      </c>
      <c r="B14" s="17" t="s">
        <v>10</v>
      </c>
      <c r="C14" s="20"/>
      <c r="D14" s="7" t="s">
        <v>43</v>
      </c>
      <c r="E14" s="32" t="s">
        <v>44</v>
      </c>
      <c r="F14" s="22"/>
      <c r="G14" s="8" t="s">
        <v>43</v>
      </c>
      <c r="H14" s="9" t="s">
        <v>44</v>
      </c>
      <c r="I14" s="5"/>
      <c r="J14" s="9"/>
      <c r="K14" s="26" t="s">
        <v>43</v>
      </c>
      <c r="L14" s="36" t="str">
        <f t="shared" si="0"/>
        <v>　</v>
      </c>
      <c r="M14" s="6" t="s">
        <v>44</v>
      </c>
    </row>
    <row r="15" spans="1:13" ht="13.5">
      <c r="A15" s="4" t="s">
        <v>11</v>
      </c>
      <c r="B15" s="17" t="s">
        <v>12</v>
      </c>
      <c r="C15" s="20"/>
      <c r="D15" s="7" t="s">
        <v>42</v>
      </c>
      <c r="E15" s="32" t="s">
        <v>44</v>
      </c>
      <c r="F15" s="22"/>
      <c r="G15" s="8" t="s">
        <v>44</v>
      </c>
      <c r="H15" s="9" t="s">
        <v>44</v>
      </c>
      <c r="I15" s="5"/>
      <c r="J15" s="9"/>
      <c r="K15" s="26" t="s">
        <v>44</v>
      </c>
      <c r="L15" s="36" t="str">
        <f t="shared" si="0"/>
        <v>　</v>
      </c>
      <c r="M15" s="6" t="s">
        <v>44</v>
      </c>
    </row>
    <row r="16" spans="1:13" ht="13.5">
      <c r="A16" s="4" t="s">
        <v>13</v>
      </c>
      <c r="B16" s="17" t="s">
        <v>14</v>
      </c>
      <c r="C16" s="20"/>
      <c r="D16" s="7">
        <v>157161</v>
      </c>
      <c r="E16" s="32">
        <v>169628</v>
      </c>
      <c r="F16" s="22"/>
      <c r="G16" s="8">
        <v>1.4</v>
      </c>
      <c r="H16" s="9">
        <v>1.4</v>
      </c>
      <c r="I16" s="5"/>
      <c r="J16" s="9"/>
      <c r="K16" s="26">
        <v>7.3</v>
      </c>
      <c r="L16" s="36" t="str">
        <f t="shared" si="0"/>
        <v>　</v>
      </c>
      <c r="M16" s="6">
        <v>7.9</v>
      </c>
    </row>
    <row r="17" spans="1:13" ht="13.5">
      <c r="A17" s="4" t="s">
        <v>38</v>
      </c>
      <c r="B17" s="17" t="s">
        <v>15</v>
      </c>
      <c r="C17" s="20"/>
      <c r="D17" s="7" t="s">
        <v>43</v>
      </c>
      <c r="E17" s="32" t="s">
        <v>43</v>
      </c>
      <c r="F17" s="22"/>
      <c r="G17" s="8" t="s">
        <v>43</v>
      </c>
      <c r="H17" s="9" t="s">
        <v>43</v>
      </c>
      <c r="I17" s="5"/>
      <c r="J17" s="9"/>
      <c r="K17" s="26" t="s">
        <v>43</v>
      </c>
      <c r="L17" s="36" t="str">
        <f t="shared" si="0"/>
        <v>　</v>
      </c>
      <c r="M17" s="6" t="s">
        <v>43</v>
      </c>
    </row>
    <row r="18" spans="1:13" ht="13.5">
      <c r="A18" s="4" t="s">
        <v>16</v>
      </c>
      <c r="B18" s="17" t="s">
        <v>17</v>
      </c>
      <c r="C18" s="20"/>
      <c r="D18" s="7" t="s">
        <v>42</v>
      </c>
      <c r="E18" s="32" t="s">
        <v>42</v>
      </c>
      <c r="F18" s="22"/>
      <c r="G18" s="8" t="s">
        <v>44</v>
      </c>
      <c r="H18" s="9" t="s">
        <v>44</v>
      </c>
      <c r="I18" s="5"/>
      <c r="J18" s="9"/>
      <c r="K18" s="26" t="s">
        <v>44</v>
      </c>
      <c r="L18" s="36" t="str">
        <f t="shared" si="0"/>
        <v>　</v>
      </c>
      <c r="M18" s="6" t="s">
        <v>44</v>
      </c>
    </row>
    <row r="19" spans="1:13" ht="13.5">
      <c r="A19" s="4"/>
      <c r="B19" s="17"/>
      <c r="C19" s="20"/>
      <c r="D19" s="7"/>
      <c r="E19" s="32"/>
      <c r="F19" s="22"/>
      <c r="G19" s="8"/>
      <c r="H19" s="9"/>
      <c r="I19" s="5"/>
      <c r="J19" s="9"/>
      <c r="K19" s="26"/>
      <c r="L19" s="36" t="str">
        <f t="shared" si="0"/>
        <v>　</v>
      </c>
      <c r="M19" s="6"/>
    </row>
    <row r="20" spans="1:13" ht="13.5">
      <c r="A20" s="4" t="s">
        <v>18</v>
      </c>
      <c r="B20" s="17" t="s">
        <v>19</v>
      </c>
      <c r="C20" s="20"/>
      <c r="D20" s="7" t="s">
        <v>42</v>
      </c>
      <c r="E20" s="32" t="s">
        <v>42</v>
      </c>
      <c r="F20" s="22"/>
      <c r="G20" s="8" t="s">
        <v>44</v>
      </c>
      <c r="H20" s="9" t="s">
        <v>44</v>
      </c>
      <c r="I20" s="5"/>
      <c r="J20" s="9"/>
      <c r="K20" s="26" t="s">
        <v>44</v>
      </c>
      <c r="L20" s="36" t="str">
        <f t="shared" si="0"/>
        <v>　</v>
      </c>
      <c r="M20" s="6" t="s">
        <v>44</v>
      </c>
    </row>
    <row r="21" spans="1:13" ht="13.5">
      <c r="A21" s="4" t="s">
        <v>20</v>
      </c>
      <c r="B21" s="17" t="s">
        <v>21</v>
      </c>
      <c r="C21" s="20"/>
      <c r="D21" s="7" t="s">
        <v>0</v>
      </c>
      <c r="E21" s="32" t="s">
        <v>0</v>
      </c>
      <c r="F21" s="22"/>
      <c r="G21" s="8" t="s">
        <v>43</v>
      </c>
      <c r="H21" s="9" t="s">
        <v>43</v>
      </c>
      <c r="I21" s="5"/>
      <c r="J21" s="9"/>
      <c r="K21" s="26" t="s">
        <v>43</v>
      </c>
      <c r="L21" s="36" t="str">
        <f t="shared" si="0"/>
        <v>　</v>
      </c>
      <c r="M21" s="6" t="s">
        <v>43</v>
      </c>
    </row>
    <row r="22" spans="1:13" ht="13.5">
      <c r="A22" s="4" t="s">
        <v>22</v>
      </c>
      <c r="B22" s="17" t="s">
        <v>23</v>
      </c>
      <c r="C22" s="20"/>
      <c r="D22" s="7" t="s">
        <v>44</v>
      </c>
      <c r="E22" s="32" t="s">
        <v>43</v>
      </c>
      <c r="F22" s="22"/>
      <c r="G22" s="8" t="s">
        <v>44</v>
      </c>
      <c r="H22" s="9" t="s">
        <v>43</v>
      </c>
      <c r="I22" s="5"/>
      <c r="J22" s="9"/>
      <c r="K22" s="26" t="s">
        <v>44</v>
      </c>
      <c r="L22" s="36" t="str">
        <f t="shared" si="0"/>
        <v>　</v>
      </c>
      <c r="M22" s="6" t="s">
        <v>44</v>
      </c>
    </row>
    <row r="23" spans="1:13" ht="13.5">
      <c r="A23" s="4" t="s">
        <v>46</v>
      </c>
      <c r="B23" s="17" t="s">
        <v>47</v>
      </c>
      <c r="C23" s="20"/>
      <c r="D23" s="7" t="s">
        <v>44</v>
      </c>
      <c r="E23" s="32" t="s">
        <v>44</v>
      </c>
      <c r="F23" s="22"/>
      <c r="G23" s="8" t="s">
        <v>44</v>
      </c>
      <c r="H23" s="9" t="s">
        <v>44</v>
      </c>
      <c r="I23" s="5"/>
      <c r="J23" s="9"/>
      <c r="K23" s="26" t="s">
        <v>44</v>
      </c>
      <c r="L23" s="36" t="str">
        <f t="shared" si="0"/>
        <v>　</v>
      </c>
      <c r="M23" s="6" t="s">
        <v>44</v>
      </c>
    </row>
    <row r="24" spans="1:13" ht="13.5">
      <c r="A24" s="4" t="s">
        <v>39</v>
      </c>
      <c r="B24" s="17" t="s">
        <v>24</v>
      </c>
      <c r="C24" s="35" t="s">
        <v>48</v>
      </c>
      <c r="D24" s="7">
        <v>683869</v>
      </c>
      <c r="E24" s="32" t="s">
        <v>43</v>
      </c>
      <c r="F24" s="22" t="s">
        <v>48</v>
      </c>
      <c r="G24" s="8">
        <v>6.2</v>
      </c>
      <c r="H24" s="9" t="s">
        <v>43</v>
      </c>
      <c r="I24" s="5" t="s">
        <v>53</v>
      </c>
      <c r="J24" s="9" t="str">
        <f>IF(K24&lt;0,"△","　　")</f>
        <v>△</v>
      </c>
      <c r="K24" s="26">
        <v>-12.9</v>
      </c>
      <c r="L24" s="36" t="str">
        <f t="shared" si="0"/>
        <v>　</v>
      </c>
      <c r="M24" s="6" t="s">
        <v>43</v>
      </c>
    </row>
    <row r="25" spans="1:13" ht="13.5">
      <c r="A25" s="4"/>
      <c r="B25" s="17"/>
      <c r="C25" s="20"/>
      <c r="D25" s="7"/>
      <c r="E25" s="32"/>
      <c r="F25" s="22"/>
      <c r="G25" s="8"/>
      <c r="H25" s="9"/>
      <c r="I25" s="5"/>
      <c r="J25" s="9"/>
      <c r="K25" s="26"/>
      <c r="L25" s="36" t="str">
        <f t="shared" si="0"/>
        <v>　</v>
      </c>
      <c r="M25" s="6"/>
    </row>
    <row r="26" spans="1:13" ht="13.5">
      <c r="A26" s="4" t="s">
        <v>40</v>
      </c>
      <c r="B26" s="17" t="s">
        <v>25</v>
      </c>
      <c r="C26" s="20"/>
      <c r="D26" s="7">
        <v>544961</v>
      </c>
      <c r="E26" s="32">
        <v>530415</v>
      </c>
      <c r="F26" s="22"/>
      <c r="G26" s="8">
        <v>4.9</v>
      </c>
      <c r="H26" s="9">
        <v>4.5</v>
      </c>
      <c r="I26" s="5"/>
      <c r="J26" s="9"/>
      <c r="K26" s="26">
        <v>13.6</v>
      </c>
      <c r="L26" s="36" t="str">
        <f t="shared" si="0"/>
        <v>△</v>
      </c>
      <c r="M26" s="6">
        <v>-2.7</v>
      </c>
    </row>
    <row r="27" spans="1:13" ht="13.5">
      <c r="A27" s="4" t="s">
        <v>26</v>
      </c>
      <c r="B27" s="17" t="s">
        <v>27</v>
      </c>
      <c r="C27" s="20"/>
      <c r="D27" s="7">
        <v>6201013</v>
      </c>
      <c r="E27" s="32">
        <v>6585600</v>
      </c>
      <c r="F27" s="22"/>
      <c r="G27" s="8">
        <v>56.3</v>
      </c>
      <c r="H27" s="9">
        <v>55.3</v>
      </c>
      <c r="I27" s="5"/>
      <c r="J27" s="9"/>
      <c r="K27" s="26">
        <v>14.2</v>
      </c>
      <c r="L27" s="36" t="str">
        <f t="shared" si="0"/>
        <v>　</v>
      </c>
      <c r="M27" s="6">
        <v>6.2</v>
      </c>
    </row>
    <row r="28" spans="1:13" ht="13.5">
      <c r="A28" s="4" t="s">
        <v>28</v>
      </c>
      <c r="B28" s="17" t="s">
        <v>29</v>
      </c>
      <c r="C28" s="20"/>
      <c r="D28" s="7">
        <v>1764522</v>
      </c>
      <c r="E28" s="32">
        <v>2115966</v>
      </c>
      <c r="F28" s="22"/>
      <c r="G28" s="8">
        <v>16</v>
      </c>
      <c r="H28" s="9">
        <v>17.8</v>
      </c>
      <c r="I28" s="5"/>
      <c r="J28" s="9"/>
      <c r="K28" s="26">
        <v>12.9</v>
      </c>
      <c r="L28" s="36" t="str">
        <f t="shared" si="0"/>
        <v>　</v>
      </c>
      <c r="M28" s="6">
        <v>19.9</v>
      </c>
    </row>
    <row r="29" spans="1:13" ht="14.25" customHeight="1">
      <c r="A29" s="4" t="s">
        <v>30</v>
      </c>
      <c r="B29" s="17" t="s">
        <v>31</v>
      </c>
      <c r="C29" s="20"/>
      <c r="D29" s="7">
        <v>154604</v>
      </c>
      <c r="E29" s="32">
        <v>179320</v>
      </c>
      <c r="F29" s="22"/>
      <c r="G29" s="8">
        <v>1.4</v>
      </c>
      <c r="H29" s="9">
        <v>1.5</v>
      </c>
      <c r="I29" s="5"/>
      <c r="J29" s="9"/>
      <c r="K29" s="26">
        <v>23.8</v>
      </c>
      <c r="L29" s="36" t="str">
        <f t="shared" si="0"/>
        <v>　</v>
      </c>
      <c r="M29" s="6">
        <v>16</v>
      </c>
    </row>
    <row r="30" spans="1:13" ht="13.5">
      <c r="A30" s="4" t="s">
        <v>41</v>
      </c>
      <c r="B30" s="17" t="s">
        <v>32</v>
      </c>
      <c r="C30" s="20"/>
      <c r="D30" s="7" t="s">
        <v>43</v>
      </c>
      <c r="E30" s="32" t="s">
        <v>43</v>
      </c>
      <c r="F30" s="22"/>
      <c r="G30" s="8" t="s">
        <v>43</v>
      </c>
      <c r="H30" s="9" t="s">
        <v>43</v>
      </c>
      <c r="I30" s="5"/>
      <c r="J30" s="9"/>
      <c r="K30" s="26" t="s">
        <v>43</v>
      </c>
      <c r="L30" s="36"/>
      <c r="M30" s="6" t="s">
        <v>43</v>
      </c>
    </row>
    <row r="31" spans="1:13" ht="14.25" customHeight="1">
      <c r="A31" s="10"/>
      <c r="B31" s="18"/>
      <c r="C31" s="24"/>
      <c r="D31" s="7"/>
      <c r="E31" s="32"/>
      <c r="F31" s="22"/>
      <c r="G31" s="8"/>
      <c r="H31" s="9"/>
      <c r="I31" s="5"/>
      <c r="J31" s="9"/>
      <c r="K31" s="26"/>
      <c r="L31" s="36"/>
      <c r="M31" s="6"/>
    </row>
    <row r="32" spans="1:13" ht="13.5">
      <c r="A32" s="42" t="s">
        <v>33</v>
      </c>
      <c r="B32" s="43"/>
      <c r="C32" s="20"/>
      <c r="D32" s="7">
        <v>1669496</v>
      </c>
      <c r="E32" s="32">
        <v>1813186</v>
      </c>
      <c r="F32" s="22"/>
      <c r="G32" s="8">
        <v>15.2</v>
      </c>
      <c r="H32" s="9">
        <v>15.8</v>
      </c>
      <c r="I32" s="5"/>
      <c r="J32" s="9"/>
      <c r="K32" s="26">
        <v>14</v>
      </c>
      <c r="L32" s="36"/>
      <c r="M32" s="6">
        <v>8.6</v>
      </c>
    </row>
    <row r="33" spans="1:13" ht="14.25" thickBot="1">
      <c r="A33" s="44" t="s">
        <v>45</v>
      </c>
      <c r="B33" s="45"/>
      <c r="C33" s="21"/>
      <c r="D33" s="11">
        <v>9348969</v>
      </c>
      <c r="E33" s="33">
        <v>10092247</v>
      </c>
      <c r="F33" s="23"/>
      <c r="G33" s="12">
        <v>84.8</v>
      </c>
      <c r="H33" s="13">
        <v>84.2</v>
      </c>
      <c r="I33" s="30"/>
      <c r="J33" s="13"/>
      <c r="K33" s="27">
        <v>10.1</v>
      </c>
      <c r="L33" s="37"/>
      <c r="M33" s="14">
        <v>8</v>
      </c>
    </row>
  </sheetData>
  <mergeCells count="12">
    <mergeCell ref="I4:M4"/>
    <mergeCell ref="I5:K5"/>
    <mergeCell ref="L5:M5"/>
    <mergeCell ref="A6:B6"/>
    <mergeCell ref="A32:B32"/>
    <mergeCell ref="A33:B33"/>
    <mergeCell ref="A1:D1"/>
    <mergeCell ref="A4:B5"/>
    <mergeCell ref="C4:E4"/>
    <mergeCell ref="C5:D5"/>
    <mergeCell ref="F5:G5"/>
    <mergeCell ref="F4:H4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2000-02-03T07:19:52Z</cp:lastPrinted>
  <dcterms:created xsi:type="dcterms:W3CDTF">1999-12-27T04:18:56Z</dcterms:created>
  <dcterms:modified xsi:type="dcterms:W3CDTF">2000-03-18T06:35:18Z</dcterms:modified>
  <cp:category/>
  <cp:version/>
  <cp:contentType/>
  <cp:contentStatus/>
</cp:coreProperties>
</file>