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5" windowWidth="1440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<sst xmlns="http://schemas.openxmlformats.org/spreadsheetml/2006/main" count="128" uniqueCount="59">
  <si>
    <t>x</t>
  </si>
  <si>
    <t>産業分類</t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</si>
  <si>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</si>
  <si>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</si>
  <si>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</si>
  <si>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</si>
  <si>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</si>
  <si>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</si>
  <si>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</si>
  <si>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</si>
  <si>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</si>
  <si>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</si>
  <si>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</si>
  <si>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</si>
  <si>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</si>
  <si>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</si>
  <si>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</si>
  <si>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</si>
  <si>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</si>
  <si>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</si>
  <si>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</si>
  <si>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</si>
  <si>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</si>
  <si>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</si>
  <si>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</si>
  <si>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</si>
  <si>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</si>
  <si>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</si>
  <si>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</si>
  <si>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</si>
  <si>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</si>
  <si>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</si>
  <si>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</si>
  <si>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</si>
  <si>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１２</t>
  </si>
  <si>
    <t>１３</t>
  </si>
  <si>
    <t>１４</t>
  </si>
  <si>
    <t>１７</t>
  </si>
  <si>
    <t>２０</t>
  </si>
  <si>
    <t>２８</t>
  </si>
  <si>
    <t>２９</t>
  </si>
  <si>
    <t>３４</t>
  </si>
  <si>
    <t>-</t>
  </si>
  <si>
    <t>x</t>
  </si>
  <si>
    <t>-</t>
  </si>
  <si>
    <t>x</t>
  </si>
  <si>
    <t>重化学工業</t>
  </si>
  <si>
    <t>２７</t>
  </si>
  <si>
    <t>非鉄</t>
  </si>
  <si>
    <t>対前年増加率（％）</t>
  </si>
  <si>
    <t>平成５年</t>
  </si>
  <si>
    <t>平成６年鶴岡市工業統計</t>
  </si>
  <si>
    <t>－平成５年・６年－</t>
  </si>
  <si>
    <t>平成５年</t>
  </si>
  <si>
    <t>平成６年</t>
  </si>
  <si>
    <t>-</t>
  </si>
  <si>
    <t>付表１１ 産業中分類別生産額　（従業者３０人以上の事業所）　</t>
  </si>
  <si>
    <t>実数(万円)</t>
  </si>
  <si>
    <t>構成比（％）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</si>
</sst>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180" fontId="0" fillId="0" borderId="8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49" fontId="0" fillId="0" borderId="5" xfId="0" applyNumberForma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2" xfId="0" applyNumberFormat="1" applyBorder="1" applyAlignment="1">
      <alignment horizontal="distributed"/>
    </xf>
    <xf numFmtId="0" fontId="0" fillId="0" borderId="11" xfId="0" applyNumberFormat="1" applyBorder="1" applyAlignment="1">
      <alignment horizontal="distributed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26" xfId="0" applyBorder="1" applyAlignment="1">
      <alignment horizont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pane xSplit="14985" topLeftCell="Q1" activePane="topLeft" state="split"/>
      <selection pane="topLeft" activeCell="A1" sqref="A1:C1"/>
      <selection pane="topRight" activeCell="Q1" sqref="Q1"/>
    </sheetView>
  </sheetViews>
  <sheetFormatPr defaultColWidth="9.00390625" defaultRowHeight="13.5"/>
  <cols>
    <col min="1" max="1" width="4.125" style="0" customWidth="1"/>
    <col min="2" max="2" width="10.625" style="1" customWidth="1"/>
    <col min="3" max="4" width="10.625" style="2" customWidth="1"/>
    <col min="5" max="6" width="7.625" style="3" customWidth="1"/>
    <col min="7" max="7" width="3.625" style="3" customWidth="1"/>
    <col min="8" max="8" width="4.625" style="3" customWidth="1"/>
    <col min="9" max="9" width="3.625" style="3" customWidth="1"/>
    <col min="10" max="10" width="4.625" style="3" customWidth="1"/>
  </cols>
  <sheetData>
    <row r="1" spans="1:4" ht="13.5">
      <c r="A1" s="29" t="s">
        <v>51</v>
      </c>
      <c r="B1" s="29"/>
      <c r="C1" s="29"/>
      <c r="D1" s="16"/>
    </row>
    <row r="3" spans="1:10" ht="15.75" customHeight="1" thickBot="1">
      <c r="A3" s="38" t="s">
        <v>56</v>
      </c>
      <c r="B3" s="38"/>
      <c r="C3" s="38"/>
      <c r="D3" s="38"/>
      <c r="E3" s="38"/>
      <c r="F3" s="38"/>
      <c r="G3" s="37" t="s">
        <v>52</v>
      </c>
      <c r="H3" s="37"/>
      <c r="I3" s="37"/>
      <c r="J3" s="37"/>
    </row>
    <row r="4" spans="1:10" ht="20.25" customHeight="1">
      <c r="A4" s="30" t="s">
        <v>1</v>
      </c>
      <c r="B4" s="31"/>
      <c r="C4" s="34" t="s">
        <v>57</v>
      </c>
      <c r="D4" s="35"/>
      <c r="E4" s="34" t="s">
        <v>58</v>
      </c>
      <c r="F4" s="36"/>
      <c r="G4" s="26" t="s">
        <v>49</v>
      </c>
      <c r="H4" s="27"/>
      <c r="I4" s="27"/>
      <c r="J4" s="28"/>
    </row>
    <row r="5" spans="1:10" ht="13.5">
      <c r="A5" s="32"/>
      <c r="B5" s="33"/>
      <c r="C5" s="11" t="s">
        <v>53</v>
      </c>
      <c r="D5" s="11" t="s">
        <v>54</v>
      </c>
      <c r="E5" s="11" t="s">
        <v>50</v>
      </c>
      <c r="F5" s="25" t="s">
        <v>54</v>
      </c>
      <c r="G5" s="41" t="s">
        <v>53</v>
      </c>
      <c r="H5" s="45"/>
      <c r="I5" s="41" t="s">
        <v>54</v>
      </c>
      <c r="J5" s="42"/>
    </row>
    <row r="6" spans="1:10" ht="13.5">
      <c r="A6" s="46" t="s">
        <v>2</v>
      </c>
      <c r="B6" s="47"/>
      <c r="C6" s="17">
        <v>12632929</v>
      </c>
      <c r="D6" s="17">
        <v>12573894</v>
      </c>
      <c r="E6" s="18">
        <v>100</v>
      </c>
      <c r="F6" s="20">
        <v>100</v>
      </c>
      <c r="G6" s="23" t="str">
        <f>IF(H6&lt;0," △","")</f>
        <v> △</v>
      </c>
      <c r="H6" s="14">
        <v>-8.2</v>
      </c>
      <c r="I6" s="6" t="str">
        <f>IF(J6&lt;0," △","")</f>
        <v> △</v>
      </c>
      <c r="J6" s="5">
        <v>-0.5</v>
      </c>
    </row>
    <row r="7" spans="1:10" ht="13.5">
      <c r="A7" s="4"/>
      <c r="B7" s="12"/>
      <c r="C7" s="19"/>
      <c r="D7" s="19"/>
      <c r="E7" s="20"/>
      <c r="F7" s="20"/>
      <c r="G7" s="23">
        <f>IF(H7&lt;0," △","")</f>
      </c>
      <c r="H7" s="14"/>
      <c r="I7" s="6">
        <f>IF(J7&lt;0," △","")</f>
      </c>
      <c r="J7" s="5"/>
    </row>
    <row r="8" spans="1:10" ht="13.5">
      <c r="A8" s="4" t="s">
        <v>34</v>
      </c>
      <c r="B8" s="12" t="s">
        <v>3</v>
      </c>
      <c r="C8" s="19">
        <v>630419</v>
      </c>
      <c r="D8" s="19">
        <v>725443</v>
      </c>
      <c r="E8" s="20">
        <v>5</v>
      </c>
      <c r="F8" s="20">
        <v>5.8</v>
      </c>
      <c r="G8" s="23" t="str">
        <f aca="true" t="shared" si="0" ref="G8:G28">IF(H8&lt;0," △","")</f>
        <v> △</v>
      </c>
      <c r="H8" s="14">
        <v>-3.8</v>
      </c>
      <c r="I8" s="6">
        <f aca="true" t="shared" si="1" ref="I8:I33">IF(J8&lt;0," △","")</f>
      </c>
      <c r="J8" s="5">
        <v>15.1</v>
      </c>
    </row>
    <row r="9" spans="1:14" ht="13.5">
      <c r="A9" s="4" t="s">
        <v>35</v>
      </c>
      <c r="B9" s="12" t="s">
        <v>4</v>
      </c>
      <c r="C9" s="19" t="s">
        <v>45</v>
      </c>
      <c r="D9" s="19" t="s">
        <v>45</v>
      </c>
      <c r="E9" s="20" t="s">
        <v>43</v>
      </c>
      <c r="F9" s="20" t="s">
        <v>43</v>
      </c>
      <c r="G9" s="23">
        <f t="shared" si="0"/>
      </c>
      <c r="H9" s="14" t="s">
        <v>43</v>
      </c>
      <c r="I9" s="6">
        <f t="shared" si="1"/>
      </c>
      <c r="J9" s="5" t="s">
        <v>43</v>
      </c>
      <c r="L9" s="10"/>
      <c r="M9" s="10"/>
      <c r="N9" s="10"/>
    </row>
    <row r="10" spans="1:10" ht="13.5">
      <c r="A10" s="4" t="s">
        <v>36</v>
      </c>
      <c r="B10" s="12" t="s">
        <v>5</v>
      </c>
      <c r="C10" s="19">
        <v>389449</v>
      </c>
      <c r="D10" s="19">
        <v>356368</v>
      </c>
      <c r="E10" s="20">
        <v>3.1</v>
      </c>
      <c r="F10" s="20">
        <v>2.8</v>
      </c>
      <c r="G10" s="23" t="str">
        <f t="shared" si="0"/>
        <v> △</v>
      </c>
      <c r="H10" s="14">
        <v>-9.6</v>
      </c>
      <c r="I10" s="6" t="str">
        <f t="shared" si="1"/>
        <v> △</v>
      </c>
      <c r="J10" s="5">
        <v>-8.5</v>
      </c>
    </row>
    <row r="11" spans="1:10" ht="13.5">
      <c r="A11" s="4" t="s">
        <v>6</v>
      </c>
      <c r="B11" s="12" t="s">
        <v>7</v>
      </c>
      <c r="C11" s="19">
        <v>831132</v>
      </c>
      <c r="D11" s="19">
        <v>803746</v>
      </c>
      <c r="E11" s="20">
        <v>6.6</v>
      </c>
      <c r="F11" s="20">
        <v>6.4</v>
      </c>
      <c r="G11" s="23">
        <f t="shared" si="0"/>
      </c>
      <c r="H11" s="14">
        <v>4.1</v>
      </c>
      <c r="I11" s="6" t="str">
        <f t="shared" si="1"/>
        <v> △</v>
      </c>
      <c r="J11" s="5">
        <v>-3.3</v>
      </c>
    </row>
    <row r="12" spans="1:10" ht="13.5">
      <c r="A12" s="4" t="s">
        <v>8</v>
      </c>
      <c r="B12" s="12" t="s">
        <v>9</v>
      </c>
      <c r="C12" s="19" t="s">
        <v>0</v>
      </c>
      <c r="D12" s="19" t="s">
        <v>55</v>
      </c>
      <c r="E12" s="20" t="s">
        <v>43</v>
      </c>
      <c r="F12" s="20" t="s">
        <v>55</v>
      </c>
      <c r="G12" s="23">
        <f t="shared" si="0"/>
      </c>
      <c r="H12" s="14" t="s">
        <v>43</v>
      </c>
      <c r="I12" s="6">
        <f t="shared" si="1"/>
      </c>
      <c r="J12" s="5" t="s">
        <v>55</v>
      </c>
    </row>
    <row r="13" spans="1:10" ht="13.5">
      <c r="A13" s="4"/>
      <c r="B13" s="12"/>
      <c r="C13" s="19"/>
      <c r="D13" s="19"/>
      <c r="E13" s="20"/>
      <c r="F13" s="20"/>
      <c r="G13" s="23">
        <f t="shared" si="0"/>
      </c>
      <c r="H13" s="14"/>
      <c r="I13" s="6">
        <f t="shared" si="1"/>
      </c>
      <c r="J13" s="5"/>
    </row>
    <row r="14" spans="1:10" ht="13.5">
      <c r="A14" s="4" t="s">
        <v>37</v>
      </c>
      <c r="B14" s="12" t="s">
        <v>10</v>
      </c>
      <c r="C14" s="19" t="s">
        <v>44</v>
      </c>
      <c r="D14" s="19" t="s">
        <v>55</v>
      </c>
      <c r="E14" s="20" t="s">
        <v>44</v>
      </c>
      <c r="F14" s="20" t="s">
        <v>44</v>
      </c>
      <c r="G14" s="23">
        <f t="shared" si="0"/>
      </c>
      <c r="H14" s="14" t="s">
        <v>44</v>
      </c>
      <c r="I14" s="6">
        <f t="shared" si="1"/>
      </c>
      <c r="J14" s="5" t="s">
        <v>44</v>
      </c>
    </row>
    <row r="15" spans="1:10" ht="13.5">
      <c r="A15" s="4" t="s">
        <v>11</v>
      </c>
      <c r="B15" s="12" t="s">
        <v>12</v>
      </c>
      <c r="C15" s="19" t="s">
        <v>44</v>
      </c>
      <c r="D15" s="19" t="s">
        <v>55</v>
      </c>
      <c r="E15" s="20" t="s">
        <v>44</v>
      </c>
      <c r="F15" s="20" t="s">
        <v>44</v>
      </c>
      <c r="G15" s="23">
        <f t="shared" si="0"/>
      </c>
      <c r="H15" s="14" t="s">
        <v>44</v>
      </c>
      <c r="I15" s="6">
        <f t="shared" si="1"/>
      </c>
      <c r="J15" s="5" t="s">
        <v>44</v>
      </c>
    </row>
    <row r="16" spans="1:10" ht="13.5">
      <c r="A16" s="4" t="s">
        <v>13</v>
      </c>
      <c r="B16" s="12" t="s">
        <v>14</v>
      </c>
      <c r="C16" s="19">
        <v>199274</v>
      </c>
      <c r="D16" s="19">
        <v>202823</v>
      </c>
      <c r="E16" s="20">
        <v>1.6</v>
      </c>
      <c r="F16" s="20">
        <v>1.6</v>
      </c>
      <c r="G16" s="23">
        <f t="shared" si="0"/>
      </c>
      <c r="H16" s="14">
        <v>1.4</v>
      </c>
      <c r="I16" s="6">
        <f t="shared" si="1"/>
      </c>
      <c r="J16" s="5">
        <v>1.8</v>
      </c>
    </row>
    <row r="17" spans="1:10" ht="13.5">
      <c r="A17" s="4" t="s">
        <v>38</v>
      </c>
      <c r="B17" s="12" t="s">
        <v>15</v>
      </c>
      <c r="C17" s="19" t="s">
        <v>43</v>
      </c>
      <c r="D17" s="19" t="s">
        <v>43</v>
      </c>
      <c r="E17" s="20" t="s">
        <v>43</v>
      </c>
      <c r="F17" s="20" t="s">
        <v>43</v>
      </c>
      <c r="G17" s="23">
        <f t="shared" si="0"/>
      </c>
      <c r="H17" s="14" t="s">
        <v>43</v>
      </c>
      <c r="I17" s="6">
        <f t="shared" si="1"/>
      </c>
      <c r="J17" s="5" t="s">
        <v>43</v>
      </c>
    </row>
    <row r="18" spans="1:10" ht="13.5">
      <c r="A18" s="4" t="s">
        <v>16</v>
      </c>
      <c r="B18" s="12" t="s">
        <v>17</v>
      </c>
      <c r="C18" s="19" t="s">
        <v>43</v>
      </c>
      <c r="D18" s="19" t="s">
        <v>43</v>
      </c>
      <c r="E18" s="20" t="s">
        <v>43</v>
      </c>
      <c r="F18" s="20" t="s">
        <v>43</v>
      </c>
      <c r="G18" s="23">
        <f t="shared" si="0"/>
      </c>
      <c r="H18" s="14" t="s">
        <v>0</v>
      </c>
      <c r="I18" s="6">
        <f t="shared" si="1"/>
      </c>
      <c r="J18" s="5" t="s">
        <v>0</v>
      </c>
    </row>
    <row r="19" spans="1:10" ht="13.5">
      <c r="A19" s="4"/>
      <c r="B19" s="12"/>
      <c r="C19" s="19"/>
      <c r="D19" s="19"/>
      <c r="E19" s="20"/>
      <c r="F19" s="20"/>
      <c r="G19" s="23">
        <f t="shared" si="0"/>
      </c>
      <c r="H19" s="14"/>
      <c r="I19" s="6">
        <f t="shared" si="1"/>
      </c>
      <c r="J19" s="5"/>
    </row>
    <row r="20" spans="1:10" ht="13.5">
      <c r="A20" s="4" t="s">
        <v>18</v>
      </c>
      <c r="B20" s="12" t="s">
        <v>19</v>
      </c>
      <c r="C20" s="19" t="s">
        <v>42</v>
      </c>
      <c r="D20" s="19" t="s">
        <v>42</v>
      </c>
      <c r="E20" s="20" t="s">
        <v>44</v>
      </c>
      <c r="F20" s="20" t="s">
        <v>44</v>
      </c>
      <c r="G20" s="23">
        <f t="shared" si="0"/>
      </c>
      <c r="H20" s="14" t="s">
        <v>44</v>
      </c>
      <c r="I20" s="6">
        <f t="shared" si="1"/>
      </c>
      <c r="J20" s="5" t="s">
        <v>44</v>
      </c>
    </row>
    <row r="21" spans="1:10" ht="13.5">
      <c r="A21" s="4" t="s">
        <v>20</v>
      </c>
      <c r="B21" s="12" t="s">
        <v>21</v>
      </c>
      <c r="C21" s="19" t="s">
        <v>0</v>
      </c>
      <c r="D21" s="19" t="s">
        <v>0</v>
      </c>
      <c r="E21" s="20" t="s">
        <v>43</v>
      </c>
      <c r="F21" s="20" t="s">
        <v>43</v>
      </c>
      <c r="G21" s="23">
        <f t="shared" si="0"/>
      </c>
      <c r="H21" s="14" t="s">
        <v>43</v>
      </c>
      <c r="I21" s="6">
        <f t="shared" si="1"/>
      </c>
      <c r="J21" s="5" t="s">
        <v>43</v>
      </c>
    </row>
    <row r="22" spans="1:10" ht="13.5">
      <c r="A22" s="4" t="s">
        <v>22</v>
      </c>
      <c r="B22" s="12" t="s">
        <v>23</v>
      </c>
      <c r="C22" s="19" t="s">
        <v>42</v>
      </c>
      <c r="D22" s="19" t="s">
        <v>42</v>
      </c>
      <c r="E22" s="20" t="s">
        <v>42</v>
      </c>
      <c r="F22" s="20" t="s">
        <v>42</v>
      </c>
      <c r="G22" s="23">
        <f t="shared" si="0"/>
      </c>
      <c r="H22" s="14" t="s">
        <v>44</v>
      </c>
      <c r="I22" s="6">
        <f t="shared" si="1"/>
      </c>
      <c r="J22" s="5" t="s">
        <v>44</v>
      </c>
    </row>
    <row r="23" spans="1:10" ht="13.5">
      <c r="A23" s="4" t="s">
        <v>47</v>
      </c>
      <c r="B23" s="12" t="s">
        <v>48</v>
      </c>
      <c r="C23" s="19" t="s">
        <v>44</v>
      </c>
      <c r="D23" s="19" t="s">
        <v>44</v>
      </c>
      <c r="E23" s="20" t="s">
        <v>44</v>
      </c>
      <c r="F23" s="20" t="s">
        <v>44</v>
      </c>
      <c r="G23" s="23">
        <f t="shared" si="0"/>
      </c>
      <c r="H23" s="14" t="s">
        <v>44</v>
      </c>
      <c r="I23" s="6">
        <f t="shared" si="1"/>
      </c>
      <c r="J23" s="5" t="s">
        <v>44</v>
      </c>
    </row>
    <row r="24" spans="1:10" ht="13.5">
      <c r="A24" s="4" t="s">
        <v>39</v>
      </c>
      <c r="B24" s="12" t="s">
        <v>24</v>
      </c>
      <c r="C24" s="19">
        <v>105880</v>
      </c>
      <c r="D24" s="19">
        <v>108943</v>
      </c>
      <c r="E24" s="20">
        <v>0.8</v>
      </c>
      <c r="F24" s="20">
        <v>0.9</v>
      </c>
      <c r="G24" s="23" t="str">
        <f t="shared" si="0"/>
        <v> △</v>
      </c>
      <c r="H24" s="14">
        <v>-1.4</v>
      </c>
      <c r="I24" s="6">
        <f t="shared" si="1"/>
      </c>
      <c r="J24" s="5">
        <v>2.9</v>
      </c>
    </row>
    <row r="25" spans="1:10" ht="13.5">
      <c r="A25" s="4"/>
      <c r="B25" s="12"/>
      <c r="C25" s="19"/>
      <c r="D25" s="19"/>
      <c r="E25" s="20"/>
      <c r="F25" s="20"/>
      <c r="G25" s="23">
        <f t="shared" si="0"/>
      </c>
      <c r="H25" s="14"/>
      <c r="I25" s="6">
        <f t="shared" si="1"/>
      </c>
      <c r="J25" s="5"/>
    </row>
    <row r="26" spans="1:10" ht="13.5">
      <c r="A26" s="4" t="s">
        <v>40</v>
      </c>
      <c r="B26" s="12" t="s">
        <v>25</v>
      </c>
      <c r="C26" s="19">
        <v>402609</v>
      </c>
      <c r="D26" s="19">
        <v>342145</v>
      </c>
      <c r="E26" s="20">
        <v>3.2</v>
      </c>
      <c r="F26" s="20">
        <v>2.7</v>
      </c>
      <c r="G26" s="23" t="str">
        <f t="shared" si="0"/>
        <v> △</v>
      </c>
      <c r="H26" s="14">
        <v>-37.7</v>
      </c>
      <c r="I26" s="6" t="str">
        <f t="shared" si="1"/>
        <v> △</v>
      </c>
      <c r="J26" s="5">
        <v>-15</v>
      </c>
    </row>
    <row r="27" spans="1:10" ht="13.5">
      <c r="A27" s="4" t="s">
        <v>26</v>
      </c>
      <c r="B27" s="12" t="s">
        <v>27</v>
      </c>
      <c r="C27" s="19">
        <v>6214959</v>
      </c>
      <c r="D27" s="19">
        <v>6238466</v>
      </c>
      <c r="E27" s="20">
        <v>49.2</v>
      </c>
      <c r="F27" s="20">
        <v>49.6</v>
      </c>
      <c r="G27" s="23" t="str">
        <f t="shared" si="0"/>
        <v> △</v>
      </c>
      <c r="H27" s="14">
        <v>-7.8</v>
      </c>
      <c r="I27" s="6">
        <f t="shared" si="1"/>
      </c>
      <c r="J27" s="5">
        <v>0.4</v>
      </c>
    </row>
    <row r="28" spans="1:10" ht="13.5">
      <c r="A28" s="4" t="s">
        <v>28</v>
      </c>
      <c r="B28" s="12" t="s">
        <v>29</v>
      </c>
      <c r="C28" s="19">
        <v>2696786</v>
      </c>
      <c r="D28" s="19">
        <v>2617100</v>
      </c>
      <c r="E28" s="20">
        <v>21.3</v>
      </c>
      <c r="F28" s="20">
        <v>20.8</v>
      </c>
      <c r="G28" s="23" t="str">
        <f t="shared" si="0"/>
        <v> △</v>
      </c>
      <c r="H28" s="14">
        <v>-6.4</v>
      </c>
      <c r="I28" s="6" t="str">
        <f t="shared" si="1"/>
        <v> △</v>
      </c>
      <c r="J28" s="5">
        <v>-3</v>
      </c>
    </row>
    <row r="29" spans="1:10" ht="14.25" customHeight="1">
      <c r="A29" s="4" t="s">
        <v>30</v>
      </c>
      <c r="B29" s="12" t="s">
        <v>31</v>
      </c>
      <c r="C29" s="19" t="s">
        <v>43</v>
      </c>
      <c r="D29" s="19" t="s">
        <v>43</v>
      </c>
      <c r="E29" s="20" t="s">
        <v>43</v>
      </c>
      <c r="F29" s="20" t="s">
        <v>43</v>
      </c>
      <c r="G29" s="23"/>
      <c r="H29" s="14" t="s">
        <v>43</v>
      </c>
      <c r="I29" s="6"/>
      <c r="J29" s="5" t="s">
        <v>43</v>
      </c>
    </row>
    <row r="30" spans="1:10" ht="13.5">
      <c r="A30" s="4" t="s">
        <v>41</v>
      </c>
      <c r="B30" s="12" t="s">
        <v>32</v>
      </c>
      <c r="C30" s="19" t="s">
        <v>43</v>
      </c>
      <c r="D30" s="19" t="s">
        <v>55</v>
      </c>
      <c r="E30" s="20" t="s">
        <v>43</v>
      </c>
      <c r="F30" s="20" t="s">
        <v>55</v>
      </c>
      <c r="G30" s="23">
        <f>IF(H30&lt;0," △","")</f>
      </c>
      <c r="H30" s="14" t="s">
        <v>43</v>
      </c>
      <c r="I30" s="6">
        <f t="shared" si="1"/>
      </c>
      <c r="J30" s="5" t="s">
        <v>55</v>
      </c>
    </row>
    <row r="31" spans="1:10" ht="14.25" customHeight="1">
      <c r="A31" s="7"/>
      <c r="B31" s="13"/>
      <c r="C31" s="19"/>
      <c r="D31" s="19"/>
      <c r="E31" s="20"/>
      <c r="F31" s="20"/>
      <c r="G31" s="23">
        <f>IF(H31&lt;0," △","")</f>
      </c>
      <c r="H31" s="14"/>
      <c r="I31" s="6">
        <f t="shared" si="1"/>
      </c>
      <c r="J31" s="5"/>
    </row>
    <row r="32" spans="1:10" ht="13.5">
      <c r="A32" s="39" t="s">
        <v>33</v>
      </c>
      <c r="B32" s="40"/>
      <c r="C32" s="19">
        <v>2360863</v>
      </c>
      <c r="D32" s="19">
        <v>2368967</v>
      </c>
      <c r="E32" s="20">
        <v>18.7</v>
      </c>
      <c r="F32" s="20">
        <v>18.8</v>
      </c>
      <c r="G32" s="23" t="str">
        <f>IF(H32&lt;0," △","")</f>
        <v> △</v>
      </c>
      <c r="H32" s="14">
        <v>-5.3</v>
      </c>
      <c r="I32" s="6">
        <f t="shared" si="1"/>
      </c>
      <c r="J32" s="5">
        <v>0.3</v>
      </c>
    </row>
    <row r="33" spans="1:10" ht="14.25" thickBot="1">
      <c r="A33" s="43" t="s">
        <v>46</v>
      </c>
      <c r="B33" s="44"/>
      <c r="C33" s="21">
        <v>10272066</v>
      </c>
      <c r="D33" s="21">
        <v>10204927</v>
      </c>
      <c r="E33" s="22">
        <v>81.3</v>
      </c>
      <c r="F33" s="22">
        <v>81.2</v>
      </c>
      <c r="G33" s="24" t="str">
        <f>IF(H33&lt;0," △","")</f>
        <v> △</v>
      </c>
      <c r="H33" s="15">
        <v>-8.8</v>
      </c>
      <c r="I33" s="8" t="str">
        <f t="shared" si="1"/>
        <v> △</v>
      </c>
      <c r="J33" s="9">
        <v>-0.7</v>
      </c>
    </row>
  </sheetData>
  <mergeCells count="12">
    <mergeCell ref="A32:B32"/>
    <mergeCell ref="I5:J5"/>
    <mergeCell ref="A33:B33"/>
    <mergeCell ref="G5:H5"/>
    <mergeCell ref="A6:B6"/>
    <mergeCell ref="G4:J4"/>
    <mergeCell ref="A1:C1"/>
    <mergeCell ref="A4:B5"/>
    <mergeCell ref="C4:D4"/>
    <mergeCell ref="E4:F4"/>
    <mergeCell ref="G3:J3"/>
    <mergeCell ref="A3:F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2000-02-10T02:57:55Z</cp:lastPrinted>
  <dcterms:created xsi:type="dcterms:W3CDTF">1999-12-27T04:18:56Z</dcterms:created>
  <dcterms:modified xsi:type="dcterms:W3CDTF">2000-03-18T05:49:13Z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