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495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<sst xmlns="http://schemas.openxmlformats.org/spreadsheetml/2006/main" count="197" uniqueCount="88">
  <si>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</si>
  <si>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</si>
  <si>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</si>
  <si>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</si>
  <si>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</si>
  <si>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</si>
  <si>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</si>
  <si>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</si>
  <si>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</si>
  <si>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</si>
  <si>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</si>
  <si>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</si>
  <si>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</si>
  <si>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</si>
  <si>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</si>
  <si>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</si>
  <si>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</si>
  <si>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</si>
  <si>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</si>
  <si>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</si>
  <si>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</si>
  <si>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</si>
  <si>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</si>
  <si>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</si>
  <si>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</si>
  <si>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</si>
  <si>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</si>
  <si>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</si>
  <si>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</si>
  <si>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</si>
  <si>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</si>
  <si>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</si>
  <si>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</si>
  <si>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</si>
  <si>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</si>
  <si>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</si>
  <si>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</si>
  <si>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</si>
  <si>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</si>
  <si>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</si>
  <si>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</si>
  <si>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</si>
  <si>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</si>
  <si>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</si>
  <si>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</si>
  <si>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</si>
  <si>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</si>
  <si>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</si>
  <si>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</si>
  <si>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</si>
  <si>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</si>
  <si>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２７</t>
  </si>
  <si>
    <t>非鉄</t>
  </si>
  <si>
    <t>-</t>
  </si>
  <si>
    <t>x</t>
  </si>
  <si>
    <t>※</t>
  </si>
  <si>
    <t>※</t>
  </si>
  <si>
    <t>重化学工業</t>
  </si>
  <si>
    <t>軽工業</t>
  </si>
  <si>
    <t>製造品出荷額</t>
  </si>
  <si>
    <t>加工賃収入額</t>
  </si>
  <si>
    <t>x</t>
  </si>
  <si>
    <t>修理料収入額</t>
  </si>
  <si>
    <t>製造品・半製品・仕掛品・燃料の在庫額　　　　   　　　　　　　  　　　</t>
  </si>
  <si>
    <t>　（万円）</t>
  </si>
  <si>
    <t>(３０人以上の事業所）</t>
  </si>
  <si>
    <t>x</t>
  </si>
  <si>
    <t>平成８年鶴岡市工業統計</t>
  </si>
  <si>
    <t>（万円）</t>
  </si>
  <si>
    <t>※</t>
  </si>
  <si>
    <t>産業分類</t>
  </si>
  <si>
    <t>粗付加価値額</t>
  </si>
  <si>
    <t>第１表　産業中分類別統計表（全事業所）</t>
  </si>
  <si>
    <t>事業所数</t>
  </si>
  <si>
    <t>会社</t>
  </si>
  <si>
    <t>個人</t>
  </si>
  <si>
    <t>合計</t>
  </si>
  <si>
    <t>従業者数（人）</t>
  </si>
  <si>
    <t>常用労働者</t>
  </si>
  <si>
    <t>現金給与総額</t>
  </si>
  <si>
    <t>原材料使用額等</t>
  </si>
  <si>
    <t xml:space="preserve">有形固定資産投資総額 </t>
  </si>
  <si>
    <t>（１０人以上の事業所）</t>
  </si>
  <si>
    <t>年末</t>
  </si>
  <si>
    <t>年間増加</t>
  </si>
  <si>
    <t>製造品出荷額等（万円）</t>
  </si>
  <si>
    <t>合計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</si>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</sst>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distributed" vertical="distributed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7" fontId="0" fillId="0" borderId="4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Border="1" applyAlignment="1">
      <alignment horizontal="left" vertical="top" wrapText="1"/>
    </xf>
    <xf numFmtId="176" fontId="0" fillId="0" borderId="16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right" vertical="top"/>
    </xf>
    <xf numFmtId="0" fontId="0" fillId="0" borderId="21" xfId="0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SheetLayoutView="100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2.625" style="0" customWidth="1"/>
    <col min="7" max="15" width="7.625" style="0" customWidth="1"/>
    <col min="16" max="17" width="12.50390625" style="0" customWidth="1"/>
    <col min="18" max="18" width="5.375" style="0" customWidth="1"/>
    <col min="19" max="19" width="9.25390625" style="0" bestFit="1" customWidth="1"/>
    <col min="20" max="20" width="7.125" style="0" customWidth="1"/>
    <col min="21" max="21" width="9.625" style="0" customWidth="1"/>
    <col min="22" max="22" width="7.125" style="0" customWidth="1"/>
    <col min="23" max="23" width="9.625" style="0" customWidth="1"/>
    <col min="24" max="24" width="4.625" style="0" customWidth="1"/>
    <col min="25" max="25" width="9.625" style="0" customWidth="1"/>
    <col min="26" max="26" width="4.625" style="0" customWidth="1"/>
    <col min="27" max="27" width="9.625" style="0" customWidth="1"/>
    <col min="28" max="28" width="4.625" style="0" customWidth="1"/>
    <col min="29" max="29" width="9.625" style="0" customWidth="1"/>
    <col min="30" max="30" width="4.625" style="0" customWidth="1"/>
    <col min="31" max="31" width="9.625" style="0" customWidth="1"/>
    <col min="32" max="32" width="12.625" style="0" customWidth="1"/>
  </cols>
  <sheetData>
    <row r="1" spans="1:26" ht="13.5">
      <c r="A1" s="72" t="s">
        <v>67</v>
      </c>
      <c r="B1" s="72"/>
      <c r="C1" s="72"/>
      <c r="L1" s="1"/>
      <c r="M1" s="1"/>
      <c r="N1" s="1"/>
      <c r="Y1" s="15"/>
      <c r="Z1" s="15"/>
    </row>
    <row r="2" spans="12:26" ht="13.5">
      <c r="L2" s="1"/>
      <c r="M2" s="1"/>
      <c r="N2" s="1"/>
      <c r="O2" s="42"/>
      <c r="Y2" s="15"/>
      <c r="Z2" s="15"/>
    </row>
    <row r="3" spans="1:26" ht="16.5" customHeight="1" thickBot="1">
      <c r="A3" s="73" t="s">
        <v>72</v>
      </c>
      <c r="B3" s="73"/>
      <c r="C3" s="73"/>
      <c r="D3" s="73"/>
      <c r="E3" s="73"/>
      <c r="F3" s="73"/>
      <c r="G3" s="7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15"/>
    </row>
    <row r="4" spans="1:32" ht="13.5" customHeight="1">
      <c r="A4" s="74" t="s">
        <v>70</v>
      </c>
      <c r="B4" s="75"/>
      <c r="C4" s="76" t="s">
        <v>73</v>
      </c>
      <c r="D4" s="77"/>
      <c r="E4" s="77"/>
      <c r="F4" s="78"/>
      <c r="G4" s="51"/>
      <c r="H4" s="51"/>
      <c r="I4" s="82" t="s">
        <v>77</v>
      </c>
      <c r="J4" s="82"/>
      <c r="K4" s="82"/>
      <c r="L4" s="82"/>
      <c r="M4" s="82"/>
      <c r="N4" s="51"/>
      <c r="O4" s="52"/>
      <c r="P4" s="70" t="s">
        <v>79</v>
      </c>
      <c r="Q4" s="57" t="s">
        <v>80</v>
      </c>
      <c r="R4" s="108" t="s">
        <v>81</v>
      </c>
      <c r="S4" s="109"/>
      <c r="T4" s="116" t="s">
        <v>63</v>
      </c>
      <c r="U4" s="117"/>
      <c r="V4" s="117"/>
      <c r="W4" s="118"/>
      <c r="X4" s="46"/>
      <c r="Y4" s="47"/>
      <c r="Z4" s="114" t="s">
        <v>85</v>
      </c>
      <c r="AA4" s="114"/>
      <c r="AB4" s="114"/>
      <c r="AC4" s="114"/>
      <c r="AD4" s="47"/>
      <c r="AE4" s="48"/>
      <c r="AF4" s="91" t="s">
        <v>71</v>
      </c>
    </row>
    <row r="5" spans="1:32" ht="13.5" customHeight="1">
      <c r="A5" s="56"/>
      <c r="B5" s="53"/>
      <c r="C5" s="79"/>
      <c r="D5" s="80"/>
      <c r="E5" s="80"/>
      <c r="F5" s="81"/>
      <c r="G5" s="59" t="s">
        <v>78</v>
      </c>
      <c r="H5" s="60"/>
      <c r="I5" s="61"/>
      <c r="J5" s="103" t="s">
        <v>0</v>
      </c>
      <c r="K5" s="104"/>
      <c r="L5" s="67"/>
      <c r="M5" s="59" t="s">
        <v>76</v>
      </c>
      <c r="N5" s="60"/>
      <c r="O5" s="61"/>
      <c r="P5" s="71"/>
      <c r="Q5" s="58"/>
      <c r="R5" s="110"/>
      <c r="S5" s="111"/>
      <c r="T5" s="96"/>
      <c r="U5" s="119"/>
      <c r="V5" s="119"/>
      <c r="W5" s="97"/>
      <c r="X5" s="49"/>
      <c r="Y5" s="50"/>
      <c r="Z5" s="115"/>
      <c r="AA5" s="115"/>
      <c r="AB5" s="115"/>
      <c r="AC5" s="115"/>
      <c r="AD5" s="50"/>
      <c r="AE5" s="45"/>
      <c r="AF5" s="92"/>
    </row>
    <row r="6" spans="1:32" ht="17.25" customHeight="1">
      <c r="A6" s="56"/>
      <c r="B6" s="53"/>
      <c r="C6" s="62"/>
      <c r="D6" s="63"/>
      <c r="E6" s="63"/>
      <c r="F6" s="64"/>
      <c r="G6" s="62"/>
      <c r="H6" s="63"/>
      <c r="I6" s="64"/>
      <c r="J6" s="105"/>
      <c r="K6" s="106"/>
      <c r="L6" s="66"/>
      <c r="M6" s="62"/>
      <c r="N6" s="63"/>
      <c r="O6" s="64"/>
      <c r="P6" s="71"/>
      <c r="Q6" s="58"/>
      <c r="R6" s="112" t="s">
        <v>82</v>
      </c>
      <c r="S6" s="113"/>
      <c r="T6" s="120" t="s">
        <v>65</v>
      </c>
      <c r="U6" s="121"/>
      <c r="V6" s="121"/>
      <c r="W6" s="43" t="s">
        <v>64</v>
      </c>
      <c r="X6" s="94" t="s">
        <v>59</v>
      </c>
      <c r="Y6" s="95"/>
      <c r="Z6" s="94" t="s">
        <v>60</v>
      </c>
      <c r="AA6" s="95"/>
      <c r="AB6" s="94" t="s">
        <v>62</v>
      </c>
      <c r="AC6" s="95"/>
      <c r="AD6" s="99" t="s">
        <v>86</v>
      </c>
      <c r="AE6" s="100"/>
      <c r="AF6" s="92"/>
    </row>
    <row r="7" spans="1:32" ht="13.5">
      <c r="A7" s="56"/>
      <c r="B7" s="53"/>
      <c r="C7" s="87" t="s">
        <v>74</v>
      </c>
      <c r="D7" s="89" t="s">
        <v>30</v>
      </c>
      <c r="E7" s="87" t="s">
        <v>75</v>
      </c>
      <c r="F7" s="87" t="s">
        <v>76</v>
      </c>
      <c r="G7" s="65" t="s">
        <v>1</v>
      </c>
      <c r="H7" s="68" t="s">
        <v>2</v>
      </c>
      <c r="I7" s="68" t="s">
        <v>3</v>
      </c>
      <c r="J7" s="65" t="s">
        <v>1</v>
      </c>
      <c r="K7" s="65" t="s">
        <v>2</v>
      </c>
      <c r="L7" s="65" t="s">
        <v>3</v>
      </c>
      <c r="M7" s="65" t="s">
        <v>1</v>
      </c>
      <c r="N7" s="65" t="s">
        <v>2</v>
      </c>
      <c r="O7" s="68" t="s">
        <v>3</v>
      </c>
      <c r="P7" s="67" t="s">
        <v>68</v>
      </c>
      <c r="Q7" s="67" t="s">
        <v>68</v>
      </c>
      <c r="R7" s="112"/>
      <c r="S7" s="113"/>
      <c r="T7" s="59" t="s">
        <v>83</v>
      </c>
      <c r="U7" s="61"/>
      <c r="V7" s="99" t="s">
        <v>84</v>
      </c>
      <c r="W7" s="100"/>
      <c r="X7" s="96"/>
      <c r="Y7" s="97"/>
      <c r="Z7" s="96"/>
      <c r="AA7" s="97"/>
      <c r="AB7" s="96"/>
      <c r="AC7" s="97"/>
      <c r="AD7" s="101"/>
      <c r="AE7" s="53"/>
      <c r="AF7" s="92" t="s">
        <v>68</v>
      </c>
    </row>
    <row r="8" spans="1:32" ht="13.5" customHeight="1">
      <c r="A8" s="54"/>
      <c r="B8" s="55"/>
      <c r="C8" s="88"/>
      <c r="D8" s="90"/>
      <c r="E8" s="88"/>
      <c r="F8" s="88"/>
      <c r="G8" s="66"/>
      <c r="H8" s="69"/>
      <c r="I8" s="69"/>
      <c r="J8" s="66"/>
      <c r="K8" s="66"/>
      <c r="L8" s="66"/>
      <c r="M8" s="66"/>
      <c r="N8" s="66"/>
      <c r="O8" s="69"/>
      <c r="P8" s="66"/>
      <c r="Q8" s="66"/>
      <c r="R8" s="107" t="s">
        <v>50</v>
      </c>
      <c r="S8" s="98"/>
      <c r="T8" s="62"/>
      <c r="U8" s="64"/>
      <c r="V8" s="107" t="s">
        <v>28</v>
      </c>
      <c r="W8" s="98"/>
      <c r="X8" s="96"/>
      <c r="Y8" s="98"/>
      <c r="Z8" s="96"/>
      <c r="AA8" s="98"/>
      <c r="AB8" s="96"/>
      <c r="AC8" s="98"/>
      <c r="AD8" s="102"/>
      <c r="AE8" s="55"/>
      <c r="AF8" s="93"/>
    </row>
    <row r="9" spans="1:32" ht="13.5">
      <c r="A9" s="85" t="s">
        <v>87</v>
      </c>
      <c r="B9" s="86"/>
      <c r="C9" s="3">
        <v>272</v>
      </c>
      <c r="D9" s="4">
        <v>5</v>
      </c>
      <c r="E9" s="5">
        <v>196</v>
      </c>
      <c r="F9" s="9">
        <v>473</v>
      </c>
      <c r="G9" s="44">
        <v>6288</v>
      </c>
      <c r="H9" s="4">
        <v>5782</v>
      </c>
      <c r="I9" s="3">
        <v>12070</v>
      </c>
      <c r="J9" s="3">
        <v>196</v>
      </c>
      <c r="K9" s="3">
        <v>122</v>
      </c>
      <c r="L9" s="29">
        <v>318</v>
      </c>
      <c r="M9" s="44">
        <v>6484</v>
      </c>
      <c r="N9" s="31">
        <v>5904</v>
      </c>
      <c r="O9" s="44">
        <v>12388</v>
      </c>
      <c r="P9" s="7">
        <v>4134757</v>
      </c>
      <c r="Q9" s="7">
        <v>7212256</v>
      </c>
      <c r="R9" s="34"/>
      <c r="S9" s="33">
        <v>1457128</v>
      </c>
      <c r="T9" s="13"/>
      <c r="U9" s="8">
        <v>901007</v>
      </c>
      <c r="V9" s="9" t="str">
        <f aca="true" t="shared" si="0" ref="V9:V14">IF(W9&lt;0,"△","　")</f>
        <v>　</v>
      </c>
      <c r="W9" s="35">
        <v>96420</v>
      </c>
      <c r="X9" s="39"/>
      <c r="Y9" s="33">
        <v>13873118</v>
      </c>
      <c r="Z9" s="34"/>
      <c r="AA9" s="32">
        <v>2504818</v>
      </c>
      <c r="AB9" s="34"/>
      <c r="AC9" s="7">
        <v>18753</v>
      </c>
      <c r="AD9" s="34"/>
      <c r="AE9" s="8">
        <v>16396689</v>
      </c>
      <c r="AF9" s="10">
        <v>8958269</v>
      </c>
    </row>
    <row r="10" spans="1:32" ht="13.5">
      <c r="A10" s="11"/>
      <c r="B10" s="12"/>
      <c r="C10" s="4"/>
      <c r="D10" s="4"/>
      <c r="E10" s="5"/>
      <c r="F10" s="9"/>
      <c r="G10" s="6"/>
      <c r="H10" s="4"/>
      <c r="I10" s="4"/>
      <c r="J10" s="4"/>
      <c r="K10" s="4"/>
      <c r="L10" s="30"/>
      <c r="M10" s="6"/>
      <c r="N10" s="27"/>
      <c r="O10" s="6"/>
      <c r="P10" s="8"/>
      <c r="Q10" s="8"/>
      <c r="R10" s="13"/>
      <c r="S10" s="33"/>
      <c r="T10" s="13"/>
      <c r="U10" s="33"/>
      <c r="V10" s="9" t="str">
        <f t="shared" si="0"/>
        <v>　</v>
      </c>
      <c r="W10" s="36"/>
      <c r="X10" s="38"/>
      <c r="Y10" s="33"/>
      <c r="Z10" s="13"/>
      <c r="AA10" s="33"/>
      <c r="AB10" s="13"/>
      <c r="AC10" s="8"/>
      <c r="AD10" s="13"/>
      <c r="AE10" s="4"/>
      <c r="AF10" s="14"/>
    </row>
    <row r="11" spans="1:32" ht="13.5">
      <c r="A11" s="17" t="s">
        <v>32</v>
      </c>
      <c r="B11" s="12" t="s">
        <v>39</v>
      </c>
      <c r="C11" s="4">
        <v>37</v>
      </c>
      <c r="D11" s="4">
        <v>3</v>
      </c>
      <c r="E11" s="5">
        <v>48</v>
      </c>
      <c r="F11" s="9">
        <v>88</v>
      </c>
      <c r="G11" s="6">
        <v>423</v>
      </c>
      <c r="H11" s="4">
        <v>571</v>
      </c>
      <c r="I11" s="4">
        <v>994</v>
      </c>
      <c r="J11" s="4">
        <v>48</v>
      </c>
      <c r="K11" s="4">
        <v>41</v>
      </c>
      <c r="L11" s="30">
        <v>89</v>
      </c>
      <c r="M11" s="6">
        <v>471</v>
      </c>
      <c r="N11" s="27">
        <v>612</v>
      </c>
      <c r="O11" s="6">
        <v>1083</v>
      </c>
      <c r="P11" s="8">
        <v>266238</v>
      </c>
      <c r="Q11" s="8">
        <v>598500</v>
      </c>
      <c r="R11" s="13"/>
      <c r="S11" s="33">
        <v>17431</v>
      </c>
      <c r="T11" s="13"/>
      <c r="U11" s="33">
        <v>56965</v>
      </c>
      <c r="V11" s="9" t="str">
        <f t="shared" si="0"/>
        <v>　</v>
      </c>
      <c r="W11" s="36">
        <v>1598</v>
      </c>
      <c r="X11" s="38"/>
      <c r="Y11" s="33">
        <v>1160465</v>
      </c>
      <c r="Z11" s="13"/>
      <c r="AA11" s="33">
        <v>16445</v>
      </c>
      <c r="AB11" s="13"/>
      <c r="AC11" s="8" t="s">
        <v>31</v>
      </c>
      <c r="AD11" s="13"/>
      <c r="AE11" s="4">
        <v>1176910</v>
      </c>
      <c r="AF11" s="14">
        <v>566955</v>
      </c>
    </row>
    <row r="12" spans="1:32" ht="13.5">
      <c r="A12" s="17" t="s">
        <v>33</v>
      </c>
      <c r="B12" s="12" t="s">
        <v>40</v>
      </c>
      <c r="C12" s="4">
        <v>5</v>
      </c>
      <c r="D12" s="4">
        <v>1</v>
      </c>
      <c r="E12" s="5" t="s">
        <v>53</v>
      </c>
      <c r="F12" s="9">
        <v>6</v>
      </c>
      <c r="G12" s="6">
        <v>98</v>
      </c>
      <c r="H12" s="4">
        <v>33</v>
      </c>
      <c r="I12" s="4">
        <v>131</v>
      </c>
      <c r="J12" s="4" t="s">
        <v>53</v>
      </c>
      <c r="K12" s="4" t="s">
        <v>53</v>
      </c>
      <c r="L12" s="40" t="s">
        <v>53</v>
      </c>
      <c r="M12" s="6">
        <v>98</v>
      </c>
      <c r="N12" s="27">
        <v>33</v>
      </c>
      <c r="O12" s="6">
        <v>131</v>
      </c>
      <c r="P12" s="8">
        <v>51188</v>
      </c>
      <c r="Q12" s="8">
        <v>76953</v>
      </c>
      <c r="R12" s="13"/>
      <c r="S12" s="33">
        <v>35668</v>
      </c>
      <c r="T12" s="13"/>
      <c r="U12" s="33">
        <v>63254</v>
      </c>
      <c r="V12" s="9" t="str">
        <f t="shared" si="0"/>
        <v>△</v>
      </c>
      <c r="W12" s="36">
        <v>-64</v>
      </c>
      <c r="X12" s="38"/>
      <c r="Y12" s="33">
        <v>220503</v>
      </c>
      <c r="Z12" s="13"/>
      <c r="AA12" s="33" t="s">
        <v>53</v>
      </c>
      <c r="AB12" s="13"/>
      <c r="AC12" s="8">
        <v>250</v>
      </c>
      <c r="AD12" s="13"/>
      <c r="AE12" s="4">
        <v>220753</v>
      </c>
      <c r="AF12" s="14">
        <v>107425</v>
      </c>
    </row>
    <row r="13" spans="1:32" ht="13.5">
      <c r="A13" s="17" t="s">
        <v>34</v>
      </c>
      <c r="B13" s="12" t="s">
        <v>41</v>
      </c>
      <c r="C13" s="4">
        <v>6</v>
      </c>
      <c r="D13" s="4" t="s">
        <v>29</v>
      </c>
      <c r="E13" s="5">
        <v>5</v>
      </c>
      <c r="F13" s="9">
        <v>11</v>
      </c>
      <c r="G13" s="6">
        <v>110</v>
      </c>
      <c r="H13" s="4">
        <v>226</v>
      </c>
      <c r="I13" s="4">
        <v>336</v>
      </c>
      <c r="J13" s="4">
        <v>4</v>
      </c>
      <c r="K13" s="4">
        <v>6</v>
      </c>
      <c r="L13" s="30">
        <v>10</v>
      </c>
      <c r="M13" s="6">
        <v>114</v>
      </c>
      <c r="N13" s="27">
        <v>232</v>
      </c>
      <c r="O13" s="6">
        <v>346</v>
      </c>
      <c r="P13" s="8">
        <v>94418</v>
      </c>
      <c r="Q13" s="8">
        <v>111820</v>
      </c>
      <c r="R13" s="13"/>
      <c r="S13" s="33">
        <v>20734</v>
      </c>
      <c r="T13" s="13"/>
      <c r="U13" s="33">
        <v>40878</v>
      </c>
      <c r="V13" s="9" t="str">
        <f t="shared" si="0"/>
        <v>△</v>
      </c>
      <c r="W13" s="36">
        <v>-8745</v>
      </c>
      <c r="X13" s="38"/>
      <c r="Y13" s="33">
        <v>56463</v>
      </c>
      <c r="Z13" s="13"/>
      <c r="AA13" s="33">
        <v>286104</v>
      </c>
      <c r="AB13" s="13"/>
      <c r="AC13" s="8" t="s">
        <v>31</v>
      </c>
      <c r="AD13" s="13"/>
      <c r="AE13" s="4">
        <v>342567</v>
      </c>
      <c r="AF13" s="14">
        <v>225884</v>
      </c>
    </row>
    <row r="14" spans="1:32" ht="13.5">
      <c r="A14" s="17" t="s">
        <v>35</v>
      </c>
      <c r="B14" s="12" t="s">
        <v>42</v>
      </c>
      <c r="C14" s="4">
        <v>31</v>
      </c>
      <c r="D14" s="4" t="s">
        <v>29</v>
      </c>
      <c r="E14" s="5">
        <v>16</v>
      </c>
      <c r="F14" s="9">
        <v>47</v>
      </c>
      <c r="G14" s="6">
        <v>174</v>
      </c>
      <c r="H14" s="4">
        <v>1639</v>
      </c>
      <c r="I14" s="4">
        <v>1813</v>
      </c>
      <c r="J14" s="4">
        <v>18</v>
      </c>
      <c r="K14" s="4">
        <v>12</v>
      </c>
      <c r="L14" s="30">
        <v>30</v>
      </c>
      <c r="M14" s="6">
        <v>192</v>
      </c>
      <c r="N14" s="27">
        <v>1651</v>
      </c>
      <c r="O14" s="6">
        <v>1843</v>
      </c>
      <c r="P14" s="8">
        <v>389098</v>
      </c>
      <c r="Q14" s="8">
        <v>278941</v>
      </c>
      <c r="R14" s="13"/>
      <c r="S14" s="33">
        <v>13891</v>
      </c>
      <c r="T14" s="13"/>
      <c r="U14" s="33">
        <v>8680</v>
      </c>
      <c r="V14" s="9" t="str">
        <f t="shared" si="0"/>
        <v>△</v>
      </c>
      <c r="W14" s="36">
        <v>-160</v>
      </c>
      <c r="X14" s="38"/>
      <c r="Y14" s="33">
        <v>32621</v>
      </c>
      <c r="Z14" s="13"/>
      <c r="AA14" s="33">
        <v>871991</v>
      </c>
      <c r="AB14" s="13"/>
      <c r="AC14" s="8">
        <v>870</v>
      </c>
      <c r="AD14" s="13"/>
      <c r="AE14" s="4">
        <v>905482</v>
      </c>
      <c r="AF14" s="14">
        <v>612554</v>
      </c>
    </row>
    <row r="15" spans="1:32" ht="13.5">
      <c r="A15" s="17" t="s">
        <v>36</v>
      </c>
      <c r="B15" s="12" t="s">
        <v>43</v>
      </c>
      <c r="C15" s="4">
        <v>9</v>
      </c>
      <c r="D15" s="4" t="s">
        <v>29</v>
      </c>
      <c r="E15" s="5">
        <v>18</v>
      </c>
      <c r="F15" s="9">
        <v>27</v>
      </c>
      <c r="G15" s="6">
        <v>86</v>
      </c>
      <c r="H15" s="4">
        <v>45</v>
      </c>
      <c r="I15" s="41">
        <v>131</v>
      </c>
      <c r="J15" s="4">
        <v>19</v>
      </c>
      <c r="K15" s="4">
        <v>9</v>
      </c>
      <c r="L15" s="30">
        <v>28</v>
      </c>
      <c r="M15" s="6">
        <v>105</v>
      </c>
      <c r="N15" s="27">
        <v>54</v>
      </c>
      <c r="O15" s="6">
        <v>159</v>
      </c>
      <c r="P15" s="8">
        <v>33302</v>
      </c>
      <c r="Q15" s="8">
        <v>105814</v>
      </c>
      <c r="R15" s="13"/>
      <c r="S15" s="33">
        <v>3175</v>
      </c>
      <c r="T15" s="13"/>
      <c r="U15" s="33" t="s">
        <v>31</v>
      </c>
      <c r="V15" s="9" t="str">
        <f aca="true" t="shared" si="1" ref="V15:V22">IF(W15&lt;0,"△","　")</f>
        <v>　</v>
      </c>
      <c r="W15" s="36" t="s">
        <v>53</v>
      </c>
      <c r="X15" s="38"/>
      <c r="Y15" s="33">
        <v>174273</v>
      </c>
      <c r="Z15" s="13"/>
      <c r="AA15" s="33">
        <v>1070</v>
      </c>
      <c r="AB15" s="13"/>
      <c r="AC15" s="8" t="s">
        <v>31</v>
      </c>
      <c r="AD15" s="13"/>
      <c r="AE15" s="4">
        <v>175343</v>
      </c>
      <c r="AF15" s="14">
        <v>67821</v>
      </c>
    </row>
    <row r="16" spans="1:32" ht="13.5">
      <c r="A16" s="17"/>
      <c r="B16" s="12" t="s">
        <v>44</v>
      </c>
      <c r="C16" s="4"/>
      <c r="D16" s="4"/>
      <c r="E16" s="5"/>
      <c r="F16" s="9"/>
      <c r="G16" s="6"/>
      <c r="H16" s="4"/>
      <c r="I16" s="4"/>
      <c r="J16" s="4"/>
      <c r="K16" s="4"/>
      <c r="L16" s="30"/>
      <c r="M16" s="6"/>
      <c r="N16" s="27"/>
      <c r="O16" s="6"/>
      <c r="P16" s="8"/>
      <c r="Q16" s="8"/>
      <c r="R16" s="13"/>
      <c r="S16" s="33"/>
      <c r="T16" s="13"/>
      <c r="U16" s="33"/>
      <c r="V16" s="9" t="str">
        <f t="shared" si="1"/>
        <v>　</v>
      </c>
      <c r="W16" s="36"/>
      <c r="X16" s="38"/>
      <c r="Y16" s="33"/>
      <c r="Z16" s="13"/>
      <c r="AA16" s="33"/>
      <c r="AB16" s="13"/>
      <c r="AC16" s="8"/>
      <c r="AD16" s="13"/>
      <c r="AE16" s="4"/>
      <c r="AF16" s="14"/>
    </row>
    <row r="17" spans="1:32" ht="13.5">
      <c r="A17" s="17" t="s">
        <v>45</v>
      </c>
      <c r="B17" s="12" t="s">
        <v>46</v>
      </c>
      <c r="C17" s="4">
        <v>6</v>
      </c>
      <c r="D17" s="4" t="s">
        <v>29</v>
      </c>
      <c r="E17" s="5">
        <v>24</v>
      </c>
      <c r="F17" s="9">
        <v>30</v>
      </c>
      <c r="G17" s="6">
        <v>54</v>
      </c>
      <c r="H17" s="4">
        <v>13</v>
      </c>
      <c r="I17" s="4">
        <v>67</v>
      </c>
      <c r="J17" s="4">
        <v>25</v>
      </c>
      <c r="K17" s="4">
        <v>11</v>
      </c>
      <c r="L17" s="30">
        <v>36</v>
      </c>
      <c r="M17" s="6">
        <v>79</v>
      </c>
      <c r="N17" s="27">
        <v>24</v>
      </c>
      <c r="O17" s="6">
        <v>103</v>
      </c>
      <c r="P17" s="8">
        <v>20317</v>
      </c>
      <c r="Q17" s="8">
        <v>24033</v>
      </c>
      <c r="R17" s="13"/>
      <c r="S17" s="33">
        <v>1525</v>
      </c>
      <c r="T17" s="13"/>
      <c r="U17" s="33" t="s">
        <v>53</v>
      </c>
      <c r="V17" s="9" t="str">
        <f t="shared" si="1"/>
        <v>　</v>
      </c>
      <c r="W17" s="36" t="s">
        <v>53</v>
      </c>
      <c r="X17" s="38"/>
      <c r="Y17" s="33">
        <v>68401</v>
      </c>
      <c r="Z17" s="13"/>
      <c r="AA17" s="33">
        <v>3741</v>
      </c>
      <c r="AB17" s="13"/>
      <c r="AC17" s="8">
        <v>55</v>
      </c>
      <c r="AD17" s="13"/>
      <c r="AE17" s="4">
        <v>72197</v>
      </c>
      <c r="AF17" s="14">
        <v>47804</v>
      </c>
    </row>
    <row r="18" spans="1:32" ht="13.5">
      <c r="A18" s="17" t="s">
        <v>37</v>
      </c>
      <c r="B18" s="16" t="s">
        <v>10</v>
      </c>
      <c r="C18" s="4">
        <v>5</v>
      </c>
      <c r="D18" s="4" t="s">
        <v>29</v>
      </c>
      <c r="E18" s="5">
        <v>3</v>
      </c>
      <c r="F18" s="9">
        <v>8</v>
      </c>
      <c r="G18" s="6">
        <v>26</v>
      </c>
      <c r="H18" s="4">
        <v>34</v>
      </c>
      <c r="I18" s="4">
        <v>60</v>
      </c>
      <c r="J18" s="4">
        <v>2</v>
      </c>
      <c r="K18" s="4">
        <v>3</v>
      </c>
      <c r="L18" s="30">
        <v>5</v>
      </c>
      <c r="M18" s="6">
        <v>28</v>
      </c>
      <c r="N18" s="27">
        <v>37</v>
      </c>
      <c r="O18" s="6">
        <v>65</v>
      </c>
      <c r="P18" s="8">
        <v>17068</v>
      </c>
      <c r="Q18" s="8">
        <v>24654</v>
      </c>
      <c r="R18" s="13"/>
      <c r="S18" s="33">
        <v>493</v>
      </c>
      <c r="T18" s="13"/>
      <c r="U18" s="33" t="s">
        <v>53</v>
      </c>
      <c r="V18" s="9" t="str">
        <f t="shared" si="1"/>
        <v>　</v>
      </c>
      <c r="W18" s="36" t="s">
        <v>53</v>
      </c>
      <c r="X18" s="38"/>
      <c r="Y18" s="33">
        <v>30016</v>
      </c>
      <c r="Z18" s="13"/>
      <c r="AA18" s="33">
        <v>16698</v>
      </c>
      <c r="AB18" s="13"/>
      <c r="AC18" s="8" t="s">
        <v>31</v>
      </c>
      <c r="AD18" s="13"/>
      <c r="AE18" s="4">
        <v>46714</v>
      </c>
      <c r="AF18" s="14">
        <v>21668</v>
      </c>
    </row>
    <row r="19" spans="1:32" ht="13.5">
      <c r="A19" s="17" t="s">
        <v>38</v>
      </c>
      <c r="B19" s="16" t="s">
        <v>12</v>
      </c>
      <c r="C19" s="4">
        <v>15</v>
      </c>
      <c r="D19" s="4">
        <v>1</v>
      </c>
      <c r="E19" s="4">
        <v>22</v>
      </c>
      <c r="F19" s="9">
        <v>38</v>
      </c>
      <c r="G19" s="6">
        <v>248</v>
      </c>
      <c r="H19" s="4">
        <v>133</v>
      </c>
      <c r="I19" s="4">
        <v>381</v>
      </c>
      <c r="J19" s="4">
        <v>21</v>
      </c>
      <c r="K19" s="4">
        <v>15</v>
      </c>
      <c r="L19" s="30">
        <v>36</v>
      </c>
      <c r="M19" s="6">
        <v>269</v>
      </c>
      <c r="N19" s="27">
        <v>148</v>
      </c>
      <c r="O19" s="6">
        <v>417</v>
      </c>
      <c r="P19" s="4">
        <v>125219</v>
      </c>
      <c r="Q19" s="4">
        <v>156214</v>
      </c>
      <c r="R19" s="9"/>
      <c r="S19" s="27">
        <v>5629</v>
      </c>
      <c r="T19" s="9"/>
      <c r="U19" s="27">
        <v>2247</v>
      </c>
      <c r="V19" s="9" t="str">
        <f t="shared" si="1"/>
        <v>　</v>
      </c>
      <c r="W19" s="36">
        <v>299</v>
      </c>
      <c r="X19" s="38"/>
      <c r="Y19" s="27">
        <v>376455</v>
      </c>
      <c r="Z19" s="9"/>
      <c r="AA19" s="27">
        <v>10454</v>
      </c>
      <c r="AB19" s="9"/>
      <c r="AC19" s="4" t="s">
        <v>4</v>
      </c>
      <c r="AD19" s="9"/>
      <c r="AE19" s="4">
        <v>386909</v>
      </c>
      <c r="AF19" s="14">
        <v>226580</v>
      </c>
    </row>
    <row r="20" spans="1:32" ht="13.5">
      <c r="A20" s="17" t="s">
        <v>5</v>
      </c>
      <c r="B20" s="16" t="s">
        <v>14</v>
      </c>
      <c r="C20" s="4">
        <v>3</v>
      </c>
      <c r="D20" s="4" t="s">
        <v>29</v>
      </c>
      <c r="E20" s="4">
        <v>2</v>
      </c>
      <c r="F20" s="9">
        <v>5</v>
      </c>
      <c r="G20" s="6">
        <v>234</v>
      </c>
      <c r="H20" s="4">
        <v>46</v>
      </c>
      <c r="I20" s="4">
        <v>280</v>
      </c>
      <c r="J20" s="4">
        <v>3</v>
      </c>
      <c r="K20" s="4">
        <v>1</v>
      </c>
      <c r="L20" s="27">
        <v>4</v>
      </c>
      <c r="M20" s="6">
        <v>237</v>
      </c>
      <c r="N20" s="27">
        <v>47</v>
      </c>
      <c r="O20" s="6">
        <v>284</v>
      </c>
      <c r="P20" s="8">
        <v>161761</v>
      </c>
      <c r="Q20" s="8">
        <v>374411</v>
      </c>
      <c r="R20" s="13"/>
      <c r="S20" s="33">
        <v>54011</v>
      </c>
      <c r="T20" s="13"/>
      <c r="U20" s="8">
        <v>91260</v>
      </c>
      <c r="V20" s="9" t="str">
        <f t="shared" si="1"/>
        <v>　</v>
      </c>
      <c r="W20" s="36">
        <v>6606</v>
      </c>
      <c r="X20" s="38"/>
      <c r="Y20" s="33">
        <v>789533</v>
      </c>
      <c r="Z20" s="13"/>
      <c r="AA20" s="27" t="s">
        <v>53</v>
      </c>
      <c r="AB20" s="9"/>
      <c r="AC20" s="4" t="s">
        <v>6</v>
      </c>
      <c r="AD20" s="9"/>
      <c r="AE20" s="4">
        <v>789533</v>
      </c>
      <c r="AF20" s="14">
        <v>398072</v>
      </c>
    </row>
    <row r="21" spans="1:32" ht="13.5">
      <c r="A21" s="17" t="s">
        <v>7</v>
      </c>
      <c r="B21" s="16" t="s">
        <v>47</v>
      </c>
      <c r="C21" s="4">
        <v>6</v>
      </c>
      <c r="D21" s="4" t="s">
        <v>29</v>
      </c>
      <c r="E21" s="4">
        <v>2</v>
      </c>
      <c r="F21" s="9">
        <v>8</v>
      </c>
      <c r="G21" s="6">
        <v>51</v>
      </c>
      <c r="H21" s="4">
        <v>45</v>
      </c>
      <c r="I21" s="4">
        <v>96</v>
      </c>
      <c r="J21" s="4" t="s">
        <v>53</v>
      </c>
      <c r="K21" s="4">
        <v>2</v>
      </c>
      <c r="L21" s="30">
        <v>2</v>
      </c>
      <c r="M21" s="6">
        <v>51</v>
      </c>
      <c r="N21" s="27">
        <v>47</v>
      </c>
      <c r="O21" s="6">
        <v>98</v>
      </c>
      <c r="P21" s="4">
        <v>30019</v>
      </c>
      <c r="Q21" s="8">
        <v>73550</v>
      </c>
      <c r="R21" s="9"/>
      <c r="S21" s="33">
        <v>6688</v>
      </c>
      <c r="T21" s="13"/>
      <c r="U21" s="33" t="s">
        <v>31</v>
      </c>
      <c r="V21" s="9" t="str">
        <f t="shared" si="1"/>
        <v>　</v>
      </c>
      <c r="W21" s="36" t="s">
        <v>31</v>
      </c>
      <c r="X21" s="38"/>
      <c r="Y21" s="33">
        <v>153064</v>
      </c>
      <c r="Z21" s="13"/>
      <c r="AA21" s="27" t="s">
        <v>53</v>
      </c>
      <c r="AB21" s="9"/>
      <c r="AC21" s="4" t="s">
        <v>31</v>
      </c>
      <c r="AD21" s="9"/>
      <c r="AE21" s="4">
        <v>153064</v>
      </c>
      <c r="AF21" s="10">
        <v>78068</v>
      </c>
    </row>
    <row r="22" spans="1:32" ht="13.5">
      <c r="A22" s="17"/>
      <c r="B22" s="16"/>
      <c r="C22" s="4"/>
      <c r="D22" s="4"/>
      <c r="E22" s="4"/>
      <c r="F22" s="9"/>
      <c r="G22" s="6"/>
      <c r="H22" s="4"/>
      <c r="I22" s="4"/>
      <c r="J22" s="4"/>
      <c r="K22" s="4"/>
      <c r="L22" s="30"/>
      <c r="M22" s="6"/>
      <c r="N22" s="27"/>
      <c r="O22" s="6"/>
      <c r="P22" s="4"/>
      <c r="Q22" s="8"/>
      <c r="R22" s="13"/>
      <c r="S22" s="33"/>
      <c r="T22" s="13"/>
      <c r="U22" s="33"/>
      <c r="V22" s="9" t="str">
        <f t="shared" si="1"/>
        <v>　</v>
      </c>
      <c r="W22" s="36"/>
      <c r="X22" s="38"/>
      <c r="Y22" s="33"/>
      <c r="Z22" s="13"/>
      <c r="AA22" s="27"/>
      <c r="AB22" s="9"/>
      <c r="AC22" s="4"/>
      <c r="AD22" s="9"/>
      <c r="AE22" s="4"/>
      <c r="AF22" s="10"/>
    </row>
    <row r="23" spans="1:32" ht="13.5">
      <c r="A23" s="17" t="s">
        <v>9</v>
      </c>
      <c r="B23" s="16" t="s">
        <v>16</v>
      </c>
      <c r="C23" s="4">
        <v>2</v>
      </c>
      <c r="D23" s="4" t="s">
        <v>8</v>
      </c>
      <c r="E23" s="4">
        <v>1</v>
      </c>
      <c r="F23" s="9">
        <v>3</v>
      </c>
      <c r="G23" s="6">
        <v>7</v>
      </c>
      <c r="H23" s="4">
        <v>20</v>
      </c>
      <c r="I23" s="4">
        <v>27</v>
      </c>
      <c r="J23" s="4">
        <v>1</v>
      </c>
      <c r="K23" s="4">
        <v>1</v>
      </c>
      <c r="L23" s="27">
        <v>2</v>
      </c>
      <c r="M23" s="6">
        <v>8</v>
      </c>
      <c r="N23" s="27">
        <v>21</v>
      </c>
      <c r="O23" s="6">
        <v>29</v>
      </c>
      <c r="P23" s="4">
        <v>4480</v>
      </c>
      <c r="Q23" s="4">
        <v>1613</v>
      </c>
      <c r="R23" s="9"/>
      <c r="S23" s="27" t="s">
        <v>31</v>
      </c>
      <c r="T23" s="9"/>
      <c r="U23" s="27" t="s">
        <v>31</v>
      </c>
      <c r="V23" s="9" t="str">
        <f aca="true" t="shared" si="2" ref="V23:V36">IF(W23&lt;0,"△","　")</f>
        <v>　</v>
      </c>
      <c r="W23" s="36" t="s">
        <v>31</v>
      </c>
      <c r="X23" s="38"/>
      <c r="Y23" s="27" t="s">
        <v>53</v>
      </c>
      <c r="Z23" s="9"/>
      <c r="AA23" s="27">
        <v>8881</v>
      </c>
      <c r="AB23" s="9"/>
      <c r="AC23" s="4" t="s">
        <v>53</v>
      </c>
      <c r="AD23" s="9"/>
      <c r="AE23" s="4">
        <v>8881</v>
      </c>
      <c r="AF23" s="14">
        <v>7186</v>
      </c>
    </row>
    <row r="24" spans="1:32" ht="13.5">
      <c r="A24" s="17" t="s">
        <v>11</v>
      </c>
      <c r="B24" s="16" t="s">
        <v>18</v>
      </c>
      <c r="C24" s="4">
        <v>12</v>
      </c>
      <c r="D24" s="4" t="s">
        <v>29</v>
      </c>
      <c r="E24" s="4" t="s">
        <v>29</v>
      </c>
      <c r="F24" s="9">
        <v>12</v>
      </c>
      <c r="G24" s="6">
        <v>165</v>
      </c>
      <c r="H24" s="4">
        <v>43</v>
      </c>
      <c r="I24" s="4">
        <v>208</v>
      </c>
      <c r="J24" s="4" t="s">
        <v>53</v>
      </c>
      <c r="K24" s="4" t="s">
        <v>53</v>
      </c>
      <c r="L24" s="27" t="s">
        <v>53</v>
      </c>
      <c r="M24" s="6">
        <v>165</v>
      </c>
      <c r="N24" s="27">
        <v>43</v>
      </c>
      <c r="O24" s="6">
        <v>208</v>
      </c>
      <c r="P24" s="4">
        <v>80822</v>
      </c>
      <c r="Q24" s="4">
        <v>159662</v>
      </c>
      <c r="R24" s="9"/>
      <c r="S24" s="27">
        <v>13502</v>
      </c>
      <c r="T24" s="9"/>
      <c r="U24" s="27">
        <v>2331</v>
      </c>
      <c r="V24" s="9" t="str">
        <f t="shared" si="2"/>
        <v>　</v>
      </c>
      <c r="W24" s="36">
        <v>367</v>
      </c>
      <c r="X24" s="38"/>
      <c r="Y24" s="27">
        <v>366195</v>
      </c>
      <c r="Z24" s="9"/>
      <c r="AA24" s="27" t="s">
        <v>31</v>
      </c>
      <c r="AB24" s="9"/>
      <c r="AC24" s="4" t="s">
        <v>31</v>
      </c>
      <c r="AD24" s="9"/>
      <c r="AE24" s="4">
        <v>366195</v>
      </c>
      <c r="AF24" s="14">
        <v>201970</v>
      </c>
    </row>
    <row r="25" spans="1:32" ht="13.5">
      <c r="A25" s="17" t="s">
        <v>13</v>
      </c>
      <c r="B25" s="16" t="s">
        <v>20</v>
      </c>
      <c r="C25" s="4">
        <v>4</v>
      </c>
      <c r="D25" s="4" t="s">
        <v>6</v>
      </c>
      <c r="E25" s="4" t="s">
        <v>29</v>
      </c>
      <c r="F25" s="9">
        <v>4</v>
      </c>
      <c r="G25" s="6">
        <v>31</v>
      </c>
      <c r="H25" s="4">
        <v>5</v>
      </c>
      <c r="I25" s="4">
        <v>36</v>
      </c>
      <c r="J25" s="4" t="s">
        <v>53</v>
      </c>
      <c r="K25" s="4" t="s">
        <v>53</v>
      </c>
      <c r="L25" s="27" t="s">
        <v>53</v>
      </c>
      <c r="M25" s="6">
        <v>31</v>
      </c>
      <c r="N25" s="27">
        <v>5</v>
      </c>
      <c r="O25" s="6">
        <v>36</v>
      </c>
      <c r="P25" s="4">
        <v>11289</v>
      </c>
      <c r="Q25" s="4">
        <v>31987</v>
      </c>
      <c r="R25" s="9"/>
      <c r="S25" s="27" t="s">
        <v>53</v>
      </c>
      <c r="T25" s="9"/>
      <c r="U25" s="27" t="s">
        <v>31</v>
      </c>
      <c r="V25" s="9" t="str">
        <f t="shared" si="2"/>
        <v>　</v>
      </c>
      <c r="W25" s="36" t="s">
        <v>31</v>
      </c>
      <c r="X25" s="38"/>
      <c r="Y25" s="27">
        <v>57283</v>
      </c>
      <c r="Z25" s="9"/>
      <c r="AA25" s="27" t="s">
        <v>31</v>
      </c>
      <c r="AB25" s="9"/>
      <c r="AC25" s="4" t="s">
        <v>6</v>
      </c>
      <c r="AD25" s="9"/>
      <c r="AE25" s="4">
        <v>57283</v>
      </c>
      <c r="AF25" s="14">
        <v>24642</v>
      </c>
    </row>
    <row r="26" spans="1:32" ht="13.5">
      <c r="A26" s="17" t="s">
        <v>51</v>
      </c>
      <c r="B26" s="16" t="s">
        <v>52</v>
      </c>
      <c r="C26" s="4">
        <v>1</v>
      </c>
      <c r="D26" s="4" t="s">
        <v>53</v>
      </c>
      <c r="E26" s="4" t="s">
        <v>29</v>
      </c>
      <c r="F26" s="9">
        <v>1</v>
      </c>
      <c r="G26" s="6" t="s">
        <v>54</v>
      </c>
      <c r="H26" s="4" t="s">
        <v>54</v>
      </c>
      <c r="I26" s="4" t="s">
        <v>54</v>
      </c>
      <c r="J26" s="4" t="s">
        <v>53</v>
      </c>
      <c r="K26" s="4" t="s">
        <v>53</v>
      </c>
      <c r="L26" s="27" t="s">
        <v>53</v>
      </c>
      <c r="M26" s="6" t="s">
        <v>54</v>
      </c>
      <c r="N26" s="27" t="s">
        <v>54</v>
      </c>
      <c r="O26" s="6" t="s">
        <v>54</v>
      </c>
      <c r="P26" s="4" t="s">
        <v>54</v>
      </c>
      <c r="Q26" s="4" t="s">
        <v>54</v>
      </c>
      <c r="R26" s="9"/>
      <c r="S26" s="27" t="s">
        <v>53</v>
      </c>
      <c r="T26" s="9"/>
      <c r="U26" s="27" t="s">
        <v>31</v>
      </c>
      <c r="V26" s="9"/>
      <c r="W26" s="36" t="s">
        <v>31</v>
      </c>
      <c r="X26" s="38"/>
      <c r="Y26" s="27" t="s">
        <v>54</v>
      </c>
      <c r="Z26" s="9"/>
      <c r="AA26" s="27" t="s">
        <v>54</v>
      </c>
      <c r="AB26" s="9"/>
      <c r="AC26" s="4" t="s">
        <v>31</v>
      </c>
      <c r="AD26" s="9"/>
      <c r="AE26" s="4" t="s">
        <v>54</v>
      </c>
      <c r="AF26" s="14" t="s">
        <v>54</v>
      </c>
    </row>
    <row r="27" spans="1:32" ht="13.5">
      <c r="A27" s="17" t="s">
        <v>15</v>
      </c>
      <c r="B27" s="16" t="s">
        <v>21</v>
      </c>
      <c r="C27" s="4">
        <v>27</v>
      </c>
      <c r="D27" s="4" t="s">
        <v>6</v>
      </c>
      <c r="E27" s="4">
        <v>13</v>
      </c>
      <c r="F27" s="9">
        <v>40</v>
      </c>
      <c r="G27" s="6">
        <v>314</v>
      </c>
      <c r="H27" s="4">
        <v>75</v>
      </c>
      <c r="I27" s="4">
        <v>389</v>
      </c>
      <c r="J27" s="4">
        <v>14</v>
      </c>
      <c r="K27" s="4">
        <v>8</v>
      </c>
      <c r="L27" s="27">
        <v>22</v>
      </c>
      <c r="M27" s="6">
        <v>328</v>
      </c>
      <c r="N27" s="27">
        <v>83</v>
      </c>
      <c r="O27" s="6">
        <v>411</v>
      </c>
      <c r="P27" s="4">
        <v>157973</v>
      </c>
      <c r="Q27" s="4">
        <v>225986</v>
      </c>
      <c r="R27" s="9" t="s">
        <v>55</v>
      </c>
      <c r="S27" s="27">
        <v>25654</v>
      </c>
      <c r="T27" s="9" t="s">
        <v>69</v>
      </c>
      <c r="U27" s="27">
        <v>10614</v>
      </c>
      <c r="V27" s="9" t="s">
        <v>55</v>
      </c>
      <c r="W27" s="36">
        <v>1306</v>
      </c>
      <c r="X27" s="38" t="s">
        <v>56</v>
      </c>
      <c r="Y27" s="27">
        <v>497983</v>
      </c>
      <c r="Z27" s="9" t="s">
        <v>55</v>
      </c>
      <c r="AA27" s="27">
        <v>120634</v>
      </c>
      <c r="AB27" s="9" t="s">
        <v>56</v>
      </c>
      <c r="AC27" s="4">
        <v>4924</v>
      </c>
      <c r="AD27" s="9" t="s">
        <v>55</v>
      </c>
      <c r="AE27" s="4">
        <v>623541</v>
      </c>
      <c r="AF27" s="14">
        <v>304569</v>
      </c>
    </row>
    <row r="28" spans="1:32" ht="13.5">
      <c r="A28" s="17"/>
      <c r="B28" s="16"/>
      <c r="C28" s="4"/>
      <c r="D28" s="4"/>
      <c r="E28" s="4"/>
      <c r="F28" s="9"/>
      <c r="G28" s="6"/>
      <c r="H28" s="4"/>
      <c r="I28" s="4"/>
      <c r="J28" s="4"/>
      <c r="K28" s="4"/>
      <c r="L28" s="27"/>
      <c r="M28" s="6"/>
      <c r="N28" s="27"/>
      <c r="O28" s="6"/>
      <c r="P28" s="4"/>
      <c r="Q28" s="4"/>
      <c r="R28" s="9"/>
      <c r="S28" s="27"/>
      <c r="T28" s="9"/>
      <c r="U28" s="27"/>
      <c r="V28" s="9"/>
      <c r="W28" s="36"/>
      <c r="X28" s="38"/>
      <c r="Y28" s="27"/>
      <c r="Z28" s="9"/>
      <c r="AA28" s="27"/>
      <c r="AB28" s="9"/>
      <c r="AC28" s="4"/>
      <c r="AD28" s="9"/>
      <c r="AE28" s="4"/>
      <c r="AF28" s="14"/>
    </row>
    <row r="29" spans="1:32" ht="13.5">
      <c r="A29" s="17" t="s">
        <v>48</v>
      </c>
      <c r="B29" s="16" t="s">
        <v>23</v>
      </c>
      <c r="C29" s="4">
        <v>33</v>
      </c>
      <c r="D29" s="4" t="s">
        <v>6</v>
      </c>
      <c r="E29" s="4">
        <v>10</v>
      </c>
      <c r="F29" s="9">
        <v>43</v>
      </c>
      <c r="G29" s="6">
        <v>630</v>
      </c>
      <c r="H29" s="4">
        <v>148</v>
      </c>
      <c r="I29" s="4">
        <v>778</v>
      </c>
      <c r="J29" s="4">
        <v>10</v>
      </c>
      <c r="K29" s="4">
        <v>3</v>
      </c>
      <c r="L29" s="27">
        <v>13</v>
      </c>
      <c r="M29" s="6">
        <v>640</v>
      </c>
      <c r="N29" s="27">
        <v>151</v>
      </c>
      <c r="O29" s="6">
        <v>791</v>
      </c>
      <c r="P29" s="4">
        <v>291682</v>
      </c>
      <c r="Q29" s="4">
        <v>404997</v>
      </c>
      <c r="R29" s="9"/>
      <c r="S29" s="27">
        <v>32508</v>
      </c>
      <c r="T29" s="9"/>
      <c r="U29" s="27">
        <v>87012</v>
      </c>
      <c r="V29" s="9" t="str">
        <f t="shared" si="2"/>
        <v>　</v>
      </c>
      <c r="W29" s="36">
        <v>5420</v>
      </c>
      <c r="X29" s="38"/>
      <c r="Y29" s="27">
        <v>807528</v>
      </c>
      <c r="Z29" s="9"/>
      <c r="AA29" s="27">
        <v>140117</v>
      </c>
      <c r="AB29" s="9"/>
      <c r="AC29" s="4">
        <v>8422</v>
      </c>
      <c r="AD29" s="9"/>
      <c r="AE29" s="4">
        <v>956067</v>
      </c>
      <c r="AF29" s="14">
        <v>541533</v>
      </c>
    </row>
    <row r="30" spans="1:32" ht="13.5">
      <c r="A30" s="17" t="s">
        <v>17</v>
      </c>
      <c r="B30" s="16" t="s">
        <v>24</v>
      </c>
      <c r="C30" s="4">
        <v>53</v>
      </c>
      <c r="D30" s="4" t="s">
        <v>53</v>
      </c>
      <c r="E30" s="4">
        <v>9</v>
      </c>
      <c r="F30" s="9">
        <v>62</v>
      </c>
      <c r="G30" s="6">
        <v>2289</v>
      </c>
      <c r="H30" s="4">
        <v>2455</v>
      </c>
      <c r="I30" s="4">
        <v>4744</v>
      </c>
      <c r="J30" s="4">
        <v>8</v>
      </c>
      <c r="K30" s="4">
        <v>2</v>
      </c>
      <c r="L30" s="27">
        <v>10</v>
      </c>
      <c r="M30" s="6">
        <v>2297</v>
      </c>
      <c r="N30" s="27">
        <v>2457</v>
      </c>
      <c r="O30" s="6">
        <v>4754</v>
      </c>
      <c r="P30" s="4">
        <v>1720145</v>
      </c>
      <c r="Q30" s="4">
        <v>3095502</v>
      </c>
      <c r="R30" s="9"/>
      <c r="S30" s="27">
        <v>1073983</v>
      </c>
      <c r="T30" s="9"/>
      <c r="U30" s="27">
        <v>408160</v>
      </c>
      <c r="V30" s="9" t="str">
        <f t="shared" si="2"/>
        <v>△</v>
      </c>
      <c r="W30" s="36">
        <v>-98670</v>
      </c>
      <c r="X30" s="38"/>
      <c r="Y30" s="33">
        <v>6216659</v>
      </c>
      <c r="Z30" s="13"/>
      <c r="AA30" s="33">
        <v>1012982</v>
      </c>
      <c r="AB30" s="13"/>
      <c r="AC30" s="8" t="s">
        <v>53</v>
      </c>
      <c r="AD30" s="13"/>
      <c r="AE30" s="8">
        <v>7229641</v>
      </c>
      <c r="AF30" s="10">
        <v>4055955</v>
      </c>
    </row>
    <row r="31" spans="1:32" ht="13.5">
      <c r="A31" s="17" t="s">
        <v>19</v>
      </c>
      <c r="B31" s="16" t="s">
        <v>25</v>
      </c>
      <c r="C31" s="4">
        <v>7</v>
      </c>
      <c r="D31" s="4" t="s">
        <v>4</v>
      </c>
      <c r="E31" s="4">
        <v>2</v>
      </c>
      <c r="F31" s="9">
        <v>9</v>
      </c>
      <c r="G31" s="6">
        <v>1261</v>
      </c>
      <c r="H31" s="4">
        <v>157</v>
      </c>
      <c r="I31" s="4">
        <v>1418</v>
      </c>
      <c r="J31" s="4">
        <v>2</v>
      </c>
      <c r="K31" s="4">
        <v>1</v>
      </c>
      <c r="L31" s="27">
        <v>3</v>
      </c>
      <c r="M31" s="6">
        <v>1263</v>
      </c>
      <c r="N31" s="27">
        <v>158</v>
      </c>
      <c r="O31" s="6">
        <v>1421</v>
      </c>
      <c r="P31" s="4">
        <v>631278</v>
      </c>
      <c r="Q31" s="4">
        <v>1407691</v>
      </c>
      <c r="R31" s="9"/>
      <c r="S31" s="27">
        <v>152131</v>
      </c>
      <c r="T31" s="9"/>
      <c r="U31" s="4">
        <v>129606</v>
      </c>
      <c r="V31" s="9" t="str">
        <f t="shared" si="2"/>
        <v>△</v>
      </c>
      <c r="W31" s="36">
        <v>-4377</v>
      </c>
      <c r="X31" s="38"/>
      <c r="Y31" s="33">
        <v>2783190</v>
      </c>
      <c r="Z31" s="13"/>
      <c r="AA31" s="33">
        <v>12376</v>
      </c>
      <c r="AB31" s="13"/>
      <c r="AC31" s="8" t="s">
        <v>53</v>
      </c>
      <c r="AD31" s="13"/>
      <c r="AE31" s="8">
        <v>2795566</v>
      </c>
      <c r="AF31" s="10">
        <v>1353809</v>
      </c>
    </row>
    <row r="32" spans="1:32" ht="13.5">
      <c r="A32" s="17" t="s">
        <v>49</v>
      </c>
      <c r="B32" s="16" t="s">
        <v>26</v>
      </c>
      <c r="C32" s="4">
        <v>2</v>
      </c>
      <c r="D32" s="4" t="s">
        <v>4</v>
      </c>
      <c r="E32" s="4" t="s">
        <v>53</v>
      </c>
      <c r="F32" s="9">
        <v>2</v>
      </c>
      <c r="G32" s="6" t="s">
        <v>54</v>
      </c>
      <c r="H32" s="4" t="s">
        <v>54</v>
      </c>
      <c r="I32" s="4" t="s">
        <v>54</v>
      </c>
      <c r="J32" s="4" t="s">
        <v>53</v>
      </c>
      <c r="K32" s="4" t="s">
        <v>53</v>
      </c>
      <c r="L32" s="27" t="s">
        <v>53</v>
      </c>
      <c r="M32" s="6" t="s">
        <v>54</v>
      </c>
      <c r="N32" s="27" t="s">
        <v>54</v>
      </c>
      <c r="O32" s="6" t="s">
        <v>54</v>
      </c>
      <c r="P32" s="4" t="s">
        <v>54</v>
      </c>
      <c r="Q32" s="4" t="s">
        <v>54</v>
      </c>
      <c r="R32" s="9"/>
      <c r="S32" s="27" t="s">
        <v>66</v>
      </c>
      <c r="T32" s="9"/>
      <c r="U32" s="27" t="s">
        <v>61</v>
      </c>
      <c r="V32" s="9" t="str">
        <f t="shared" si="2"/>
        <v>　</v>
      </c>
      <c r="W32" s="36" t="s">
        <v>61</v>
      </c>
      <c r="X32" s="38"/>
      <c r="Y32" s="33" t="s">
        <v>54</v>
      </c>
      <c r="Z32" s="13"/>
      <c r="AA32" s="33" t="s">
        <v>54</v>
      </c>
      <c r="AB32" s="13"/>
      <c r="AC32" s="8" t="s">
        <v>54</v>
      </c>
      <c r="AD32" s="13"/>
      <c r="AE32" s="8" t="s">
        <v>54</v>
      </c>
      <c r="AF32" s="10" t="s">
        <v>54</v>
      </c>
    </row>
    <row r="33" spans="1:32" ht="13.5">
      <c r="A33" s="17" t="s">
        <v>22</v>
      </c>
      <c r="B33" s="16" t="s">
        <v>27</v>
      </c>
      <c r="C33" s="4">
        <v>8</v>
      </c>
      <c r="D33" s="6" t="s">
        <v>6</v>
      </c>
      <c r="E33" s="4">
        <v>21</v>
      </c>
      <c r="F33" s="9">
        <v>29</v>
      </c>
      <c r="G33" s="6">
        <v>41</v>
      </c>
      <c r="H33" s="4">
        <v>51</v>
      </c>
      <c r="I33" s="4">
        <v>92</v>
      </c>
      <c r="J33" s="4">
        <v>21</v>
      </c>
      <c r="K33" s="4">
        <v>7</v>
      </c>
      <c r="L33" s="27">
        <v>28</v>
      </c>
      <c r="M33" s="6">
        <v>62</v>
      </c>
      <c r="N33" s="27">
        <v>58</v>
      </c>
      <c r="O33" s="6">
        <v>120</v>
      </c>
      <c r="P33" s="4">
        <v>25476</v>
      </c>
      <c r="Q33" s="4">
        <v>35574</v>
      </c>
      <c r="R33" s="9"/>
      <c r="S33" s="27">
        <v>105</v>
      </c>
      <c r="T33" s="9"/>
      <c r="U33" s="4" t="s">
        <v>53</v>
      </c>
      <c r="V33" s="9"/>
      <c r="W33" s="36" t="s">
        <v>53</v>
      </c>
      <c r="X33" s="38"/>
      <c r="Y33" s="33">
        <v>82486</v>
      </c>
      <c r="Z33" s="13"/>
      <c r="AA33" s="33">
        <v>3325</v>
      </c>
      <c r="AB33" s="13"/>
      <c r="AC33" s="8">
        <v>4232</v>
      </c>
      <c r="AD33" s="13"/>
      <c r="AE33" s="8">
        <v>90043</v>
      </c>
      <c r="AF33" s="10">
        <v>53749</v>
      </c>
    </row>
    <row r="34" spans="1:32" ht="13.5">
      <c r="A34" s="18"/>
      <c r="B34" s="16"/>
      <c r="C34" s="4"/>
      <c r="D34" s="4"/>
      <c r="E34" s="4"/>
      <c r="F34" s="9"/>
      <c r="G34" s="6"/>
      <c r="H34" s="4"/>
      <c r="I34" s="4"/>
      <c r="J34" s="4"/>
      <c r="K34" s="4"/>
      <c r="L34" s="27"/>
      <c r="M34" s="6"/>
      <c r="N34" s="27"/>
      <c r="O34" s="6"/>
      <c r="P34" s="4"/>
      <c r="Q34" s="4"/>
      <c r="R34" s="9"/>
      <c r="S34" s="27"/>
      <c r="T34" s="9"/>
      <c r="U34" s="27"/>
      <c r="V34" s="9" t="str">
        <f t="shared" si="2"/>
        <v>　</v>
      </c>
      <c r="W34" s="36"/>
      <c r="X34" s="38"/>
      <c r="Y34" s="27"/>
      <c r="Z34" s="9"/>
      <c r="AA34" s="27"/>
      <c r="AB34" s="9"/>
      <c r="AC34" s="4"/>
      <c r="AD34" s="9"/>
      <c r="AE34" s="4"/>
      <c r="AF34" s="14"/>
    </row>
    <row r="35" spans="1:32" ht="13.5">
      <c r="A35" s="83" t="s">
        <v>58</v>
      </c>
      <c r="B35" s="84"/>
      <c r="C35" s="4">
        <v>142</v>
      </c>
      <c r="D35" s="4">
        <v>5</v>
      </c>
      <c r="E35" s="4">
        <v>160</v>
      </c>
      <c r="F35" s="9">
        <v>307</v>
      </c>
      <c r="G35" s="6">
        <v>1483</v>
      </c>
      <c r="H35" s="4">
        <v>2853</v>
      </c>
      <c r="I35" s="4">
        <v>4336</v>
      </c>
      <c r="J35" s="4">
        <v>159</v>
      </c>
      <c r="K35" s="4">
        <v>107</v>
      </c>
      <c r="L35" s="27">
        <v>266</v>
      </c>
      <c r="M35" s="6">
        <v>1642</v>
      </c>
      <c r="N35" s="27">
        <v>2960</v>
      </c>
      <c r="O35" s="6">
        <v>4602</v>
      </c>
      <c r="P35" s="4">
        <v>1137645</v>
      </c>
      <c r="Q35" s="4">
        <v>1647328</v>
      </c>
      <c r="R35" s="9"/>
      <c r="S35" s="27">
        <v>118841</v>
      </c>
      <c r="T35" s="9"/>
      <c r="U35" s="27">
        <v>174355</v>
      </c>
      <c r="V35" s="9" t="str">
        <f t="shared" si="2"/>
        <v>△</v>
      </c>
      <c r="W35" s="36">
        <v>-6705</v>
      </c>
      <c r="X35" s="38"/>
      <c r="Y35" s="27">
        <v>2720942</v>
      </c>
      <c r="Z35" s="9"/>
      <c r="AA35" s="27">
        <v>1218709</v>
      </c>
      <c r="AB35" s="9"/>
      <c r="AC35" s="4">
        <v>5407</v>
      </c>
      <c r="AD35" s="9"/>
      <c r="AE35" s="4">
        <v>3945058</v>
      </c>
      <c r="AF35" s="14">
        <v>2217664</v>
      </c>
    </row>
    <row r="36" spans="1:32" ht="13.5">
      <c r="A36" s="83" t="s">
        <v>57</v>
      </c>
      <c r="B36" s="84"/>
      <c r="C36" s="4">
        <v>130</v>
      </c>
      <c r="D36" s="4" t="s">
        <v>53</v>
      </c>
      <c r="E36" s="4">
        <v>36</v>
      </c>
      <c r="F36" s="9">
        <v>166</v>
      </c>
      <c r="G36" s="6">
        <v>4805</v>
      </c>
      <c r="H36" s="4">
        <v>2929</v>
      </c>
      <c r="I36" s="4">
        <v>7734</v>
      </c>
      <c r="J36" s="4">
        <v>37</v>
      </c>
      <c r="K36" s="4">
        <v>15</v>
      </c>
      <c r="L36" s="27">
        <v>52</v>
      </c>
      <c r="M36" s="6">
        <v>4842</v>
      </c>
      <c r="N36" s="27">
        <v>2944</v>
      </c>
      <c r="O36" s="6">
        <v>7786</v>
      </c>
      <c r="P36" s="4">
        <v>2997112</v>
      </c>
      <c r="Q36" s="4">
        <v>5564928</v>
      </c>
      <c r="R36" s="9"/>
      <c r="S36" s="27">
        <v>1338287</v>
      </c>
      <c r="T36" s="9"/>
      <c r="U36" s="4">
        <v>726652</v>
      </c>
      <c r="V36" s="9" t="str">
        <f t="shared" si="2"/>
        <v>△</v>
      </c>
      <c r="W36" s="36">
        <v>-89715</v>
      </c>
      <c r="X36" s="38"/>
      <c r="Y36" s="33">
        <v>11152176</v>
      </c>
      <c r="Z36" s="13"/>
      <c r="AA36" s="33">
        <v>1286109</v>
      </c>
      <c r="AB36" s="13"/>
      <c r="AC36" s="8">
        <v>13346</v>
      </c>
      <c r="AD36" s="13"/>
      <c r="AE36" s="4">
        <v>12451631</v>
      </c>
      <c r="AF36" s="14">
        <v>6740605</v>
      </c>
    </row>
    <row r="37" spans="1:32" ht="11.25" customHeight="1" thickBot="1">
      <c r="A37" s="19"/>
      <c r="B37" s="24"/>
      <c r="C37" s="23"/>
      <c r="D37" s="21"/>
      <c r="E37" s="21"/>
      <c r="F37" s="22"/>
      <c r="G37" s="21"/>
      <c r="H37" s="23"/>
      <c r="I37" s="23"/>
      <c r="J37" s="21"/>
      <c r="K37" s="21"/>
      <c r="L37" s="22"/>
      <c r="M37" s="21"/>
      <c r="N37" s="28"/>
      <c r="O37" s="21"/>
      <c r="P37" s="23"/>
      <c r="Q37" s="23"/>
      <c r="R37" s="22"/>
      <c r="S37" s="28"/>
      <c r="T37" s="22"/>
      <c r="U37" s="23"/>
      <c r="V37" s="22"/>
      <c r="W37" s="20"/>
      <c r="X37" s="37"/>
      <c r="Y37" s="20"/>
      <c r="Z37" s="37"/>
      <c r="AA37" s="20"/>
      <c r="AB37" s="37"/>
      <c r="AC37" s="24"/>
      <c r="AD37" s="37"/>
      <c r="AE37" s="24"/>
      <c r="AF37" s="25"/>
    </row>
    <row r="38" spans="1:32" ht="13.5">
      <c r="A38" s="15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</sheetData>
  <mergeCells count="43">
    <mergeCell ref="R8:S8"/>
    <mergeCell ref="Z4:AC5"/>
    <mergeCell ref="V7:W7"/>
    <mergeCell ref="AB6:AC8"/>
    <mergeCell ref="T4:W5"/>
    <mergeCell ref="T6:V6"/>
    <mergeCell ref="AF4:AF6"/>
    <mergeCell ref="AF7:AF8"/>
    <mergeCell ref="Q7:Q8"/>
    <mergeCell ref="X6:Y8"/>
    <mergeCell ref="Z6:AA8"/>
    <mergeCell ref="AD6:AE8"/>
    <mergeCell ref="V8:W8"/>
    <mergeCell ref="R4:S5"/>
    <mergeCell ref="R6:S7"/>
    <mergeCell ref="T7:U8"/>
    <mergeCell ref="A36:B36"/>
    <mergeCell ref="A9:B9"/>
    <mergeCell ref="A35:B35"/>
    <mergeCell ref="J7:J8"/>
    <mergeCell ref="C7:C8"/>
    <mergeCell ref="E7:E8"/>
    <mergeCell ref="F7:F8"/>
    <mergeCell ref="D7:D8"/>
    <mergeCell ref="G7:G8"/>
    <mergeCell ref="H7:H8"/>
    <mergeCell ref="A1:C1"/>
    <mergeCell ref="I7:I8"/>
    <mergeCell ref="A3:G3"/>
    <mergeCell ref="A4:B8"/>
    <mergeCell ref="C4:F6"/>
    <mergeCell ref="G5:I6"/>
    <mergeCell ref="I4:M4"/>
    <mergeCell ref="K7:K8"/>
    <mergeCell ref="L7:L8"/>
    <mergeCell ref="J5:L6"/>
    <mergeCell ref="Q4:Q6"/>
    <mergeCell ref="M5:O6"/>
    <mergeCell ref="M7:M8"/>
    <mergeCell ref="P7:P8"/>
    <mergeCell ref="N7:N8"/>
    <mergeCell ref="O7:O8"/>
    <mergeCell ref="P4:P6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2000-03-18T04:37:55Z</cp:lastPrinted>
  <dcterms:created xsi:type="dcterms:W3CDTF">2000-01-21T04:14:54Z</dcterms:created>
  <dcterms:modified xsi:type="dcterms:W3CDTF">2000-02-12T01:35:44Z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