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<sst xmlns="http://schemas.openxmlformats.org/spreadsheetml/2006/main" count="47" uniqueCount="33">
  <si>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４２年</t>
  </si>
  <si>
    <t>４５</t>
  </si>
  <si>
    <t>４７</t>
  </si>
  <si>
    <t>４８</t>
  </si>
  <si>
    <t>４９</t>
  </si>
  <si>
    <t>５０</t>
  </si>
  <si>
    <t>５１</t>
  </si>
  <si>
    <t>４２年</t>
  </si>
  <si>
    <t>４８</t>
  </si>
  <si>
    <t>４９</t>
  </si>
  <si>
    <t>５０</t>
  </si>
  <si>
    <t>５１</t>
  </si>
  <si>
    <t>５００人以上</t>
  </si>
  <si>
    <t>２００～２９９人</t>
  </si>
  <si>
    <t>３００～４９９人</t>
  </si>
  <si>
    <t>規模別</t>
  </si>
  <si>
    <t>-</t>
  </si>
  <si>
    <t>-昭和４２年～５２年－</t>
  </si>
  <si>
    <t>総数</t>
  </si>
  <si>
    <t>昭和５１年鶴岡市工業統計</t>
  </si>
  <si>
    <t>従業者規模別事業所数（全事業所）</t>
  </si>
  <si>
    <t>１～３人</t>
  </si>
  <si>
    <t>４～９人</t>
  </si>
  <si>
    <t>１０～１９人</t>
  </si>
  <si>
    <t>２０～２９人</t>
  </si>
  <si>
    <t>３０～４９人</t>
  </si>
  <si>
    <t>５０～９９人</t>
  </si>
  <si>
    <t>１００～１９９人</t>
  </si>
  <si>
    <t>付表３ 　　　</t>
  </si>
  <si>
    <t>実数</t>
  </si>
  <si>
    <t>（％）</t>
  </si>
  <si>
    <t>構成比</t>
  </si>
  <si>
    <t>対前年増加率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</si>
</sst>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distributed" vertical="center"/>
    </xf>
    <xf numFmtId="181" fontId="2" fillId="0" borderId="5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0" fontId="0" fillId="0" borderId="3" xfId="0" applyBorder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0" fontId="0" fillId="0" borderId="1" xfId="0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7" fontId="0" fillId="0" borderId="1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3" fontId="0" fillId="0" borderId="13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5" xfId="0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0" xfId="0" applyAlignment="1">
      <alignment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" xfId="0" applyBorder="1" applyAlignment="1">
      <alignment horizontal="distributed"/>
    </xf>
    <xf numFmtId="49" fontId="0" fillId="0" borderId="3" xfId="0" applyNumberForma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1</xdr:col>
      <xdr:colOff>180975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23925" y="1581150"/>
          <a:ext cx="180975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19050</xdr:rowOff>
    </xdr:from>
    <xdr:to>
      <xdr:col>8</xdr:col>
      <xdr:colOff>180975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457700" y="1571625"/>
          <a:ext cx="180975" cy="150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28575</xdr:rowOff>
    </xdr:from>
    <xdr:to>
      <xdr:col>15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7991475" y="1581150"/>
          <a:ext cx="180975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28575</xdr:rowOff>
    </xdr:from>
    <xdr:to>
      <xdr:col>17</xdr:col>
      <xdr:colOff>180975</xdr:colOff>
      <xdr:row>17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8734425" y="1581150"/>
          <a:ext cx="180975" cy="1495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12.125" style="1" customWidth="1"/>
    <col min="2" max="5" width="6.625" style="1" customWidth="1"/>
    <col min="6" max="12" width="6.625" style="2" customWidth="1"/>
    <col min="13" max="15" width="6.625" style="3" customWidth="1"/>
    <col min="16" max="16" width="3.125" style="3" customWidth="1"/>
    <col min="17" max="17" width="6.625" style="3" customWidth="1"/>
    <col min="18" max="18" width="3.125" style="3" customWidth="1"/>
    <col min="19" max="19" width="6.625" style="3" customWidth="1"/>
    <col min="20" max="20" width="3.125" style="3" customWidth="1"/>
    <col min="21" max="21" width="6.625" style="3" customWidth="1"/>
    <col min="22" max="22" width="3.125" style="3" customWidth="1"/>
    <col min="23" max="23" width="6.625" style="3" customWidth="1"/>
    <col min="24" max="24" width="3.125" style="3" customWidth="1"/>
    <col min="25" max="25" width="6.625" style="3" customWidth="1"/>
    <col min="26" max="26" width="3.125" style="3" customWidth="1"/>
    <col min="27" max="27" width="6.625" style="3" customWidth="1"/>
    <col min="28" max="28" width="3.125" style="3" customWidth="1"/>
    <col min="29" max="29" width="6.625" style="3" customWidth="1"/>
  </cols>
  <sheetData>
    <row r="1" spans="1:4" ht="13.5">
      <c r="A1" s="55" t="s">
        <v>19</v>
      </c>
      <c r="B1" s="55"/>
      <c r="C1" s="55"/>
      <c r="D1" s="55"/>
    </row>
    <row r="3" spans="1:14" ht="14.25" customHeight="1" thickBot="1">
      <c r="A3" s="47" t="s">
        <v>28</v>
      </c>
      <c r="B3" s="58" t="s">
        <v>20</v>
      </c>
      <c r="C3" s="58"/>
      <c r="D3" s="58"/>
      <c r="E3" s="58"/>
      <c r="F3" s="58"/>
      <c r="G3" s="58"/>
      <c r="H3" s="18"/>
      <c r="I3" s="59" t="s">
        <v>17</v>
      </c>
      <c r="J3" s="58"/>
      <c r="K3" s="58"/>
      <c r="L3" s="7"/>
      <c r="M3" s="7"/>
      <c r="N3" s="7"/>
    </row>
    <row r="4" spans="1:29" ht="13.5">
      <c r="A4" s="56" t="s">
        <v>15</v>
      </c>
      <c r="B4" s="43"/>
      <c r="C4" s="44"/>
      <c r="D4" s="54" t="s">
        <v>29</v>
      </c>
      <c r="E4" s="54"/>
      <c r="F4" s="54"/>
      <c r="G4" s="44"/>
      <c r="H4" s="45"/>
      <c r="I4" s="40"/>
      <c r="J4" s="54" t="s">
        <v>31</v>
      </c>
      <c r="K4" s="54"/>
      <c r="L4" s="54"/>
      <c r="M4" s="54"/>
      <c r="N4" s="50" t="s">
        <v>30</v>
      </c>
      <c r="O4" s="46"/>
      <c r="P4" s="40"/>
      <c r="Q4" s="41"/>
      <c r="R4" s="41"/>
      <c r="S4" s="54" t="s">
        <v>32</v>
      </c>
      <c r="T4" s="54"/>
      <c r="U4" s="54"/>
      <c r="V4" s="54"/>
      <c r="W4" s="54"/>
      <c r="X4" s="54"/>
      <c r="Y4" s="54"/>
      <c r="Z4" s="41"/>
      <c r="AA4" s="41" t="s">
        <v>30</v>
      </c>
      <c r="AB4" s="41"/>
      <c r="AC4" s="42"/>
    </row>
    <row r="5" spans="1:29" ht="13.5">
      <c r="A5" s="57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0</v>
      </c>
      <c r="J5" s="6" t="s">
        <v>1</v>
      </c>
      <c r="K5" s="6" t="s">
        <v>2</v>
      </c>
      <c r="L5" s="6" t="s">
        <v>3</v>
      </c>
      <c r="M5" s="6" t="s">
        <v>4</v>
      </c>
      <c r="N5" s="6" t="s">
        <v>5</v>
      </c>
      <c r="O5" s="6" t="s">
        <v>6</v>
      </c>
      <c r="P5" s="51" t="s">
        <v>7</v>
      </c>
      <c r="Q5" s="52"/>
      <c r="R5" s="51" t="s">
        <v>1</v>
      </c>
      <c r="S5" s="52"/>
      <c r="T5" s="51" t="s">
        <v>2</v>
      </c>
      <c r="U5" s="52"/>
      <c r="V5" s="51" t="s">
        <v>8</v>
      </c>
      <c r="W5" s="52"/>
      <c r="X5" s="51" t="s">
        <v>9</v>
      </c>
      <c r="Y5" s="52"/>
      <c r="Z5" s="51" t="s">
        <v>10</v>
      </c>
      <c r="AA5" s="52"/>
      <c r="AB5" s="51" t="s">
        <v>11</v>
      </c>
      <c r="AC5" s="53"/>
    </row>
    <row r="6" spans="1:29" ht="13.5">
      <c r="A6" s="31" t="s">
        <v>18</v>
      </c>
      <c r="B6" s="32">
        <v>454</v>
      </c>
      <c r="C6" s="32">
        <v>419</v>
      </c>
      <c r="D6" s="32">
        <v>516</v>
      </c>
      <c r="E6" s="32">
        <v>510</v>
      </c>
      <c r="F6" s="33">
        <v>515</v>
      </c>
      <c r="G6" s="33">
        <v>565</v>
      </c>
      <c r="H6" s="33">
        <v>520</v>
      </c>
      <c r="I6" s="34">
        <v>100</v>
      </c>
      <c r="J6" s="34">
        <v>100</v>
      </c>
      <c r="K6" s="34">
        <v>100</v>
      </c>
      <c r="L6" s="34">
        <v>100</v>
      </c>
      <c r="M6" s="34">
        <v>100</v>
      </c>
      <c r="N6" s="34">
        <v>100</v>
      </c>
      <c r="O6" s="34">
        <v>100</v>
      </c>
      <c r="P6" s="35">
        <f aca="true" t="shared" si="0" ref="P6:P18">IF(Q6&lt;0," △","")</f>
      </c>
      <c r="Q6" s="36">
        <v>0.4</v>
      </c>
      <c r="R6" s="35" t="str">
        <f aca="true" t="shared" si="1" ref="R6:R18">IF(S6&lt;0," △","")</f>
        <v> △</v>
      </c>
      <c r="S6" s="36">
        <v>-7.7</v>
      </c>
      <c r="T6" s="35">
        <f aca="true" t="shared" si="2" ref="T6:T18">IF(U6&lt;0," △","")</f>
      </c>
      <c r="U6" s="36">
        <v>23.2</v>
      </c>
      <c r="V6" s="35" t="str">
        <f aca="true" t="shared" si="3" ref="V6:V18">IF(W6&lt;0," △","")</f>
        <v> △</v>
      </c>
      <c r="W6" s="37">
        <v>-1.2</v>
      </c>
      <c r="X6" s="38">
        <f aca="true" t="shared" si="4" ref="X6:X18">IF(Y6&lt;0," △","")</f>
      </c>
      <c r="Y6" s="36">
        <v>1</v>
      </c>
      <c r="Z6" s="35">
        <f aca="true" t="shared" si="5" ref="Z6:Z18">IF(AA6&lt;0," △","")</f>
      </c>
      <c r="AA6" s="36">
        <v>9.7</v>
      </c>
      <c r="AB6" s="35" t="str">
        <f aca="true" t="shared" si="6" ref="AB6:AB18">IF(AC6&lt;0," △","")</f>
        <v> △</v>
      </c>
      <c r="AC6" s="39">
        <v>-8</v>
      </c>
    </row>
    <row r="7" spans="1:29" ht="13.5">
      <c r="A7" s="5"/>
      <c r="B7" s="19"/>
      <c r="C7" s="19"/>
      <c r="D7" s="19"/>
      <c r="E7" s="19"/>
      <c r="F7" s="20"/>
      <c r="G7" s="20"/>
      <c r="H7" s="20"/>
      <c r="I7" s="25"/>
      <c r="J7" s="25"/>
      <c r="K7" s="25"/>
      <c r="L7" s="25"/>
      <c r="M7" s="25"/>
      <c r="N7" s="25"/>
      <c r="O7" s="25"/>
      <c r="P7" s="9"/>
      <c r="Q7" s="10"/>
      <c r="R7" s="9"/>
      <c r="S7" s="10"/>
      <c r="T7" s="9"/>
      <c r="U7" s="10"/>
      <c r="V7" s="9"/>
      <c r="W7" s="10"/>
      <c r="X7" s="28"/>
      <c r="Y7" s="10"/>
      <c r="Z7" s="9"/>
      <c r="AA7" s="10"/>
      <c r="AB7" s="9"/>
      <c r="AC7" s="11"/>
    </row>
    <row r="8" spans="1:29" ht="13.5">
      <c r="A8" s="48" t="s">
        <v>21</v>
      </c>
      <c r="B8" s="21">
        <v>187</v>
      </c>
      <c r="C8" s="21">
        <v>155</v>
      </c>
      <c r="D8" s="21">
        <v>210</v>
      </c>
      <c r="E8" s="21">
        <v>202</v>
      </c>
      <c r="F8" s="22">
        <v>204</v>
      </c>
      <c r="G8" s="22">
        <v>224</v>
      </c>
      <c r="H8" s="22">
        <v>197</v>
      </c>
      <c r="I8" s="26">
        <v>41.1</v>
      </c>
      <c r="J8" s="26">
        <v>37</v>
      </c>
      <c r="K8" s="26">
        <v>40.6</v>
      </c>
      <c r="L8" s="26">
        <v>39.6</v>
      </c>
      <c r="M8" s="26">
        <v>39.5</v>
      </c>
      <c r="N8" s="26">
        <v>39.6</v>
      </c>
      <c r="O8" s="26">
        <v>37.9</v>
      </c>
      <c r="P8" s="12" t="str">
        <f t="shared" si="0"/>
        <v> △</v>
      </c>
      <c r="Q8" s="13">
        <v>-13</v>
      </c>
      <c r="R8" s="12" t="str">
        <f t="shared" si="1"/>
        <v> △</v>
      </c>
      <c r="S8" s="13">
        <v>-17.1</v>
      </c>
      <c r="T8" s="12">
        <f t="shared" si="2"/>
      </c>
      <c r="U8" s="13">
        <v>35.5</v>
      </c>
      <c r="V8" s="12" t="str">
        <f t="shared" si="3"/>
        <v> △</v>
      </c>
      <c r="W8" s="13">
        <v>-3.8</v>
      </c>
      <c r="X8" s="29">
        <f t="shared" si="4"/>
      </c>
      <c r="Y8" s="13">
        <v>1</v>
      </c>
      <c r="Z8" s="12">
        <f t="shared" si="5"/>
      </c>
      <c r="AA8" s="13">
        <v>9.8</v>
      </c>
      <c r="AB8" s="12" t="str">
        <f t="shared" si="6"/>
        <v> △</v>
      </c>
      <c r="AC8" s="14">
        <v>-12.1</v>
      </c>
    </row>
    <row r="9" spans="1:29" ht="13.5">
      <c r="A9" s="48" t="s">
        <v>22</v>
      </c>
      <c r="B9" s="21">
        <v>151</v>
      </c>
      <c r="C9" s="21">
        <v>129</v>
      </c>
      <c r="D9" s="21">
        <v>156</v>
      </c>
      <c r="E9" s="21">
        <v>152</v>
      </c>
      <c r="F9" s="22">
        <v>150</v>
      </c>
      <c r="G9" s="22">
        <v>167</v>
      </c>
      <c r="H9" s="22">
        <v>153</v>
      </c>
      <c r="I9" s="26">
        <v>33.3</v>
      </c>
      <c r="J9" s="26">
        <v>30.8</v>
      </c>
      <c r="K9" s="26">
        <v>30.2</v>
      </c>
      <c r="L9" s="26">
        <v>29.8</v>
      </c>
      <c r="M9" s="26">
        <v>29.1</v>
      </c>
      <c r="N9" s="26">
        <v>29.6</v>
      </c>
      <c r="O9" s="26">
        <v>29.4</v>
      </c>
      <c r="P9" s="12">
        <f t="shared" si="0"/>
      </c>
      <c r="Q9" s="13">
        <v>8.6</v>
      </c>
      <c r="R9" s="12" t="str">
        <f t="shared" si="1"/>
        <v> △</v>
      </c>
      <c r="S9" s="13">
        <v>-14.6</v>
      </c>
      <c r="T9" s="12">
        <f t="shared" si="2"/>
      </c>
      <c r="U9" s="13">
        <v>20.9</v>
      </c>
      <c r="V9" s="12" t="str">
        <f t="shared" si="3"/>
        <v> △</v>
      </c>
      <c r="W9" s="13">
        <v>-2.6</v>
      </c>
      <c r="X9" s="29" t="str">
        <f t="shared" si="4"/>
        <v> △</v>
      </c>
      <c r="Y9" s="13">
        <v>-1.3</v>
      </c>
      <c r="Z9" s="12">
        <f t="shared" si="5"/>
      </c>
      <c r="AA9" s="13">
        <v>11.3</v>
      </c>
      <c r="AB9" s="12" t="str">
        <f t="shared" si="6"/>
        <v> △</v>
      </c>
      <c r="AC9" s="14">
        <v>-8.4</v>
      </c>
    </row>
    <row r="10" spans="1:29" ht="13.5">
      <c r="A10" s="48" t="s">
        <v>23</v>
      </c>
      <c r="B10" s="21"/>
      <c r="C10" s="21">
        <v>69</v>
      </c>
      <c r="D10" s="21">
        <v>70</v>
      </c>
      <c r="E10" s="21">
        <v>76</v>
      </c>
      <c r="F10" s="22">
        <v>81</v>
      </c>
      <c r="G10" s="22">
        <v>88</v>
      </c>
      <c r="H10" s="22">
        <v>86</v>
      </c>
      <c r="I10" s="26"/>
      <c r="J10" s="26">
        <v>16.5</v>
      </c>
      <c r="K10" s="26">
        <v>13.6</v>
      </c>
      <c r="L10" s="26">
        <v>14.9</v>
      </c>
      <c r="M10" s="26">
        <v>15.7</v>
      </c>
      <c r="N10" s="26">
        <v>15.6</v>
      </c>
      <c r="O10" s="26">
        <v>16.5</v>
      </c>
      <c r="P10" s="12">
        <f t="shared" si="0"/>
      </c>
      <c r="Q10" s="13"/>
      <c r="R10" s="12">
        <f t="shared" si="1"/>
      </c>
      <c r="S10" s="13"/>
      <c r="T10" s="12">
        <f t="shared" si="2"/>
      </c>
      <c r="U10" s="13">
        <v>1.4</v>
      </c>
      <c r="V10" s="12">
        <f t="shared" si="3"/>
      </c>
      <c r="W10" s="13">
        <v>8.6</v>
      </c>
      <c r="X10" s="29">
        <f t="shared" si="4"/>
      </c>
      <c r="Y10" s="13">
        <v>6.6</v>
      </c>
      <c r="Z10" s="12">
        <f t="shared" si="5"/>
      </c>
      <c r="AA10" s="13">
        <v>8.6</v>
      </c>
      <c r="AB10" s="12" t="str">
        <f t="shared" si="6"/>
        <v> △</v>
      </c>
      <c r="AC10" s="14">
        <v>-2.3</v>
      </c>
    </row>
    <row r="11" spans="1:29" ht="13.5">
      <c r="A11" s="48" t="s">
        <v>24</v>
      </c>
      <c r="B11" s="21"/>
      <c r="C11" s="21">
        <v>16</v>
      </c>
      <c r="D11" s="21">
        <v>24</v>
      </c>
      <c r="E11" s="21">
        <v>24</v>
      </c>
      <c r="F11" s="22">
        <v>25</v>
      </c>
      <c r="G11" s="22">
        <v>25</v>
      </c>
      <c r="H11" s="22">
        <v>22</v>
      </c>
      <c r="I11" s="26"/>
      <c r="J11" s="26">
        <v>3.8</v>
      </c>
      <c r="K11" s="26">
        <v>4.7</v>
      </c>
      <c r="L11" s="26">
        <v>4.7</v>
      </c>
      <c r="M11" s="26">
        <v>4.9</v>
      </c>
      <c r="N11" s="26">
        <v>4.4</v>
      </c>
      <c r="O11" s="26">
        <v>4.2</v>
      </c>
      <c r="P11" s="12">
        <f t="shared" si="0"/>
      </c>
      <c r="Q11" s="13"/>
      <c r="R11" s="12">
        <f t="shared" si="1"/>
      </c>
      <c r="S11" s="13"/>
      <c r="T11" s="12">
        <f t="shared" si="2"/>
      </c>
      <c r="U11" s="13">
        <v>50</v>
      </c>
      <c r="V11" s="12">
        <f t="shared" si="3"/>
      </c>
      <c r="W11" s="13">
        <v>0</v>
      </c>
      <c r="X11" s="29">
        <f t="shared" si="4"/>
      </c>
      <c r="Y11" s="13">
        <v>4.2</v>
      </c>
      <c r="Z11" s="12">
        <f t="shared" si="5"/>
      </c>
      <c r="AA11" s="13">
        <v>0</v>
      </c>
      <c r="AB11" s="12" t="str">
        <f t="shared" si="6"/>
        <v> △</v>
      </c>
      <c r="AC11" s="14">
        <v>-12</v>
      </c>
    </row>
    <row r="12" spans="1:29" ht="13.5">
      <c r="A12" s="48" t="s">
        <v>25</v>
      </c>
      <c r="B12" s="21"/>
      <c r="C12" s="21">
        <v>18</v>
      </c>
      <c r="D12" s="21">
        <v>19</v>
      </c>
      <c r="E12" s="21">
        <v>21</v>
      </c>
      <c r="F12" s="22">
        <v>19</v>
      </c>
      <c r="G12" s="22">
        <v>26</v>
      </c>
      <c r="H12" s="22">
        <v>32</v>
      </c>
      <c r="I12" s="26"/>
      <c r="J12" s="26">
        <v>4.3</v>
      </c>
      <c r="K12" s="26">
        <v>3.7</v>
      </c>
      <c r="L12" s="26">
        <v>4.1</v>
      </c>
      <c r="M12" s="26">
        <v>3.7</v>
      </c>
      <c r="N12" s="26">
        <v>4.6</v>
      </c>
      <c r="O12" s="26">
        <v>6.2</v>
      </c>
      <c r="P12" s="12">
        <f t="shared" si="0"/>
      </c>
      <c r="Q12" s="13"/>
      <c r="R12" s="12">
        <f t="shared" si="1"/>
      </c>
      <c r="S12" s="13"/>
      <c r="T12" s="12">
        <f t="shared" si="2"/>
      </c>
      <c r="U12" s="13">
        <v>5.6</v>
      </c>
      <c r="V12" s="12">
        <f t="shared" si="3"/>
      </c>
      <c r="W12" s="13">
        <v>10.5</v>
      </c>
      <c r="X12" s="29" t="str">
        <f t="shared" si="4"/>
        <v> △</v>
      </c>
      <c r="Y12" s="13">
        <v>-9.5</v>
      </c>
      <c r="Z12" s="12">
        <f t="shared" si="5"/>
      </c>
      <c r="AA12" s="13">
        <v>36.8</v>
      </c>
      <c r="AB12" s="12">
        <f t="shared" si="6"/>
      </c>
      <c r="AC12" s="14">
        <v>23.1</v>
      </c>
    </row>
    <row r="13" spans="1:29" ht="13.5">
      <c r="A13" s="49"/>
      <c r="B13" s="21"/>
      <c r="C13" s="21"/>
      <c r="D13" s="21"/>
      <c r="E13" s="21"/>
      <c r="F13" s="22"/>
      <c r="G13" s="22"/>
      <c r="H13" s="22"/>
      <c r="I13" s="26"/>
      <c r="J13" s="26"/>
      <c r="K13" s="26"/>
      <c r="L13" s="26"/>
      <c r="M13" s="26"/>
      <c r="N13" s="26"/>
      <c r="O13" s="26"/>
      <c r="P13" s="12"/>
      <c r="Q13" s="13"/>
      <c r="R13" s="12"/>
      <c r="S13" s="13"/>
      <c r="T13" s="12"/>
      <c r="U13" s="13"/>
      <c r="V13" s="12"/>
      <c r="W13" s="13"/>
      <c r="X13" s="29"/>
      <c r="Y13" s="13"/>
      <c r="Z13" s="12"/>
      <c r="AA13" s="13"/>
      <c r="AB13" s="12"/>
      <c r="AC13" s="14"/>
    </row>
    <row r="14" spans="1:29" ht="13.5">
      <c r="A14" s="48" t="s">
        <v>26</v>
      </c>
      <c r="B14" s="21">
        <v>116</v>
      </c>
      <c r="C14" s="21">
        <v>17</v>
      </c>
      <c r="D14" s="21">
        <v>22</v>
      </c>
      <c r="E14" s="21">
        <v>17</v>
      </c>
      <c r="F14" s="22">
        <v>18</v>
      </c>
      <c r="G14" s="22">
        <v>18</v>
      </c>
      <c r="H14" s="22">
        <v>13</v>
      </c>
      <c r="I14" s="26">
        <v>25.6</v>
      </c>
      <c r="J14" s="26">
        <v>4.1</v>
      </c>
      <c r="K14" s="26">
        <v>4.3</v>
      </c>
      <c r="L14" s="26">
        <v>3.3</v>
      </c>
      <c r="M14" s="26">
        <v>3.5</v>
      </c>
      <c r="N14" s="26">
        <v>3.2</v>
      </c>
      <c r="O14" s="26">
        <v>2.5</v>
      </c>
      <c r="P14" s="12">
        <f t="shared" si="0"/>
      </c>
      <c r="Q14" s="13">
        <v>18.4</v>
      </c>
      <c r="R14" s="12">
        <f t="shared" si="1"/>
      </c>
      <c r="S14" s="13">
        <v>16.4</v>
      </c>
      <c r="T14" s="12">
        <f t="shared" si="2"/>
      </c>
      <c r="U14" s="13">
        <v>29.4</v>
      </c>
      <c r="V14" s="12" t="str">
        <f t="shared" si="3"/>
        <v> △</v>
      </c>
      <c r="W14" s="13">
        <v>-22.7</v>
      </c>
      <c r="X14" s="29">
        <f t="shared" si="4"/>
      </c>
      <c r="Y14" s="13">
        <v>5.9</v>
      </c>
      <c r="Z14" s="12">
        <f t="shared" si="5"/>
      </c>
      <c r="AA14" s="13">
        <v>0</v>
      </c>
      <c r="AB14" s="12" t="str">
        <f t="shared" si="6"/>
        <v> △</v>
      </c>
      <c r="AC14" s="14">
        <v>-27.8</v>
      </c>
    </row>
    <row r="15" spans="1:29" ht="13.5">
      <c r="A15" s="48" t="s">
        <v>27</v>
      </c>
      <c r="B15" s="21"/>
      <c r="C15" s="21">
        <v>11</v>
      </c>
      <c r="D15" s="21">
        <v>9</v>
      </c>
      <c r="E15" s="21">
        <v>9</v>
      </c>
      <c r="F15" s="22">
        <v>8</v>
      </c>
      <c r="G15" s="22">
        <v>8</v>
      </c>
      <c r="H15" s="22">
        <v>8</v>
      </c>
      <c r="I15" s="26"/>
      <c r="J15" s="26">
        <v>2.6</v>
      </c>
      <c r="K15" s="26">
        <v>1.7</v>
      </c>
      <c r="L15" s="26">
        <v>1.8</v>
      </c>
      <c r="M15" s="26">
        <v>1.6</v>
      </c>
      <c r="N15" s="26">
        <v>1.4</v>
      </c>
      <c r="O15" s="26">
        <v>1.5</v>
      </c>
      <c r="P15" s="12">
        <f t="shared" si="0"/>
      </c>
      <c r="Q15" s="13"/>
      <c r="R15" s="12">
        <f t="shared" si="1"/>
      </c>
      <c r="S15" s="13"/>
      <c r="T15" s="12" t="str">
        <f t="shared" si="2"/>
        <v> △</v>
      </c>
      <c r="U15" s="13">
        <v>-18.2</v>
      </c>
      <c r="V15" s="12">
        <f t="shared" si="3"/>
      </c>
      <c r="W15" s="13">
        <v>0</v>
      </c>
      <c r="X15" s="29" t="str">
        <f t="shared" si="4"/>
        <v> △</v>
      </c>
      <c r="Y15" s="13">
        <v>-11.1</v>
      </c>
      <c r="Z15" s="12">
        <f t="shared" si="5"/>
      </c>
      <c r="AA15" s="13">
        <v>0</v>
      </c>
      <c r="AB15" s="12">
        <f t="shared" si="6"/>
      </c>
      <c r="AC15" s="14">
        <v>0</v>
      </c>
    </row>
    <row r="16" spans="1:29" ht="13.5">
      <c r="A16" s="48" t="s">
        <v>13</v>
      </c>
      <c r="B16" s="21"/>
      <c r="C16" s="21">
        <v>2</v>
      </c>
      <c r="D16" s="21">
        <v>4</v>
      </c>
      <c r="E16" s="21">
        <v>5</v>
      </c>
      <c r="F16" s="22">
        <v>7</v>
      </c>
      <c r="G16" s="22">
        <v>6</v>
      </c>
      <c r="H16" s="22">
        <v>5</v>
      </c>
      <c r="I16" s="26"/>
      <c r="J16" s="26">
        <v>0.5</v>
      </c>
      <c r="K16" s="26">
        <v>0.8</v>
      </c>
      <c r="L16" s="26">
        <v>1</v>
      </c>
      <c r="M16" s="26">
        <v>1.4</v>
      </c>
      <c r="N16" s="26">
        <v>1.1</v>
      </c>
      <c r="O16" s="26">
        <v>1</v>
      </c>
      <c r="P16" s="12">
        <f t="shared" si="0"/>
      </c>
      <c r="Q16" s="13"/>
      <c r="R16" s="12">
        <f t="shared" si="1"/>
      </c>
      <c r="S16" s="13"/>
      <c r="T16" s="12">
        <f t="shared" si="2"/>
      </c>
      <c r="U16" s="13">
        <v>100</v>
      </c>
      <c r="V16" s="12">
        <f t="shared" si="3"/>
      </c>
      <c r="W16" s="13">
        <v>25</v>
      </c>
      <c r="X16" s="29">
        <f t="shared" si="4"/>
      </c>
      <c r="Y16" s="13">
        <v>40</v>
      </c>
      <c r="Z16" s="12" t="str">
        <f t="shared" si="5"/>
        <v> △</v>
      </c>
      <c r="AA16" s="13">
        <v>-14.3</v>
      </c>
      <c r="AB16" s="12" t="str">
        <f t="shared" si="6"/>
        <v> △</v>
      </c>
      <c r="AC16" s="14">
        <v>-16.7</v>
      </c>
    </row>
    <row r="17" spans="1:29" ht="13.5">
      <c r="A17" s="48" t="s">
        <v>14</v>
      </c>
      <c r="B17" s="21"/>
      <c r="C17" s="21">
        <v>1</v>
      </c>
      <c r="D17" s="21">
        <v>1</v>
      </c>
      <c r="E17" s="21">
        <v>3</v>
      </c>
      <c r="F17" s="22">
        <v>1</v>
      </c>
      <c r="G17" s="22">
        <v>3</v>
      </c>
      <c r="H17" s="22">
        <v>4</v>
      </c>
      <c r="I17" s="26"/>
      <c r="J17" s="26">
        <v>0.2</v>
      </c>
      <c r="K17" s="26">
        <v>0.2</v>
      </c>
      <c r="L17" s="26">
        <v>0.6</v>
      </c>
      <c r="M17" s="26">
        <v>0.2</v>
      </c>
      <c r="N17" s="26">
        <v>0.5</v>
      </c>
      <c r="O17" s="26">
        <v>0.8</v>
      </c>
      <c r="P17" s="12">
        <f t="shared" si="0"/>
      </c>
      <c r="Q17" s="13"/>
      <c r="R17" s="12">
        <f t="shared" si="1"/>
      </c>
      <c r="S17" s="13"/>
      <c r="T17" s="12">
        <f t="shared" si="2"/>
      </c>
      <c r="U17" s="13">
        <v>0</v>
      </c>
      <c r="V17" s="12">
        <f t="shared" si="3"/>
      </c>
      <c r="W17" s="13">
        <v>200</v>
      </c>
      <c r="X17" s="29" t="str">
        <f t="shared" si="4"/>
        <v> △</v>
      </c>
      <c r="Y17" s="13">
        <v>-66.7</v>
      </c>
      <c r="Z17" s="12">
        <f t="shared" si="5"/>
      </c>
      <c r="AA17" s="13">
        <v>200</v>
      </c>
      <c r="AB17" s="12">
        <f t="shared" si="6"/>
      </c>
      <c r="AC17" s="14">
        <v>33.3</v>
      </c>
    </row>
    <row r="18" spans="1:29" ht="14.25" thickBot="1">
      <c r="A18" s="8" t="s">
        <v>12</v>
      </c>
      <c r="B18" s="23"/>
      <c r="C18" s="23">
        <v>1</v>
      </c>
      <c r="D18" s="23">
        <v>1</v>
      </c>
      <c r="E18" s="23">
        <v>1</v>
      </c>
      <c r="F18" s="24">
        <v>2</v>
      </c>
      <c r="G18" s="24" t="s">
        <v>16</v>
      </c>
      <c r="H18" s="24" t="s">
        <v>16</v>
      </c>
      <c r="I18" s="27"/>
      <c r="J18" s="27">
        <v>0.2</v>
      </c>
      <c r="K18" s="27">
        <v>0.2</v>
      </c>
      <c r="L18" s="27">
        <v>0.2</v>
      </c>
      <c r="M18" s="27">
        <v>0.4</v>
      </c>
      <c r="N18" s="27" t="s">
        <v>16</v>
      </c>
      <c r="O18" s="27" t="s">
        <v>16</v>
      </c>
      <c r="P18" s="15">
        <f t="shared" si="0"/>
      </c>
      <c r="Q18" s="16"/>
      <c r="R18" s="15">
        <f t="shared" si="1"/>
      </c>
      <c r="S18" s="16"/>
      <c r="T18" s="15">
        <f t="shared" si="2"/>
      </c>
      <c r="U18" s="16">
        <v>0</v>
      </c>
      <c r="V18" s="15">
        <f t="shared" si="3"/>
      </c>
      <c r="W18" s="16">
        <v>0</v>
      </c>
      <c r="X18" s="30">
        <f t="shared" si="4"/>
      </c>
      <c r="Y18" s="16">
        <v>100</v>
      </c>
      <c r="Z18" s="15" t="str">
        <f t="shared" si="5"/>
        <v> △</v>
      </c>
      <c r="AA18" s="16">
        <v>-100</v>
      </c>
      <c r="AB18" s="15">
        <f t="shared" si="6"/>
      </c>
      <c r="AC18" s="17" t="s">
        <v>16</v>
      </c>
    </row>
    <row r="22" ht="13.5">
      <c r="N22" s="4"/>
    </row>
    <row r="23" spans="8:12" ht="13.5">
      <c r="H23" s="4"/>
      <c r="I23" s="4"/>
      <c r="J23" s="4"/>
      <c r="K23" s="4"/>
      <c r="L23" s="4"/>
    </row>
    <row r="24" spans="8:12" ht="13.5">
      <c r="H24" s="3"/>
      <c r="I24" s="3"/>
      <c r="J24" s="3"/>
      <c r="K24" s="3"/>
      <c r="L24" s="3"/>
    </row>
  </sheetData>
  <mergeCells count="14">
    <mergeCell ref="A1:D1"/>
    <mergeCell ref="A4:A5"/>
    <mergeCell ref="B3:G3"/>
    <mergeCell ref="I3:K3"/>
    <mergeCell ref="D4:F4"/>
    <mergeCell ref="J4:M4"/>
    <mergeCell ref="T5:U5"/>
    <mergeCell ref="R5:S5"/>
    <mergeCell ref="P5:Q5"/>
    <mergeCell ref="S4:Y4"/>
    <mergeCell ref="X5:Y5"/>
    <mergeCell ref="Z5:AA5"/>
    <mergeCell ref="AB5:AC5"/>
    <mergeCell ref="V5:W5"/>
  </mergeCells>
  <printOptions/>
  <pageMargins left="0.75" right="0.75" top="1" bottom="1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2000-03-14T04:38:42Z</cp:lastPrinted>
  <dcterms:created xsi:type="dcterms:W3CDTF">1999-12-27T04:18:56Z</dcterms:created>
  <dcterms:modified xsi:type="dcterms:W3CDTF">2000-03-14T04:39:35Z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