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<sst xmlns="http://schemas.openxmlformats.org/spreadsheetml/2006/main" count="218" uniqueCount="88">
  <si>
    <t>昭和５１年鶴岡市工業統計</t>
  </si>
  <si>
    <t>年　間　増　加　　（年末-年初）</t>
  </si>
  <si>
    <t>製造品出荷額</t>
  </si>
  <si>
    <t>加工賃収入額</t>
  </si>
  <si>
    <t>修理料収入額</t>
  </si>
  <si>
    <t>合　　計</t>
  </si>
  <si>
    <t>会　社</t>
  </si>
  <si>
    <t>個人</t>
  </si>
  <si>
    <t>合計</t>
  </si>
  <si>
    <t>男</t>
  </si>
  <si>
    <t>女</t>
  </si>
  <si>
    <t>計</t>
  </si>
  <si>
    <t>（万円）</t>
  </si>
  <si>
    <t>（万円）</t>
  </si>
  <si>
    <t>（万円）</t>
  </si>
  <si>
    <t>総数</t>
  </si>
  <si>
    <t>１８～１９</t>
  </si>
  <si>
    <t>食料</t>
  </si>
  <si>
    <t>-</t>
  </si>
  <si>
    <t>２０</t>
  </si>
  <si>
    <t>繊維</t>
  </si>
  <si>
    <t>-</t>
  </si>
  <si>
    <t>２１</t>
  </si>
  <si>
    <t>衣服</t>
  </si>
  <si>
    <t>２２</t>
  </si>
  <si>
    <t>木材</t>
  </si>
  <si>
    <t>２３</t>
  </si>
  <si>
    <t>家具</t>
  </si>
  <si>
    <t>-</t>
  </si>
  <si>
    <t>x</t>
  </si>
  <si>
    <t>　</t>
  </si>
  <si>
    <t>２４</t>
  </si>
  <si>
    <t>紙</t>
  </si>
  <si>
    <t>２５</t>
  </si>
  <si>
    <t>印刷</t>
  </si>
  <si>
    <t>２６</t>
  </si>
  <si>
    <t>化学</t>
  </si>
  <si>
    <t>x</t>
  </si>
  <si>
    <t>２８</t>
  </si>
  <si>
    <t>ゴム</t>
  </si>
  <si>
    <t>２９</t>
  </si>
  <si>
    <t>皮革</t>
  </si>
  <si>
    <t>　</t>
  </si>
  <si>
    <t>３０</t>
  </si>
  <si>
    <t>土石</t>
  </si>
  <si>
    <t>３１</t>
  </si>
  <si>
    <t>鉄鋼</t>
  </si>
  <si>
    <t>３２</t>
  </si>
  <si>
    <t>非鉄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</si>
  <si>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</si>
  <si>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</si>
  <si>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</si>
  <si>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</si>
  <si>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</si>
  <si>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</si>
  <si>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</si>
  <si>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</si>
  <si>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</si>
  <si>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</si>
  <si>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</si>
  <si>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</si>
  <si>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軽工業</t>
  </si>
  <si>
    <t>重工業</t>
  </si>
  <si>
    <t>産業分類</t>
  </si>
  <si>
    <t>産業中分類別統計表（全事業所）</t>
  </si>
  <si>
    <t>第１表</t>
  </si>
  <si>
    <t>事業所数</t>
  </si>
  <si>
    <t>組合その他の法人</t>
  </si>
  <si>
    <t>（人）</t>
  </si>
  <si>
    <t>従業者</t>
  </si>
  <si>
    <t>常用労働者</t>
  </si>
  <si>
    <t>家族従業者</t>
  </si>
  <si>
    <t>個人事業主・</t>
  </si>
  <si>
    <t>合計</t>
  </si>
  <si>
    <t>現金給与総額</t>
  </si>
  <si>
    <t>原材料使用額等</t>
  </si>
  <si>
    <t>（１０人以上の事業所）</t>
  </si>
  <si>
    <t>製造品･半製造品･仕掛品及び</t>
  </si>
  <si>
    <t>原材料の在庫額</t>
  </si>
  <si>
    <t>年末</t>
  </si>
  <si>
    <r>
      <t>有形固定資産</t>
    </r>
    <r>
      <rPr>
        <sz val="11"/>
        <rFont val="ＭＳ Ｐゴシック"/>
        <family val="3"/>
      </rPr>
      <t>　</t>
    </r>
  </si>
  <si>
    <t>投資総額（万円）　　　</t>
  </si>
  <si>
    <t>内国　　</t>
  </si>
  <si>
    <t>消費税</t>
  </si>
  <si>
    <t>製造品出荷額等</t>
  </si>
  <si>
    <t>粗付加価値額　　　　　　　　　　</t>
  </si>
  <si>
    <t>製造品生産額　　　</t>
  </si>
  <si>
    <t>付加価値額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</si>
</sst>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 wrapText="1"/>
    </xf>
    <xf numFmtId="176" fontId="0" fillId="0" borderId="2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176" fontId="0" fillId="0" borderId="7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0" xfId="0" applyFont="1" applyBorder="1" applyAlignment="1">
      <alignment horizontal="distributed" vertical="distributed"/>
    </xf>
    <xf numFmtId="176" fontId="0" fillId="0" borderId="13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49" fontId="0" fillId="0" borderId="1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Font="1" applyAlignment="1">
      <alignment/>
    </xf>
    <xf numFmtId="177" fontId="0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176" fontId="0" fillId="0" borderId="22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 wrapText="1"/>
    </xf>
    <xf numFmtId="0" fontId="0" fillId="0" borderId="28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distributed" vertical="center" wrapText="1"/>
    </xf>
    <xf numFmtId="176" fontId="5" fillId="0" borderId="22" xfId="0" applyNumberFormat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176" fontId="0" fillId="0" borderId="26" xfId="0" applyNumberFormat="1" applyFont="1" applyBorder="1" applyAlignment="1">
      <alignment horizontal="distributed" vertical="center" wrapText="1"/>
    </xf>
    <xf numFmtId="176" fontId="0" fillId="0" borderId="27" xfId="0" applyNumberFormat="1" applyFont="1" applyBorder="1" applyAlignment="1">
      <alignment horizontal="distributed" vertical="center" wrapText="1"/>
    </xf>
    <xf numFmtId="176" fontId="0" fillId="0" borderId="28" xfId="0" applyNumberFormat="1" applyFont="1" applyBorder="1" applyAlignment="1">
      <alignment horizontal="distributed" vertical="center" wrapText="1"/>
    </xf>
    <xf numFmtId="176" fontId="0" fillId="0" borderId="29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workbookViewId="0" topLeftCell="A1">
      <selection activeCell="A1" sqref="A1:D1"/>
    </sheetView>
  </sheetViews>
  <sheetFormatPr defaultColWidth="9.00390625" defaultRowHeight="13.5"/>
  <cols>
    <col min="16" max="17" width="13.625" style="0" customWidth="1"/>
    <col min="18" max="18" width="17.625" style="0" bestFit="1" customWidth="1"/>
    <col min="19" max="19" width="10.625" style="0" customWidth="1"/>
    <col min="20" max="20" width="7.625" style="0" customWidth="1"/>
    <col min="21" max="21" width="8.125" style="0" customWidth="1"/>
    <col min="23" max="23" width="12.625" style="0" customWidth="1"/>
    <col min="24" max="25" width="13.00390625" style="0" bestFit="1" customWidth="1"/>
    <col min="27" max="29" width="12.625" style="0" customWidth="1"/>
  </cols>
  <sheetData>
    <row r="1" spans="1:14" ht="13.5">
      <c r="A1" s="67" t="s">
        <v>0</v>
      </c>
      <c r="B1" s="67"/>
      <c r="C1" s="67"/>
      <c r="D1" s="67"/>
      <c r="L1" s="1"/>
      <c r="M1" s="1"/>
      <c r="N1" s="1"/>
    </row>
    <row r="2" spans="12:14" ht="13.5">
      <c r="L2" s="1"/>
      <c r="M2" s="1"/>
      <c r="N2" s="1"/>
    </row>
    <row r="3" spans="1:22" ht="15" thickBot="1">
      <c r="A3" s="50" t="s">
        <v>65</v>
      </c>
      <c r="B3" s="64" t="s">
        <v>64</v>
      </c>
      <c r="C3" s="64"/>
      <c r="D3" s="64"/>
      <c r="E3" s="64"/>
      <c r="F3" s="46"/>
      <c r="G3" s="46"/>
      <c r="H3" s="46"/>
      <c r="I3" s="46"/>
      <c r="J3" s="46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</row>
    <row r="4" spans="1:29" ht="13.5">
      <c r="A4" s="68" t="s">
        <v>63</v>
      </c>
      <c r="B4" s="69"/>
      <c r="C4" s="74" t="s">
        <v>66</v>
      </c>
      <c r="D4" s="75"/>
      <c r="E4" s="75"/>
      <c r="F4" s="76"/>
      <c r="G4" s="47"/>
      <c r="H4" s="49" t="s">
        <v>69</v>
      </c>
      <c r="I4" s="49"/>
      <c r="J4" s="49"/>
      <c r="K4" s="49"/>
      <c r="L4" s="49"/>
      <c r="M4" s="49"/>
      <c r="N4" s="51" t="s">
        <v>68</v>
      </c>
      <c r="O4" s="48"/>
      <c r="P4" s="95" t="s">
        <v>74</v>
      </c>
      <c r="Q4" s="118" t="s">
        <v>75</v>
      </c>
      <c r="R4" s="54" t="s">
        <v>80</v>
      </c>
      <c r="S4" s="120" t="s">
        <v>77</v>
      </c>
      <c r="T4" s="121"/>
      <c r="U4" s="122"/>
      <c r="V4" s="52" t="s">
        <v>82</v>
      </c>
      <c r="W4" s="125" t="s">
        <v>84</v>
      </c>
      <c r="X4" s="126"/>
      <c r="Y4" s="126"/>
      <c r="Z4" s="56" t="s">
        <v>14</v>
      </c>
      <c r="AA4" s="58" t="s">
        <v>85</v>
      </c>
      <c r="AB4" s="60" t="s">
        <v>86</v>
      </c>
      <c r="AC4" s="62" t="s">
        <v>87</v>
      </c>
    </row>
    <row r="5" spans="1:29" ht="13.5" customHeight="1">
      <c r="A5" s="70"/>
      <c r="B5" s="71"/>
      <c r="C5" s="77"/>
      <c r="D5" s="78"/>
      <c r="E5" s="78"/>
      <c r="F5" s="79"/>
      <c r="G5" s="89" t="s">
        <v>70</v>
      </c>
      <c r="H5" s="90"/>
      <c r="I5" s="91"/>
      <c r="J5" s="92" t="s">
        <v>72</v>
      </c>
      <c r="K5" s="93"/>
      <c r="L5" s="94"/>
      <c r="M5" s="89" t="s">
        <v>73</v>
      </c>
      <c r="N5" s="90"/>
      <c r="O5" s="91"/>
      <c r="P5" s="96"/>
      <c r="Q5" s="119"/>
      <c r="R5" s="117" t="s">
        <v>81</v>
      </c>
      <c r="S5" s="123" t="s">
        <v>78</v>
      </c>
      <c r="T5" s="124"/>
      <c r="U5" s="53" t="s">
        <v>14</v>
      </c>
      <c r="V5" s="55"/>
      <c r="W5" s="127"/>
      <c r="X5" s="128"/>
      <c r="Y5" s="128"/>
      <c r="Z5" s="57"/>
      <c r="AA5" s="59"/>
      <c r="AB5" s="61"/>
      <c r="AC5" s="63"/>
    </row>
    <row r="6" spans="1:29" ht="13.5">
      <c r="A6" s="70"/>
      <c r="B6" s="71"/>
      <c r="C6" s="80"/>
      <c r="D6" s="81"/>
      <c r="E6" s="81"/>
      <c r="F6" s="82"/>
      <c r="G6" s="80"/>
      <c r="H6" s="81"/>
      <c r="I6" s="82"/>
      <c r="J6" s="97" t="s">
        <v>71</v>
      </c>
      <c r="K6" s="98"/>
      <c r="L6" s="99"/>
      <c r="M6" s="80"/>
      <c r="N6" s="81"/>
      <c r="O6" s="82"/>
      <c r="P6" s="96"/>
      <c r="Q6" s="119"/>
      <c r="R6" s="117"/>
      <c r="S6" s="100" t="s">
        <v>79</v>
      </c>
      <c r="T6" s="103" t="s">
        <v>1</v>
      </c>
      <c r="U6" s="104"/>
      <c r="V6" s="55" t="s">
        <v>83</v>
      </c>
      <c r="W6" s="109" t="s">
        <v>2</v>
      </c>
      <c r="X6" s="109" t="s">
        <v>3</v>
      </c>
      <c r="Y6" s="109" t="s">
        <v>4</v>
      </c>
      <c r="Z6" s="103" t="s">
        <v>5</v>
      </c>
      <c r="AA6" s="59"/>
      <c r="AB6" s="61"/>
      <c r="AC6" s="63"/>
    </row>
    <row r="7" spans="1:29" ht="13.5">
      <c r="A7" s="70"/>
      <c r="B7" s="71"/>
      <c r="C7" s="83" t="s">
        <v>6</v>
      </c>
      <c r="D7" s="65" t="s">
        <v>67</v>
      </c>
      <c r="E7" s="83" t="s">
        <v>7</v>
      </c>
      <c r="F7" s="83" t="s">
        <v>8</v>
      </c>
      <c r="G7" s="85" t="s">
        <v>9</v>
      </c>
      <c r="H7" s="87" t="s">
        <v>10</v>
      </c>
      <c r="I7" s="87" t="s">
        <v>11</v>
      </c>
      <c r="J7" s="87" t="s">
        <v>9</v>
      </c>
      <c r="K7" s="87" t="s">
        <v>10</v>
      </c>
      <c r="L7" s="87" t="s">
        <v>11</v>
      </c>
      <c r="M7" s="85" t="s">
        <v>9</v>
      </c>
      <c r="N7" s="85" t="s">
        <v>10</v>
      </c>
      <c r="O7" s="85" t="s">
        <v>11</v>
      </c>
      <c r="P7" s="112" t="s">
        <v>12</v>
      </c>
      <c r="Q7" s="112" t="s">
        <v>12</v>
      </c>
      <c r="R7" s="113" t="s">
        <v>76</v>
      </c>
      <c r="S7" s="101"/>
      <c r="T7" s="105"/>
      <c r="U7" s="106"/>
      <c r="V7" s="115" t="s">
        <v>13</v>
      </c>
      <c r="W7" s="110"/>
      <c r="X7" s="110"/>
      <c r="Y7" s="110"/>
      <c r="Z7" s="105"/>
      <c r="AA7" s="4" t="s">
        <v>14</v>
      </c>
      <c r="AB7" s="4" t="s">
        <v>13</v>
      </c>
      <c r="AC7" s="5" t="s">
        <v>14</v>
      </c>
    </row>
    <row r="8" spans="1:29" ht="13.5">
      <c r="A8" s="72"/>
      <c r="B8" s="73"/>
      <c r="C8" s="84"/>
      <c r="D8" s="66"/>
      <c r="E8" s="84"/>
      <c r="F8" s="84"/>
      <c r="G8" s="86"/>
      <c r="H8" s="88"/>
      <c r="I8" s="131"/>
      <c r="J8" s="131"/>
      <c r="K8" s="131"/>
      <c r="L8" s="131"/>
      <c r="M8" s="86"/>
      <c r="N8" s="86"/>
      <c r="O8" s="86"/>
      <c r="P8" s="86"/>
      <c r="Q8" s="86"/>
      <c r="R8" s="114"/>
      <c r="S8" s="102"/>
      <c r="T8" s="107"/>
      <c r="U8" s="108"/>
      <c r="V8" s="116"/>
      <c r="W8" s="111"/>
      <c r="X8" s="111"/>
      <c r="Y8" s="111"/>
      <c r="Z8" s="107"/>
      <c r="AA8" s="6"/>
      <c r="AB8" s="6"/>
      <c r="AC8" s="7"/>
    </row>
    <row r="9" spans="1:29" ht="13.5">
      <c r="A9" s="129" t="s">
        <v>15</v>
      </c>
      <c r="B9" s="130"/>
      <c r="C9" s="8">
        <v>184</v>
      </c>
      <c r="D9" s="9">
        <v>10</v>
      </c>
      <c r="E9" s="10">
        <v>326</v>
      </c>
      <c r="F9" s="11">
        <v>520</v>
      </c>
      <c r="G9" s="9">
        <v>3811</v>
      </c>
      <c r="H9" s="12">
        <v>4536</v>
      </c>
      <c r="I9" s="12">
        <v>8347</v>
      </c>
      <c r="J9" s="12">
        <v>363</v>
      </c>
      <c r="K9" s="12">
        <v>215</v>
      </c>
      <c r="L9" s="12">
        <v>578</v>
      </c>
      <c r="M9" s="12">
        <v>4174</v>
      </c>
      <c r="N9" s="12">
        <v>4751</v>
      </c>
      <c r="O9" s="12">
        <v>8925</v>
      </c>
      <c r="P9" s="13">
        <v>1023950</v>
      </c>
      <c r="Q9" s="13">
        <v>2521171</v>
      </c>
      <c r="R9" s="14">
        <v>248027</v>
      </c>
      <c r="S9" s="14">
        <v>347519</v>
      </c>
      <c r="T9" s="15"/>
      <c r="U9" s="16">
        <v>69592</v>
      </c>
      <c r="V9" s="14">
        <v>38594</v>
      </c>
      <c r="W9" s="14">
        <v>4059068</v>
      </c>
      <c r="X9" s="14">
        <v>522399</v>
      </c>
      <c r="Y9" s="14">
        <v>8154</v>
      </c>
      <c r="Z9" s="14">
        <v>4589621</v>
      </c>
      <c r="AA9" s="14">
        <v>2029856</v>
      </c>
      <c r="AB9" s="14">
        <v>4661799</v>
      </c>
      <c r="AC9" s="17">
        <v>1899513</v>
      </c>
    </row>
    <row r="10" spans="1:29" ht="13.5">
      <c r="A10" s="18"/>
      <c r="B10" s="19"/>
      <c r="C10" s="11"/>
      <c r="D10" s="9"/>
      <c r="E10" s="10"/>
      <c r="F10" s="11"/>
      <c r="G10" s="9"/>
      <c r="H10" s="9"/>
      <c r="I10" s="9"/>
      <c r="J10" s="9"/>
      <c r="K10" s="9"/>
      <c r="L10" s="9"/>
      <c r="M10" s="9"/>
      <c r="N10" s="9"/>
      <c r="O10" s="9"/>
      <c r="P10" s="20"/>
      <c r="Q10" s="20"/>
      <c r="R10" s="21"/>
      <c r="S10" s="22"/>
      <c r="T10" s="22"/>
      <c r="U10" s="23"/>
      <c r="V10" s="21"/>
      <c r="W10" s="21"/>
      <c r="X10" s="21"/>
      <c r="Y10" s="21"/>
      <c r="Z10" s="11"/>
      <c r="AA10" s="11"/>
      <c r="AB10" s="11"/>
      <c r="AC10" s="24"/>
    </row>
    <row r="11" spans="1:30" ht="13.5">
      <c r="A11" s="25" t="s">
        <v>16</v>
      </c>
      <c r="B11" s="26" t="s">
        <v>17</v>
      </c>
      <c r="C11" s="11">
        <v>34</v>
      </c>
      <c r="D11" s="9">
        <v>4</v>
      </c>
      <c r="E11" s="9">
        <v>90</v>
      </c>
      <c r="F11" s="11">
        <v>128</v>
      </c>
      <c r="G11" s="9">
        <v>390</v>
      </c>
      <c r="H11" s="9">
        <v>564</v>
      </c>
      <c r="I11" s="9">
        <v>954</v>
      </c>
      <c r="J11" s="9">
        <v>100</v>
      </c>
      <c r="K11" s="9">
        <v>98</v>
      </c>
      <c r="L11" s="9">
        <v>198</v>
      </c>
      <c r="M11" s="9">
        <v>490</v>
      </c>
      <c r="N11" s="9">
        <v>662</v>
      </c>
      <c r="O11" s="9">
        <v>1152</v>
      </c>
      <c r="P11" s="9">
        <v>96473</v>
      </c>
      <c r="Q11" s="9">
        <v>264910</v>
      </c>
      <c r="R11" s="11">
        <v>11233</v>
      </c>
      <c r="S11" s="27">
        <v>46413</v>
      </c>
      <c r="T11" s="27" t="str">
        <f>IF(U11&lt;0,"△","　")</f>
        <v>　</v>
      </c>
      <c r="U11" s="28">
        <v>6123</v>
      </c>
      <c r="V11" s="11">
        <v>38406</v>
      </c>
      <c r="W11" s="11">
        <v>533028</v>
      </c>
      <c r="X11" s="11">
        <v>4533</v>
      </c>
      <c r="Y11" s="11" t="s">
        <v>18</v>
      </c>
      <c r="Z11" s="11">
        <v>537561</v>
      </c>
      <c r="AA11" s="11">
        <v>234245</v>
      </c>
      <c r="AB11" s="11">
        <v>544390</v>
      </c>
      <c r="AC11" s="24">
        <v>228403</v>
      </c>
      <c r="AD11" s="29"/>
    </row>
    <row r="12" spans="1:30" ht="13.5">
      <c r="A12" s="30" t="s">
        <v>19</v>
      </c>
      <c r="B12" s="26" t="s">
        <v>20</v>
      </c>
      <c r="C12" s="11">
        <v>11</v>
      </c>
      <c r="D12" s="9">
        <v>1</v>
      </c>
      <c r="E12" s="9">
        <v>11</v>
      </c>
      <c r="F12" s="11">
        <v>23</v>
      </c>
      <c r="G12" s="9">
        <v>177</v>
      </c>
      <c r="H12" s="9">
        <v>447</v>
      </c>
      <c r="I12" s="9">
        <v>624</v>
      </c>
      <c r="J12" s="9">
        <v>12</v>
      </c>
      <c r="K12" s="9">
        <v>5</v>
      </c>
      <c r="L12" s="9">
        <v>17</v>
      </c>
      <c r="M12" s="9">
        <v>189</v>
      </c>
      <c r="N12" s="9">
        <v>452</v>
      </c>
      <c r="O12" s="9">
        <v>641</v>
      </c>
      <c r="P12" s="20">
        <v>73258</v>
      </c>
      <c r="Q12" s="20">
        <v>243196</v>
      </c>
      <c r="R12" s="21">
        <v>10295</v>
      </c>
      <c r="S12" s="27">
        <v>48659</v>
      </c>
      <c r="T12" s="27" t="str">
        <f aca="true" t="shared" si="0" ref="T12:T33">IF(U12&lt;0,"△","　")</f>
        <v>△</v>
      </c>
      <c r="U12" s="28">
        <v>-4967</v>
      </c>
      <c r="V12" s="21" t="s">
        <v>21</v>
      </c>
      <c r="W12" s="21">
        <v>300866</v>
      </c>
      <c r="X12" s="11">
        <v>86417</v>
      </c>
      <c r="Y12" s="11" t="s">
        <v>21</v>
      </c>
      <c r="Z12" s="11">
        <v>387283</v>
      </c>
      <c r="AA12" s="11">
        <v>144087</v>
      </c>
      <c r="AB12" s="11">
        <v>393124</v>
      </c>
      <c r="AC12" s="24">
        <v>133576</v>
      </c>
      <c r="AD12" s="29"/>
    </row>
    <row r="13" spans="1:30" ht="13.5">
      <c r="A13" s="30" t="s">
        <v>22</v>
      </c>
      <c r="B13" s="26" t="s">
        <v>23</v>
      </c>
      <c r="C13" s="11">
        <v>14</v>
      </c>
      <c r="D13" s="9" t="s">
        <v>21</v>
      </c>
      <c r="E13" s="9">
        <v>14</v>
      </c>
      <c r="F13" s="11">
        <v>28</v>
      </c>
      <c r="G13" s="9">
        <v>87</v>
      </c>
      <c r="H13" s="9">
        <v>605</v>
      </c>
      <c r="I13" s="9">
        <v>692</v>
      </c>
      <c r="J13" s="9">
        <v>12</v>
      </c>
      <c r="K13" s="9">
        <v>8</v>
      </c>
      <c r="L13" s="9">
        <v>20</v>
      </c>
      <c r="M13" s="9">
        <v>99</v>
      </c>
      <c r="N13" s="9">
        <v>613</v>
      </c>
      <c r="O13" s="11">
        <v>712</v>
      </c>
      <c r="P13" s="9">
        <v>56196</v>
      </c>
      <c r="Q13" s="20">
        <v>89284</v>
      </c>
      <c r="R13" s="21">
        <v>3988</v>
      </c>
      <c r="S13" s="27">
        <v>10007</v>
      </c>
      <c r="T13" s="27" t="str">
        <f t="shared" si="0"/>
        <v>△</v>
      </c>
      <c r="U13" s="28">
        <v>-954</v>
      </c>
      <c r="V13" s="21" t="s">
        <v>21</v>
      </c>
      <c r="W13" s="21">
        <v>149531</v>
      </c>
      <c r="X13" s="11">
        <v>39818</v>
      </c>
      <c r="Y13" s="11">
        <v>169</v>
      </c>
      <c r="Z13" s="11">
        <v>189518</v>
      </c>
      <c r="AA13" s="21">
        <v>100234</v>
      </c>
      <c r="AB13" s="21">
        <v>194505</v>
      </c>
      <c r="AC13" s="31">
        <v>100568</v>
      </c>
      <c r="AD13" s="29"/>
    </row>
    <row r="14" spans="1:30" ht="13.5">
      <c r="A14" s="30" t="s">
        <v>24</v>
      </c>
      <c r="B14" s="26" t="s">
        <v>25</v>
      </c>
      <c r="C14" s="11">
        <v>20</v>
      </c>
      <c r="D14" s="9">
        <v>2</v>
      </c>
      <c r="E14" s="9">
        <v>40</v>
      </c>
      <c r="F14" s="11">
        <v>62</v>
      </c>
      <c r="G14" s="9">
        <v>287</v>
      </c>
      <c r="H14" s="9">
        <v>206</v>
      </c>
      <c r="I14" s="9">
        <v>493</v>
      </c>
      <c r="J14" s="9">
        <v>50</v>
      </c>
      <c r="K14" s="9">
        <v>14</v>
      </c>
      <c r="L14" s="9">
        <v>64</v>
      </c>
      <c r="M14" s="9">
        <v>337</v>
      </c>
      <c r="N14" s="9">
        <v>220</v>
      </c>
      <c r="O14" s="9">
        <v>557</v>
      </c>
      <c r="P14" s="9">
        <v>64392</v>
      </c>
      <c r="Q14" s="20">
        <v>250969</v>
      </c>
      <c r="R14" s="21">
        <v>4105</v>
      </c>
      <c r="S14" s="22">
        <v>21975</v>
      </c>
      <c r="T14" s="27" t="str">
        <f t="shared" si="0"/>
        <v>△</v>
      </c>
      <c r="U14" s="28">
        <v>-4809</v>
      </c>
      <c r="V14" s="21" t="s">
        <v>21</v>
      </c>
      <c r="W14" s="21">
        <v>384588</v>
      </c>
      <c r="X14" s="11">
        <v>2376</v>
      </c>
      <c r="Y14" s="11">
        <v>10</v>
      </c>
      <c r="Z14" s="11">
        <v>386974</v>
      </c>
      <c r="AA14" s="21">
        <v>136005</v>
      </c>
      <c r="AB14" s="21">
        <v>390234</v>
      </c>
      <c r="AC14" s="31">
        <v>134225</v>
      </c>
      <c r="AD14" s="29"/>
    </row>
    <row r="15" spans="1:30" ht="13.5">
      <c r="A15" s="30" t="s">
        <v>26</v>
      </c>
      <c r="B15" s="26" t="s">
        <v>27</v>
      </c>
      <c r="C15" s="11">
        <v>4</v>
      </c>
      <c r="D15" s="9" t="s">
        <v>28</v>
      </c>
      <c r="E15" s="9">
        <v>48</v>
      </c>
      <c r="F15" s="11">
        <v>52</v>
      </c>
      <c r="G15" s="9">
        <v>99</v>
      </c>
      <c r="H15" s="9">
        <v>19</v>
      </c>
      <c r="I15" s="9">
        <v>118</v>
      </c>
      <c r="J15" s="9">
        <v>53</v>
      </c>
      <c r="K15" s="9">
        <v>18</v>
      </c>
      <c r="L15" s="9">
        <v>71</v>
      </c>
      <c r="M15" s="9">
        <v>152</v>
      </c>
      <c r="N15" s="9">
        <v>37</v>
      </c>
      <c r="O15" s="9">
        <v>189</v>
      </c>
      <c r="P15" s="20">
        <v>16452</v>
      </c>
      <c r="Q15" s="20">
        <v>29658</v>
      </c>
      <c r="R15" s="21" t="s">
        <v>29</v>
      </c>
      <c r="S15" s="22" t="s">
        <v>28</v>
      </c>
      <c r="T15" s="27"/>
      <c r="U15" s="28" t="s">
        <v>28</v>
      </c>
      <c r="V15" s="21" t="s">
        <v>28</v>
      </c>
      <c r="W15" s="21">
        <v>65126</v>
      </c>
      <c r="X15" s="11">
        <v>3451</v>
      </c>
      <c r="Y15" s="11">
        <v>47</v>
      </c>
      <c r="Z15" s="11">
        <v>68624</v>
      </c>
      <c r="AA15" s="21">
        <v>38966</v>
      </c>
      <c r="AB15" s="21">
        <v>68624</v>
      </c>
      <c r="AC15" s="31">
        <v>38878</v>
      </c>
      <c r="AD15" s="29"/>
    </row>
    <row r="16" spans="1:30" ht="13.5">
      <c r="A16" s="30"/>
      <c r="B16" s="26" t="s">
        <v>30</v>
      </c>
      <c r="C16" s="11"/>
      <c r="D16" s="9"/>
      <c r="E16" s="9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27"/>
      <c r="T16" s="27" t="str">
        <f t="shared" si="0"/>
        <v>　</v>
      </c>
      <c r="U16" s="28"/>
      <c r="V16" s="11"/>
      <c r="W16" s="11"/>
      <c r="X16" s="11"/>
      <c r="Y16" s="11"/>
      <c r="Z16" s="11"/>
      <c r="AA16" s="11"/>
      <c r="AB16" s="11"/>
      <c r="AC16" s="24"/>
      <c r="AD16" s="32"/>
    </row>
    <row r="17" spans="1:30" ht="13.5">
      <c r="A17" s="30" t="s">
        <v>31</v>
      </c>
      <c r="B17" s="26" t="s">
        <v>32</v>
      </c>
      <c r="C17" s="11">
        <v>3</v>
      </c>
      <c r="D17" s="9" t="s">
        <v>28</v>
      </c>
      <c r="E17" s="9">
        <v>5</v>
      </c>
      <c r="F17" s="11">
        <v>8</v>
      </c>
      <c r="G17" s="9">
        <v>22</v>
      </c>
      <c r="H17" s="9">
        <v>50</v>
      </c>
      <c r="I17" s="9">
        <v>72</v>
      </c>
      <c r="J17" s="9">
        <v>5</v>
      </c>
      <c r="K17" s="9">
        <v>2</v>
      </c>
      <c r="L17" s="9">
        <v>7</v>
      </c>
      <c r="M17" s="9">
        <v>27</v>
      </c>
      <c r="N17" s="9">
        <v>52</v>
      </c>
      <c r="O17" s="9">
        <v>79</v>
      </c>
      <c r="P17" s="9">
        <v>8745</v>
      </c>
      <c r="Q17" s="9">
        <v>10086</v>
      </c>
      <c r="R17" s="11">
        <v>500</v>
      </c>
      <c r="S17" s="27" t="s">
        <v>28</v>
      </c>
      <c r="T17" s="27"/>
      <c r="U17" s="28" t="s">
        <v>28</v>
      </c>
      <c r="V17" s="11" t="s">
        <v>28</v>
      </c>
      <c r="W17" s="11">
        <v>25351</v>
      </c>
      <c r="X17" s="11">
        <v>250</v>
      </c>
      <c r="Y17" s="11" t="s">
        <v>28</v>
      </c>
      <c r="Z17" s="11">
        <v>25601</v>
      </c>
      <c r="AA17" s="11">
        <v>15515</v>
      </c>
      <c r="AB17" s="11">
        <v>25601</v>
      </c>
      <c r="AC17" s="24">
        <v>14902</v>
      </c>
      <c r="AD17" s="32"/>
    </row>
    <row r="18" spans="1:30" ht="13.5">
      <c r="A18" s="30" t="s">
        <v>33</v>
      </c>
      <c r="B18" s="26" t="s">
        <v>34</v>
      </c>
      <c r="C18" s="11">
        <v>14</v>
      </c>
      <c r="D18" s="9">
        <v>1</v>
      </c>
      <c r="E18" s="9">
        <v>13</v>
      </c>
      <c r="F18" s="11">
        <v>28</v>
      </c>
      <c r="G18" s="9">
        <v>309</v>
      </c>
      <c r="H18" s="9">
        <v>151</v>
      </c>
      <c r="I18" s="9">
        <v>460</v>
      </c>
      <c r="J18" s="9">
        <v>17</v>
      </c>
      <c r="K18" s="9">
        <v>10</v>
      </c>
      <c r="L18" s="9">
        <v>27</v>
      </c>
      <c r="M18" s="9">
        <v>326</v>
      </c>
      <c r="N18" s="9">
        <v>161</v>
      </c>
      <c r="O18" s="9">
        <v>487</v>
      </c>
      <c r="P18" s="9">
        <v>62726</v>
      </c>
      <c r="Q18" s="9">
        <v>63877</v>
      </c>
      <c r="R18" s="11">
        <v>8957</v>
      </c>
      <c r="S18" s="27">
        <v>4792</v>
      </c>
      <c r="T18" s="27" t="str">
        <f t="shared" si="0"/>
        <v>　</v>
      </c>
      <c r="U18" s="28">
        <v>688</v>
      </c>
      <c r="V18" s="11" t="s">
        <v>21</v>
      </c>
      <c r="W18" s="11">
        <v>164216</v>
      </c>
      <c r="X18" s="11">
        <v>3042</v>
      </c>
      <c r="Y18" s="11" t="s">
        <v>21</v>
      </c>
      <c r="Z18" s="11">
        <v>167258</v>
      </c>
      <c r="AA18" s="11">
        <v>103381</v>
      </c>
      <c r="AB18" s="11">
        <v>167945</v>
      </c>
      <c r="AC18" s="24">
        <v>100381</v>
      </c>
      <c r="AD18" s="32"/>
    </row>
    <row r="19" spans="1:30" ht="13.5">
      <c r="A19" s="30" t="s">
        <v>35</v>
      </c>
      <c r="B19" s="26" t="s">
        <v>36</v>
      </c>
      <c r="C19" s="11">
        <v>5</v>
      </c>
      <c r="D19" s="9" t="s">
        <v>21</v>
      </c>
      <c r="E19" s="9" t="s">
        <v>21</v>
      </c>
      <c r="F19" s="11">
        <v>5</v>
      </c>
      <c r="G19" s="9">
        <v>299</v>
      </c>
      <c r="H19" s="9">
        <v>34</v>
      </c>
      <c r="I19" s="9">
        <v>333</v>
      </c>
      <c r="J19" s="9" t="s">
        <v>21</v>
      </c>
      <c r="K19" s="9" t="s">
        <v>21</v>
      </c>
      <c r="L19" s="9" t="s">
        <v>21</v>
      </c>
      <c r="M19" s="9">
        <v>299</v>
      </c>
      <c r="N19" s="9">
        <v>34</v>
      </c>
      <c r="O19" s="9">
        <v>333</v>
      </c>
      <c r="P19" s="9">
        <v>81065</v>
      </c>
      <c r="Q19" s="9">
        <v>315497</v>
      </c>
      <c r="R19" s="11" t="s">
        <v>37</v>
      </c>
      <c r="S19" s="27">
        <v>45721</v>
      </c>
      <c r="T19" s="27" t="str">
        <f t="shared" si="0"/>
        <v>　</v>
      </c>
      <c r="U19" s="28">
        <v>7288</v>
      </c>
      <c r="V19" s="11" t="s">
        <v>21</v>
      </c>
      <c r="W19" s="11">
        <v>490315</v>
      </c>
      <c r="X19" s="11" t="s">
        <v>21</v>
      </c>
      <c r="Y19" s="11" t="s">
        <v>21</v>
      </c>
      <c r="Z19" s="11">
        <v>490315</v>
      </c>
      <c r="AA19" s="11">
        <v>174818</v>
      </c>
      <c r="AB19" s="11">
        <v>491726</v>
      </c>
      <c r="AC19" s="24">
        <v>157393</v>
      </c>
      <c r="AD19" s="32"/>
    </row>
    <row r="20" spans="1:30" ht="13.5">
      <c r="A20" s="30" t="s">
        <v>38</v>
      </c>
      <c r="B20" s="26" t="s">
        <v>39</v>
      </c>
      <c r="C20" s="11">
        <v>1</v>
      </c>
      <c r="D20" s="9" t="s">
        <v>21</v>
      </c>
      <c r="E20" s="9" t="s">
        <v>21</v>
      </c>
      <c r="F20" s="11">
        <v>1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37</v>
      </c>
      <c r="M20" s="9" t="s">
        <v>37</v>
      </c>
      <c r="N20" s="9" t="s">
        <v>37</v>
      </c>
      <c r="O20" s="9" t="s">
        <v>37</v>
      </c>
      <c r="P20" s="9" t="s">
        <v>37</v>
      </c>
      <c r="Q20" s="9" t="s">
        <v>37</v>
      </c>
      <c r="R20" s="11" t="s">
        <v>21</v>
      </c>
      <c r="S20" s="27" t="s">
        <v>21</v>
      </c>
      <c r="T20" s="27" t="str">
        <f t="shared" si="0"/>
        <v>　</v>
      </c>
      <c r="U20" s="28" t="s">
        <v>21</v>
      </c>
      <c r="V20" s="11" t="s">
        <v>21</v>
      </c>
      <c r="W20" s="11" t="s">
        <v>37</v>
      </c>
      <c r="X20" s="11" t="s">
        <v>21</v>
      </c>
      <c r="Y20" s="11" t="s">
        <v>21</v>
      </c>
      <c r="Z20" s="11" t="s">
        <v>37</v>
      </c>
      <c r="AA20" s="11" t="s">
        <v>37</v>
      </c>
      <c r="AB20" s="11" t="s">
        <v>37</v>
      </c>
      <c r="AC20" s="24" t="s">
        <v>37</v>
      </c>
      <c r="AD20" s="32"/>
    </row>
    <row r="21" spans="1:30" ht="13.5">
      <c r="A21" s="30" t="s">
        <v>40</v>
      </c>
      <c r="B21" s="26" t="s">
        <v>41</v>
      </c>
      <c r="C21" s="11">
        <v>1</v>
      </c>
      <c r="D21" s="9" t="s">
        <v>21</v>
      </c>
      <c r="E21" s="9">
        <v>4</v>
      </c>
      <c r="F21" s="11">
        <v>5</v>
      </c>
      <c r="G21" s="9">
        <v>2</v>
      </c>
      <c r="H21" s="9">
        <v>19</v>
      </c>
      <c r="I21" s="9">
        <v>21</v>
      </c>
      <c r="J21" s="9">
        <v>5</v>
      </c>
      <c r="K21" s="9">
        <v>3</v>
      </c>
      <c r="L21" s="9">
        <v>8</v>
      </c>
      <c r="M21" s="9">
        <v>7</v>
      </c>
      <c r="N21" s="9">
        <v>22</v>
      </c>
      <c r="O21" s="9">
        <v>29</v>
      </c>
      <c r="P21" s="9">
        <v>2068</v>
      </c>
      <c r="Q21" s="9">
        <v>1422</v>
      </c>
      <c r="R21" s="11" t="s">
        <v>21</v>
      </c>
      <c r="S21" s="27" t="s">
        <v>21</v>
      </c>
      <c r="T21" s="27" t="str">
        <f t="shared" si="0"/>
        <v>　</v>
      </c>
      <c r="U21" s="28" t="s">
        <v>21</v>
      </c>
      <c r="V21" s="11" t="s">
        <v>21</v>
      </c>
      <c r="W21" s="11">
        <v>1950</v>
      </c>
      <c r="X21" s="11">
        <v>4133</v>
      </c>
      <c r="Y21" s="11">
        <v>12</v>
      </c>
      <c r="Z21" s="11">
        <v>6095</v>
      </c>
      <c r="AA21" s="11">
        <v>4673</v>
      </c>
      <c r="AB21" s="11">
        <v>6095</v>
      </c>
      <c r="AC21" s="24">
        <v>4571</v>
      </c>
      <c r="AD21" s="32"/>
    </row>
    <row r="22" spans="1:30" ht="13.5">
      <c r="A22" s="30"/>
      <c r="B22" s="26" t="s">
        <v>42</v>
      </c>
      <c r="C22" s="11"/>
      <c r="D22" s="9"/>
      <c r="E22" s="9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27"/>
      <c r="T22" s="27" t="str">
        <f t="shared" si="0"/>
        <v>　</v>
      </c>
      <c r="U22" s="33"/>
      <c r="V22" s="9"/>
      <c r="W22" s="34"/>
      <c r="X22" s="34"/>
      <c r="Y22" s="34"/>
      <c r="Z22" s="34"/>
      <c r="AA22" s="34"/>
      <c r="AB22" s="34"/>
      <c r="AC22" s="35"/>
      <c r="AD22" s="32"/>
    </row>
    <row r="23" spans="1:30" ht="13.5">
      <c r="A23" s="30" t="s">
        <v>43</v>
      </c>
      <c r="B23" s="26" t="s">
        <v>44</v>
      </c>
      <c r="C23" s="11">
        <v>8</v>
      </c>
      <c r="D23" s="9" t="s">
        <v>21</v>
      </c>
      <c r="E23" s="9">
        <v>3</v>
      </c>
      <c r="F23" s="11">
        <v>11</v>
      </c>
      <c r="G23" s="9">
        <v>171</v>
      </c>
      <c r="H23" s="9">
        <v>66</v>
      </c>
      <c r="I23" s="9">
        <v>237</v>
      </c>
      <c r="J23" s="9">
        <v>3</v>
      </c>
      <c r="K23" s="9">
        <v>3</v>
      </c>
      <c r="L23" s="9">
        <v>6</v>
      </c>
      <c r="M23" s="9">
        <v>174</v>
      </c>
      <c r="N23" s="9">
        <v>69</v>
      </c>
      <c r="O23" s="9">
        <v>243</v>
      </c>
      <c r="P23" s="9">
        <v>34735</v>
      </c>
      <c r="Q23" s="9">
        <v>125075</v>
      </c>
      <c r="R23" s="11">
        <v>14148</v>
      </c>
      <c r="S23" s="27">
        <v>2235</v>
      </c>
      <c r="T23" s="27" t="str">
        <f t="shared" si="0"/>
        <v>△</v>
      </c>
      <c r="U23" s="33">
        <v>-374</v>
      </c>
      <c r="V23" s="9">
        <v>188</v>
      </c>
      <c r="W23" s="21">
        <v>209205</v>
      </c>
      <c r="X23" s="21" t="s">
        <v>21</v>
      </c>
      <c r="Y23" s="21" t="s">
        <v>21</v>
      </c>
      <c r="Z23" s="21">
        <v>209205</v>
      </c>
      <c r="AA23" s="21">
        <v>83942</v>
      </c>
      <c r="AB23" s="21">
        <v>209137</v>
      </c>
      <c r="AC23" s="31">
        <v>76955</v>
      </c>
      <c r="AD23" s="32"/>
    </row>
    <row r="24" spans="1:30" ht="13.5">
      <c r="A24" s="30" t="s">
        <v>45</v>
      </c>
      <c r="B24" s="26" t="s">
        <v>46</v>
      </c>
      <c r="C24" s="11">
        <v>3</v>
      </c>
      <c r="D24" s="9" t="s">
        <v>21</v>
      </c>
      <c r="E24" s="9">
        <v>5</v>
      </c>
      <c r="F24" s="11">
        <v>8</v>
      </c>
      <c r="G24" s="9">
        <v>63</v>
      </c>
      <c r="H24" s="9">
        <v>24</v>
      </c>
      <c r="I24" s="9">
        <v>87</v>
      </c>
      <c r="J24" s="9">
        <v>5</v>
      </c>
      <c r="K24" s="9">
        <v>4</v>
      </c>
      <c r="L24" s="9">
        <v>9</v>
      </c>
      <c r="M24" s="9">
        <v>68</v>
      </c>
      <c r="N24" s="9">
        <v>28</v>
      </c>
      <c r="O24" s="9">
        <v>96</v>
      </c>
      <c r="P24" s="9">
        <v>9353</v>
      </c>
      <c r="Q24" s="9">
        <v>26188</v>
      </c>
      <c r="R24" s="11" t="s">
        <v>21</v>
      </c>
      <c r="S24" s="11" t="s">
        <v>21</v>
      </c>
      <c r="T24" s="27" t="str">
        <f t="shared" si="0"/>
        <v>　</v>
      </c>
      <c r="U24" s="33" t="s">
        <v>21</v>
      </c>
      <c r="V24" s="9" t="s">
        <v>21</v>
      </c>
      <c r="W24" s="21">
        <v>44117</v>
      </c>
      <c r="X24" s="21">
        <v>1234</v>
      </c>
      <c r="Y24" s="21">
        <v>1056</v>
      </c>
      <c r="Z24" s="21">
        <v>46407</v>
      </c>
      <c r="AA24" s="21">
        <v>20219</v>
      </c>
      <c r="AB24" s="21">
        <v>46407</v>
      </c>
      <c r="AC24" s="31">
        <v>18589</v>
      </c>
      <c r="AD24" s="32"/>
    </row>
    <row r="25" spans="1:30" ht="13.5">
      <c r="A25" s="30" t="s">
        <v>47</v>
      </c>
      <c r="B25" s="26" t="s">
        <v>48</v>
      </c>
      <c r="C25" s="11" t="s">
        <v>21</v>
      </c>
      <c r="D25" s="9" t="s">
        <v>21</v>
      </c>
      <c r="E25" s="9" t="s">
        <v>21</v>
      </c>
      <c r="F25" s="11" t="s">
        <v>21</v>
      </c>
      <c r="G25" s="9" t="s">
        <v>21</v>
      </c>
      <c r="H25" s="9" t="s">
        <v>21</v>
      </c>
      <c r="I25" s="9" t="s">
        <v>21</v>
      </c>
      <c r="J25" s="9" t="s">
        <v>21</v>
      </c>
      <c r="K25" s="9" t="s">
        <v>21</v>
      </c>
      <c r="L25" s="9" t="s">
        <v>21</v>
      </c>
      <c r="M25" s="9" t="s">
        <v>21</v>
      </c>
      <c r="N25" s="9" t="s">
        <v>21</v>
      </c>
      <c r="O25" s="9" t="s">
        <v>21</v>
      </c>
      <c r="P25" s="9" t="s">
        <v>21</v>
      </c>
      <c r="Q25" s="9" t="s">
        <v>21</v>
      </c>
      <c r="R25" s="11" t="s">
        <v>21</v>
      </c>
      <c r="S25" s="27" t="s">
        <v>21</v>
      </c>
      <c r="T25" s="27" t="str">
        <f t="shared" si="0"/>
        <v>　</v>
      </c>
      <c r="U25" s="33" t="s">
        <v>21</v>
      </c>
      <c r="V25" s="9" t="s">
        <v>21</v>
      </c>
      <c r="W25" s="21" t="s">
        <v>21</v>
      </c>
      <c r="X25" s="21" t="s">
        <v>21</v>
      </c>
      <c r="Y25" s="21" t="s">
        <v>21</v>
      </c>
      <c r="Z25" s="21" t="s">
        <v>21</v>
      </c>
      <c r="AA25" s="21" t="s">
        <v>21</v>
      </c>
      <c r="AB25" s="21" t="s">
        <v>21</v>
      </c>
      <c r="AC25" s="31" t="s">
        <v>21</v>
      </c>
      <c r="AD25" s="32"/>
    </row>
    <row r="26" spans="1:30" ht="13.5">
      <c r="A26" s="30" t="s">
        <v>49</v>
      </c>
      <c r="B26" s="26" t="s">
        <v>50</v>
      </c>
      <c r="C26" s="11">
        <v>14</v>
      </c>
      <c r="D26" s="11" t="s">
        <v>21</v>
      </c>
      <c r="E26" s="9">
        <v>19</v>
      </c>
      <c r="F26" s="11">
        <v>33</v>
      </c>
      <c r="G26" s="9">
        <v>254</v>
      </c>
      <c r="H26" s="9">
        <v>76</v>
      </c>
      <c r="I26" s="9">
        <v>330</v>
      </c>
      <c r="J26" s="9">
        <v>25</v>
      </c>
      <c r="K26" s="9">
        <v>9</v>
      </c>
      <c r="L26" s="9">
        <v>34</v>
      </c>
      <c r="M26" s="9">
        <v>279</v>
      </c>
      <c r="N26" s="9">
        <v>85</v>
      </c>
      <c r="O26" s="9">
        <v>364</v>
      </c>
      <c r="P26" s="11">
        <v>46936</v>
      </c>
      <c r="Q26" s="9">
        <v>80399</v>
      </c>
      <c r="R26" s="11">
        <v>15616</v>
      </c>
      <c r="S26" s="27">
        <v>2730</v>
      </c>
      <c r="T26" s="27" t="str">
        <f t="shared" si="0"/>
        <v>△</v>
      </c>
      <c r="U26" s="33">
        <v>-433</v>
      </c>
      <c r="V26" s="9" t="s">
        <v>21</v>
      </c>
      <c r="W26" s="21">
        <v>171340</v>
      </c>
      <c r="X26" s="21">
        <v>21684</v>
      </c>
      <c r="Y26" s="21">
        <v>1053</v>
      </c>
      <c r="Z26" s="21">
        <v>194077</v>
      </c>
      <c r="AA26" s="21">
        <v>113678</v>
      </c>
      <c r="AB26" s="21">
        <v>194371</v>
      </c>
      <c r="AC26" s="31">
        <v>107018</v>
      </c>
      <c r="AD26" s="32"/>
    </row>
    <row r="27" spans="1:30" ht="13.5">
      <c r="A27" s="30" t="s">
        <v>51</v>
      </c>
      <c r="B27" s="26" t="s">
        <v>52</v>
      </c>
      <c r="C27" s="11">
        <v>10</v>
      </c>
      <c r="D27" s="9" t="s">
        <v>21</v>
      </c>
      <c r="E27" s="9">
        <v>20</v>
      </c>
      <c r="F27" s="11">
        <v>30</v>
      </c>
      <c r="G27" s="9">
        <v>304</v>
      </c>
      <c r="H27" s="9">
        <v>100</v>
      </c>
      <c r="I27" s="9">
        <v>404</v>
      </c>
      <c r="J27" s="9">
        <v>22</v>
      </c>
      <c r="K27" s="9">
        <v>9</v>
      </c>
      <c r="L27" s="9">
        <v>31</v>
      </c>
      <c r="M27" s="9">
        <v>326</v>
      </c>
      <c r="N27" s="9">
        <v>109</v>
      </c>
      <c r="O27" s="9">
        <v>435</v>
      </c>
      <c r="P27" s="9">
        <v>55715</v>
      </c>
      <c r="Q27" s="9">
        <v>81987</v>
      </c>
      <c r="R27" s="11">
        <v>3971</v>
      </c>
      <c r="S27" s="27">
        <v>12048</v>
      </c>
      <c r="T27" s="27" t="str">
        <f t="shared" si="0"/>
        <v>△</v>
      </c>
      <c r="U27" s="33">
        <v>-6518</v>
      </c>
      <c r="V27" s="9" t="s">
        <v>21</v>
      </c>
      <c r="W27" s="11">
        <v>141028</v>
      </c>
      <c r="X27" s="11">
        <v>46698</v>
      </c>
      <c r="Y27" s="11">
        <v>2814</v>
      </c>
      <c r="Z27" s="21">
        <v>190540</v>
      </c>
      <c r="AA27" s="21">
        <v>108553</v>
      </c>
      <c r="AB27" s="21">
        <v>185748</v>
      </c>
      <c r="AC27" s="31">
        <v>98137</v>
      </c>
      <c r="AD27" s="32"/>
    </row>
    <row r="28" spans="1:30" ht="13.5">
      <c r="A28" s="30"/>
      <c r="B28" s="26"/>
      <c r="C28" s="11"/>
      <c r="D28" s="9"/>
      <c r="E28" s="9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  <c r="S28" s="27"/>
      <c r="T28" s="27" t="str">
        <f t="shared" si="0"/>
        <v>　</v>
      </c>
      <c r="U28" s="33"/>
      <c r="V28" s="9"/>
      <c r="W28" s="11"/>
      <c r="X28" s="11"/>
      <c r="Y28" s="11"/>
      <c r="Z28" s="21"/>
      <c r="AA28" s="21"/>
      <c r="AB28" s="21"/>
      <c r="AC28" s="31"/>
      <c r="AD28" s="32"/>
    </row>
    <row r="29" spans="1:30" ht="13.5">
      <c r="A29" s="30" t="s">
        <v>53</v>
      </c>
      <c r="B29" s="26" t="s">
        <v>54</v>
      </c>
      <c r="C29" s="11">
        <v>25</v>
      </c>
      <c r="D29" s="9" t="s">
        <v>21</v>
      </c>
      <c r="E29" s="9">
        <v>11</v>
      </c>
      <c r="F29" s="11">
        <v>36</v>
      </c>
      <c r="G29" s="9">
        <v>511</v>
      </c>
      <c r="H29" s="9">
        <v>1860</v>
      </c>
      <c r="I29" s="9">
        <v>2371</v>
      </c>
      <c r="J29" s="9">
        <v>10</v>
      </c>
      <c r="K29" s="9">
        <v>8</v>
      </c>
      <c r="L29" s="9">
        <v>18</v>
      </c>
      <c r="M29" s="9">
        <v>521</v>
      </c>
      <c r="N29" s="9">
        <v>1868</v>
      </c>
      <c r="O29" s="9">
        <v>2389</v>
      </c>
      <c r="P29" s="9">
        <v>232828</v>
      </c>
      <c r="Q29" s="9">
        <v>384457</v>
      </c>
      <c r="R29" s="11">
        <v>111201</v>
      </c>
      <c r="S29" s="27">
        <v>64314</v>
      </c>
      <c r="T29" s="27"/>
      <c r="U29" s="33">
        <v>48018</v>
      </c>
      <c r="V29" s="9" t="s">
        <v>21</v>
      </c>
      <c r="W29" s="11">
        <v>539965</v>
      </c>
      <c r="X29" s="11">
        <v>302676</v>
      </c>
      <c r="Y29" s="11" t="s">
        <v>21</v>
      </c>
      <c r="Z29" s="21">
        <v>842641</v>
      </c>
      <c r="AA29" s="21">
        <v>458184</v>
      </c>
      <c r="AB29" s="21">
        <v>884879</v>
      </c>
      <c r="AC29" s="31">
        <v>417526</v>
      </c>
      <c r="AD29" s="32"/>
    </row>
    <row r="30" spans="1:30" ht="13.5">
      <c r="A30" s="30" t="s">
        <v>55</v>
      </c>
      <c r="B30" s="26" t="s">
        <v>56</v>
      </c>
      <c r="C30" s="11">
        <v>7</v>
      </c>
      <c r="D30" s="9">
        <v>1</v>
      </c>
      <c r="E30" s="9">
        <v>6</v>
      </c>
      <c r="F30" s="11">
        <v>14</v>
      </c>
      <c r="G30" s="9">
        <v>686</v>
      </c>
      <c r="H30" s="9">
        <v>137</v>
      </c>
      <c r="I30" s="9">
        <v>823</v>
      </c>
      <c r="J30" s="9">
        <v>7</v>
      </c>
      <c r="K30" s="9">
        <v>4</v>
      </c>
      <c r="L30" s="9">
        <v>11</v>
      </c>
      <c r="M30" s="9">
        <v>693</v>
      </c>
      <c r="N30" s="9">
        <v>141</v>
      </c>
      <c r="O30" s="9">
        <v>834</v>
      </c>
      <c r="P30" s="9">
        <v>148407</v>
      </c>
      <c r="Q30" s="9">
        <v>486723</v>
      </c>
      <c r="R30" s="11">
        <v>35984</v>
      </c>
      <c r="S30" s="27">
        <v>84090</v>
      </c>
      <c r="T30" s="27" t="str">
        <f t="shared" si="0"/>
        <v>　</v>
      </c>
      <c r="U30" s="33">
        <v>23630</v>
      </c>
      <c r="V30" s="9" t="s">
        <v>21</v>
      </c>
      <c r="W30" s="11">
        <v>710378</v>
      </c>
      <c r="X30" s="11">
        <v>360</v>
      </c>
      <c r="Y30" s="11">
        <v>578</v>
      </c>
      <c r="Z30" s="21">
        <v>711316</v>
      </c>
      <c r="AA30" s="21">
        <v>224593</v>
      </c>
      <c r="AB30" s="21">
        <v>721056</v>
      </c>
      <c r="AC30" s="31">
        <v>199668</v>
      </c>
      <c r="AD30" s="32"/>
    </row>
    <row r="31" spans="1:30" ht="13.5">
      <c r="A31" s="30" t="s">
        <v>57</v>
      </c>
      <c r="B31" s="26" t="s">
        <v>58</v>
      </c>
      <c r="C31" s="11">
        <v>2</v>
      </c>
      <c r="D31" s="9" t="s">
        <v>21</v>
      </c>
      <c r="E31" s="9" t="s">
        <v>21</v>
      </c>
      <c r="F31" s="11">
        <v>2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37</v>
      </c>
      <c r="M31" s="9" t="s">
        <v>37</v>
      </c>
      <c r="N31" s="9" t="s">
        <v>37</v>
      </c>
      <c r="O31" s="9" t="s">
        <v>37</v>
      </c>
      <c r="P31" s="9" t="s">
        <v>37</v>
      </c>
      <c r="Q31" s="9" t="s">
        <v>37</v>
      </c>
      <c r="R31" s="11" t="s">
        <v>37</v>
      </c>
      <c r="S31" s="27" t="s">
        <v>37</v>
      </c>
      <c r="T31" s="27" t="str">
        <f t="shared" si="0"/>
        <v>　</v>
      </c>
      <c r="U31" s="33" t="s">
        <v>37</v>
      </c>
      <c r="V31" s="9" t="s">
        <v>21</v>
      </c>
      <c r="W31" s="11" t="s">
        <v>37</v>
      </c>
      <c r="X31" s="11" t="s">
        <v>21</v>
      </c>
      <c r="Y31" s="11" t="s">
        <v>37</v>
      </c>
      <c r="Z31" s="21" t="s">
        <v>37</v>
      </c>
      <c r="AA31" s="21" t="s">
        <v>37</v>
      </c>
      <c r="AB31" s="21" t="s">
        <v>37</v>
      </c>
      <c r="AC31" s="31" t="s">
        <v>37</v>
      </c>
      <c r="AD31" s="32"/>
    </row>
    <row r="32" spans="1:30" ht="13.5">
      <c r="A32" s="30" t="s">
        <v>59</v>
      </c>
      <c r="B32" s="26" t="s">
        <v>60</v>
      </c>
      <c r="C32" s="11">
        <v>8</v>
      </c>
      <c r="D32" s="9">
        <v>1</v>
      </c>
      <c r="E32" s="9">
        <v>37</v>
      </c>
      <c r="F32" s="11">
        <v>46</v>
      </c>
      <c r="G32" s="9">
        <v>123</v>
      </c>
      <c r="H32" s="9">
        <v>158</v>
      </c>
      <c r="I32" s="9">
        <v>281</v>
      </c>
      <c r="J32" s="9">
        <v>37</v>
      </c>
      <c r="K32" s="9">
        <v>20</v>
      </c>
      <c r="L32" s="9">
        <v>57</v>
      </c>
      <c r="M32" s="9">
        <v>160</v>
      </c>
      <c r="N32" s="9">
        <v>178</v>
      </c>
      <c r="O32" s="9">
        <v>338</v>
      </c>
      <c r="P32" s="9">
        <v>30164</v>
      </c>
      <c r="Q32" s="9">
        <v>62564</v>
      </c>
      <c r="R32" s="11">
        <v>7568</v>
      </c>
      <c r="S32" s="27">
        <v>2605</v>
      </c>
      <c r="T32" s="27" t="str">
        <f t="shared" si="0"/>
        <v>　</v>
      </c>
      <c r="U32" s="33">
        <v>1027</v>
      </c>
      <c r="V32" s="9" t="s">
        <v>21</v>
      </c>
      <c r="W32" s="11">
        <v>117486</v>
      </c>
      <c r="X32" s="11">
        <v>5727</v>
      </c>
      <c r="Y32" s="11">
        <v>2215</v>
      </c>
      <c r="Z32" s="11">
        <v>125428</v>
      </c>
      <c r="AA32" s="11">
        <v>62864</v>
      </c>
      <c r="AB32" s="11">
        <v>126963</v>
      </c>
      <c r="AC32" s="24">
        <v>62779</v>
      </c>
      <c r="AD32" s="36"/>
    </row>
    <row r="33" spans="1:30" ht="13.5">
      <c r="A33" s="37"/>
      <c r="B33" s="38" t="s">
        <v>61</v>
      </c>
      <c r="C33" s="11">
        <v>118</v>
      </c>
      <c r="D33" s="9">
        <v>9</v>
      </c>
      <c r="E33" s="9">
        <v>265</v>
      </c>
      <c r="F33" s="11">
        <v>392</v>
      </c>
      <c r="G33" s="9">
        <v>1671</v>
      </c>
      <c r="H33" s="9">
        <v>2287</v>
      </c>
      <c r="I33" s="9">
        <v>3958</v>
      </c>
      <c r="J33" s="9">
        <v>294</v>
      </c>
      <c r="K33" s="9">
        <v>181</v>
      </c>
      <c r="L33" s="9">
        <v>475</v>
      </c>
      <c r="M33" s="9">
        <v>1965</v>
      </c>
      <c r="N33" s="9">
        <v>2468</v>
      </c>
      <c r="O33" s="9">
        <v>4433</v>
      </c>
      <c r="P33" s="9">
        <v>446049</v>
      </c>
      <c r="Q33" s="9">
        <v>1141820</v>
      </c>
      <c r="R33" s="11">
        <v>60859</v>
      </c>
      <c r="S33" s="27">
        <v>136686</v>
      </c>
      <c r="T33" s="27" t="str">
        <f t="shared" si="0"/>
        <v>△</v>
      </c>
      <c r="U33" s="33">
        <v>-3266</v>
      </c>
      <c r="V33" s="9">
        <v>38594</v>
      </c>
      <c r="W33" s="11">
        <v>1952015</v>
      </c>
      <c r="X33" s="11">
        <v>149747</v>
      </c>
      <c r="Y33" s="11">
        <v>2453</v>
      </c>
      <c r="Z33" s="11">
        <v>2105215</v>
      </c>
      <c r="AA33" s="11">
        <v>924801</v>
      </c>
      <c r="AB33" s="11">
        <v>2128286</v>
      </c>
      <c r="AC33" s="24">
        <v>896127</v>
      </c>
      <c r="AD33" s="36"/>
    </row>
    <row r="34" spans="1:30" ht="13.5">
      <c r="A34" s="37"/>
      <c r="B34" s="38" t="s">
        <v>62</v>
      </c>
      <c r="C34" s="11">
        <v>66</v>
      </c>
      <c r="D34" s="9">
        <v>1</v>
      </c>
      <c r="E34" s="9">
        <v>61</v>
      </c>
      <c r="F34" s="11">
        <v>128</v>
      </c>
      <c r="G34" s="9">
        <v>2140</v>
      </c>
      <c r="H34" s="9">
        <v>2249</v>
      </c>
      <c r="I34" s="9">
        <v>4389</v>
      </c>
      <c r="J34" s="9">
        <v>69</v>
      </c>
      <c r="K34" s="9">
        <v>34</v>
      </c>
      <c r="L34" s="9">
        <v>103</v>
      </c>
      <c r="M34" s="9">
        <v>2209</v>
      </c>
      <c r="N34" s="9">
        <v>2283</v>
      </c>
      <c r="O34" s="11">
        <v>4492</v>
      </c>
      <c r="P34" s="9">
        <v>577901</v>
      </c>
      <c r="Q34" s="9">
        <v>1379351</v>
      </c>
      <c r="R34" s="11">
        <v>187168</v>
      </c>
      <c r="S34" s="11">
        <v>210833</v>
      </c>
      <c r="T34" s="27"/>
      <c r="U34" s="33">
        <v>72858</v>
      </c>
      <c r="V34" s="9" t="s">
        <v>21</v>
      </c>
      <c r="W34" s="21">
        <v>2106053</v>
      </c>
      <c r="X34" s="21">
        <v>372652</v>
      </c>
      <c r="Y34" s="21">
        <v>5701</v>
      </c>
      <c r="Z34" s="11">
        <v>2484406</v>
      </c>
      <c r="AA34" s="11">
        <v>1105055</v>
      </c>
      <c r="AB34" s="11">
        <v>2533513</v>
      </c>
      <c r="AC34" s="24">
        <v>1003386</v>
      </c>
      <c r="AD34" s="36"/>
    </row>
    <row r="35" spans="1:29" ht="14.25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0"/>
      <c r="V35" s="43"/>
      <c r="W35" s="43"/>
      <c r="X35" s="43"/>
      <c r="Y35" s="43"/>
      <c r="Z35" s="43"/>
      <c r="AA35" s="43"/>
      <c r="AB35" s="43"/>
      <c r="AC35" s="44"/>
    </row>
    <row r="36" spans="1:29" ht="13.5">
      <c r="A36" s="4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30" ht="13.5">
      <c r="A37" s="4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</sheetData>
  <mergeCells count="43">
    <mergeCell ref="W4:Y5"/>
    <mergeCell ref="A9:B9"/>
    <mergeCell ref="M7:M8"/>
    <mergeCell ref="N7:N8"/>
    <mergeCell ref="O7:O8"/>
    <mergeCell ref="I7:I8"/>
    <mergeCell ref="J7:J8"/>
    <mergeCell ref="K7:K8"/>
    <mergeCell ref="L7:L8"/>
    <mergeCell ref="V7:V8"/>
    <mergeCell ref="P7:P8"/>
    <mergeCell ref="R5:R6"/>
    <mergeCell ref="Q4:Q6"/>
    <mergeCell ref="S4:U4"/>
    <mergeCell ref="S5:T5"/>
    <mergeCell ref="W6:W8"/>
    <mergeCell ref="X6:X8"/>
    <mergeCell ref="Y6:Y8"/>
    <mergeCell ref="Z6:Z8"/>
    <mergeCell ref="P4:P6"/>
    <mergeCell ref="J6:L6"/>
    <mergeCell ref="S6:S8"/>
    <mergeCell ref="T6:U8"/>
    <mergeCell ref="Q7:Q8"/>
    <mergeCell ref="R7:R8"/>
    <mergeCell ref="H7:H8"/>
    <mergeCell ref="G5:I6"/>
    <mergeCell ref="J5:L5"/>
    <mergeCell ref="M5:O6"/>
    <mergeCell ref="B3:E3"/>
    <mergeCell ref="D7:D8"/>
    <mergeCell ref="H4:M4"/>
    <mergeCell ref="A1:D1"/>
    <mergeCell ref="A4:B8"/>
    <mergeCell ref="C4:F6"/>
    <mergeCell ref="C7:C8"/>
    <mergeCell ref="E7:E8"/>
    <mergeCell ref="F7:F8"/>
    <mergeCell ref="G7:G8"/>
    <mergeCell ref="Z4:Z5"/>
    <mergeCell ref="AA4:AA6"/>
    <mergeCell ref="AB4:AB6"/>
    <mergeCell ref="AC4:AC6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2000-03-14T08:40:14Z</cp:lastPrinted>
  <dcterms:created xsi:type="dcterms:W3CDTF">2000-01-20T05:32:11Z</dcterms:created>
  <dcterms:modified xsi:type="dcterms:W3CDTF">2000-03-14T08:40:19Z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