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<sst xmlns="http://schemas.openxmlformats.org/spreadsheetml/2006/main" count="65" uniqueCount="53">
  <si>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</si>
  <si>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</si>
  <si>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</si>
  <si>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</si>
  <si>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</si>
  <si>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</si>
  <si>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</si>
  <si>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</si>
  <si>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</si>
  <si>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</si>
  <si>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</si>
  <si>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</si>
  <si>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</si>
  <si>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</si>
  <si>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</si>
  <si>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</si>
  <si>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</si>
  <si>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</si>
  <si>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</si>
  <si>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</si>
  <si>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</si>
  <si>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</si>
  <si>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</si>
  <si>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</si>
  <si>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</si>
  <si>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</si>
  <si>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</si>
  <si>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</si>
  <si>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</si>
  <si>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</si>
  <si>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</si>
  <si>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</si>
  <si>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</si>
  <si>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</si>
  <si>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</si>
  <si>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</si>
  <si>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</si>
  <si>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</si>
  <si>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</si>
  <si>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 xml:space="preserve"> </t>
  </si>
  <si>
    <t>総数</t>
  </si>
  <si>
    <t>対前年増加率（％）</t>
  </si>
  <si>
    <t>軽工業</t>
  </si>
  <si>
    <t>５３年</t>
  </si>
  <si>
    <t>５４年</t>
  </si>
  <si>
    <t>重化学工業</t>
  </si>
  <si>
    <t>１８ ・１９</t>
  </si>
  <si>
    <t>昭和５４年鶴岡市工業統計</t>
  </si>
  <si>
    <t xml:space="preserve">付表１０　業種別現金給与総額（全事業所）　       </t>
  </si>
  <si>
    <t xml:space="preserve"> 昭和５３年・５４年</t>
  </si>
  <si>
    <t>業種別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</si>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</sst>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6.625" style="1" bestFit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4" width="5.125" style="3" customWidth="1"/>
  </cols>
  <sheetData>
    <row r="1" spans="1:4" ht="13.5">
      <c r="A1" s="52" t="s">
        <v>47</v>
      </c>
      <c r="B1" s="52"/>
      <c r="C1" s="52"/>
      <c r="D1" s="52"/>
    </row>
    <row r="3" spans="1:14" ht="14.25" thickBo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5" t="s">
        <v>49</v>
      </c>
    </row>
    <row r="4" spans="1:14" ht="13.5">
      <c r="A4" s="59" t="s">
        <v>50</v>
      </c>
      <c r="B4" s="60"/>
      <c r="C4" s="46" t="s">
        <v>51</v>
      </c>
      <c r="D4" s="47"/>
      <c r="E4" s="47"/>
      <c r="F4" s="48"/>
      <c r="G4" s="46" t="s">
        <v>52</v>
      </c>
      <c r="H4" s="47"/>
      <c r="I4" s="47"/>
      <c r="J4" s="48"/>
      <c r="K4" s="47" t="s">
        <v>41</v>
      </c>
      <c r="L4" s="47"/>
      <c r="M4" s="47"/>
      <c r="N4" s="49"/>
    </row>
    <row r="5" spans="1:14" ht="13.5">
      <c r="A5" s="61"/>
      <c r="B5" s="62"/>
      <c r="C5" s="44" t="s">
        <v>43</v>
      </c>
      <c r="D5" s="64"/>
      <c r="E5" s="44" t="s">
        <v>44</v>
      </c>
      <c r="F5" s="45"/>
      <c r="G5" s="44" t="s">
        <v>43</v>
      </c>
      <c r="H5" s="63"/>
      <c r="I5" s="44" t="s">
        <v>44</v>
      </c>
      <c r="J5" s="45"/>
      <c r="K5" s="44" t="s">
        <v>43</v>
      </c>
      <c r="L5" s="50"/>
      <c r="M5" s="44" t="s">
        <v>44</v>
      </c>
      <c r="N5" s="51"/>
    </row>
    <row r="6" spans="1:14" s="4" customFormat="1" ht="13.5">
      <c r="A6" s="57" t="s">
        <v>40</v>
      </c>
      <c r="B6" s="58"/>
      <c r="C6" s="22"/>
      <c r="D6" s="23">
        <v>1240206</v>
      </c>
      <c r="E6" s="22"/>
      <c r="F6" s="23">
        <v>1378279</v>
      </c>
      <c r="G6" s="24"/>
      <c r="H6" s="25">
        <v>100</v>
      </c>
      <c r="I6" s="24"/>
      <c r="J6" s="25">
        <v>100</v>
      </c>
      <c r="K6" s="28">
        <f>IF(L6&lt;0," △","")</f>
      </c>
      <c r="L6" s="27">
        <v>6.4</v>
      </c>
      <c r="M6" s="26">
        <f>IF(N6&lt;0," △","")</f>
      </c>
      <c r="N6" s="29">
        <v>11.1</v>
      </c>
    </row>
    <row r="7" spans="1:14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0">
        <f>IF(L7&lt;0," △","")</f>
      </c>
      <c r="L7" s="9"/>
      <c r="M7" s="8">
        <f>IF(N7&lt;0," △","")</f>
      </c>
      <c r="N7" s="10"/>
    </row>
    <row r="8" spans="1:14" ht="13.5">
      <c r="A8" s="7" t="s">
        <v>46</v>
      </c>
      <c r="B8" s="6" t="s">
        <v>18</v>
      </c>
      <c r="C8" s="15"/>
      <c r="D8" s="13">
        <v>130238</v>
      </c>
      <c r="E8" s="16"/>
      <c r="F8" s="13">
        <v>137905</v>
      </c>
      <c r="G8" s="8"/>
      <c r="H8" s="17">
        <v>10.5</v>
      </c>
      <c r="I8" s="8"/>
      <c r="J8" s="17">
        <v>10</v>
      </c>
      <c r="K8" s="20">
        <f>IF(L8&lt;0," △","")</f>
      </c>
      <c r="L8" s="9">
        <v>16</v>
      </c>
      <c r="M8" s="8">
        <f>IF(N8&lt;0," △","")</f>
      </c>
      <c r="N8" s="10">
        <v>5.9</v>
      </c>
    </row>
    <row r="9" spans="1:14" ht="13.5">
      <c r="A9" s="7" t="s">
        <v>1</v>
      </c>
      <c r="B9" s="6" t="s">
        <v>19</v>
      </c>
      <c r="C9" s="15"/>
      <c r="D9" s="13">
        <v>92509</v>
      </c>
      <c r="E9" s="16"/>
      <c r="F9" s="13">
        <v>89201</v>
      </c>
      <c r="G9" s="8"/>
      <c r="H9" s="17">
        <v>7.4</v>
      </c>
      <c r="I9" s="8"/>
      <c r="J9" s="17">
        <v>6.5</v>
      </c>
      <c r="K9" s="20">
        <f>IF(L9&lt;0," △","")</f>
      </c>
      <c r="L9" s="9">
        <v>16</v>
      </c>
      <c r="M9" s="8" t="str">
        <f>IF(N9&lt;0," △","")</f>
        <v> △</v>
      </c>
      <c r="N9" s="10">
        <v>-3.6</v>
      </c>
    </row>
    <row r="10" spans="1:14" ht="13.5">
      <c r="A10" s="7" t="s">
        <v>2</v>
      </c>
      <c r="B10" s="6" t="s">
        <v>20</v>
      </c>
      <c r="C10" s="15"/>
      <c r="D10" s="13">
        <v>64946</v>
      </c>
      <c r="E10" s="16"/>
      <c r="F10" s="13">
        <v>70560</v>
      </c>
      <c r="G10" s="8"/>
      <c r="H10" s="17">
        <v>5.2</v>
      </c>
      <c r="I10" s="8"/>
      <c r="J10" s="17">
        <v>5.1</v>
      </c>
      <c r="K10" s="20">
        <f aca="true" t="shared" si="0" ref="K10:K31">IF(L10&lt;0," △","")</f>
      </c>
      <c r="L10" s="9">
        <v>4.7</v>
      </c>
      <c r="M10" s="8">
        <f aca="true" t="shared" si="1" ref="M10:M31">IF(N10&lt;0," △","")</f>
      </c>
      <c r="N10" s="10">
        <v>8.6</v>
      </c>
    </row>
    <row r="11" spans="1:14" ht="13.5">
      <c r="A11" s="7" t="s">
        <v>3</v>
      </c>
      <c r="B11" s="6" t="s">
        <v>21</v>
      </c>
      <c r="C11" s="15"/>
      <c r="D11" s="13">
        <v>37212</v>
      </c>
      <c r="E11" s="16"/>
      <c r="F11" s="13">
        <v>35677</v>
      </c>
      <c r="G11" s="8"/>
      <c r="H11" s="17">
        <v>3</v>
      </c>
      <c r="I11" s="8"/>
      <c r="J11" s="17">
        <v>2.6</v>
      </c>
      <c r="K11" s="20" t="str">
        <f t="shared" si="0"/>
        <v> △</v>
      </c>
      <c r="L11" s="9">
        <v>-31.7</v>
      </c>
      <c r="M11" s="8" t="str">
        <f t="shared" si="1"/>
        <v> △</v>
      </c>
      <c r="N11" s="10">
        <v>-4.1</v>
      </c>
    </row>
    <row r="12" spans="1:14" ht="13.5">
      <c r="A12" s="7" t="s">
        <v>4</v>
      </c>
      <c r="B12" s="6" t="s">
        <v>22</v>
      </c>
      <c r="C12" s="15"/>
      <c r="D12" s="13">
        <v>20118</v>
      </c>
      <c r="E12" s="16"/>
      <c r="F12" s="13">
        <v>25178</v>
      </c>
      <c r="G12" s="8"/>
      <c r="H12" s="17">
        <v>1.6</v>
      </c>
      <c r="I12" s="8"/>
      <c r="J12" s="17">
        <v>1.8</v>
      </c>
      <c r="K12" s="20">
        <f t="shared" si="0"/>
      </c>
      <c r="L12" s="9">
        <v>14</v>
      </c>
      <c r="M12" s="8">
        <f t="shared" si="1"/>
      </c>
      <c r="N12" s="10">
        <v>25.2</v>
      </c>
    </row>
    <row r="13" spans="1:14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0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8177</v>
      </c>
      <c r="E14" s="16"/>
      <c r="F14" s="13">
        <v>8886</v>
      </c>
      <c r="G14" s="8"/>
      <c r="H14" s="17">
        <v>0.7</v>
      </c>
      <c r="I14" s="8"/>
      <c r="J14" s="17">
        <v>0.6</v>
      </c>
      <c r="K14" s="20">
        <f t="shared" si="0"/>
      </c>
      <c r="L14" s="9">
        <v>0.1</v>
      </c>
      <c r="M14" s="8">
        <f t="shared" si="1"/>
      </c>
      <c r="N14" s="10">
        <v>8.7</v>
      </c>
    </row>
    <row r="15" spans="1:14" ht="13.5">
      <c r="A15" s="7" t="s">
        <v>6</v>
      </c>
      <c r="B15" s="6" t="s">
        <v>23</v>
      </c>
      <c r="C15" s="15"/>
      <c r="D15" s="13">
        <v>72920</v>
      </c>
      <c r="E15" s="16"/>
      <c r="F15" s="13">
        <v>82347</v>
      </c>
      <c r="G15" s="8"/>
      <c r="H15" s="17">
        <v>5.9</v>
      </c>
      <c r="I15" s="8"/>
      <c r="J15" s="17">
        <v>6</v>
      </c>
      <c r="K15" s="20">
        <f t="shared" si="0"/>
      </c>
      <c r="L15" s="9">
        <v>4.8</v>
      </c>
      <c r="M15" s="8">
        <f t="shared" si="1"/>
      </c>
      <c r="N15" s="10">
        <v>12.9</v>
      </c>
    </row>
    <row r="16" spans="1:14" ht="13.5">
      <c r="A16" s="7" t="s">
        <v>7</v>
      </c>
      <c r="B16" s="6" t="s">
        <v>24</v>
      </c>
      <c r="C16" s="15"/>
      <c r="D16" s="13">
        <v>97862</v>
      </c>
      <c r="E16" s="16"/>
      <c r="F16" s="13">
        <v>102806</v>
      </c>
      <c r="G16" s="8"/>
      <c r="H16" s="17">
        <v>7.9</v>
      </c>
      <c r="I16" s="8"/>
      <c r="J16" s="17">
        <v>7.5</v>
      </c>
      <c r="K16" s="20">
        <f t="shared" si="0"/>
      </c>
      <c r="L16" s="9">
        <v>10.1</v>
      </c>
      <c r="M16" s="8">
        <f t="shared" si="1"/>
      </c>
      <c r="N16" s="10">
        <v>5.1</v>
      </c>
    </row>
    <row r="17" spans="1:14" ht="13.5">
      <c r="A17" s="7" t="s">
        <v>8</v>
      </c>
      <c r="B17" s="6" t="s">
        <v>25</v>
      </c>
      <c r="C17" s="15"/>
      <c r="D17" s="13" t="s">
        <v>35</v>
      </c>
      <c r="E17" s="16"/>
      <c r="F17" s="13" t="s">
        <v>35</v>
      </c>
      <c r="G17" s="8"/>
      <c r="H17" s="17" t="s">
        <v>37</v>
      </c>
      <c r="I17" s="8"/>
      <c r="J17" s="17" t="s">
        <v>38</v>
      </c>
      <c r="K17" s="20">
        <f t="shared" si="0"/>
      </c>
      <c r="L17" s="9" t="s">
        <v>38</v>
      </c>
      <c r="M17" s="8">
        <f t="shared" si="1"/>
      </c>
      <c r="N17" s="10" t="s">
        <v>38</v>
      </c>
    </row>
    <row r="18" spans="1:14" ht="13.5">
      <c r="A18" s="7" t="s">
        <v>9</v>
      </c>
      <c r="B18" s="6" t="s">
        <v>26</v>
      </c>
      <c r="C18" s="15" t="s">
        <v>36</v>
      </c>
      <c r="D18" s="13">
        <v>4839</v>
      </c>
      <c r="E18" s="16" t="s">
        <v>36</v>
      </c>
      <c r="F18" s="13">
        <v>4987</v>
      </c>
      <c r="G18" s="8" t="s">
        <v>36</v>
      </c>
      <c r="H18" s="17">
        <v>0.4</v>
      </c>
      <c r="I18" s="8" t="s">
        <v>36</v>
      </c>
      <c r="J18" s="17">
        <v>0.4</v>
      </c>
      <c r="K18" s="42" t="s">
        <v>36</v>
      </c>
      <c r="L18" s="9">
        <v>24.3</v>
      </c>
      <c r="M18" s="43" t="s">
        <v>36</v>
      </c>
      <c r="N18" s="10">
        <v>3.1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0"/>
      <c r="L19" s="9"/>
      <c r="M19" s="8"/>
      <c r="N19" s="10"/>
    </row>
    <row r="20" spans="1:14" ht="13.5">
      <c r="A20" s="7" t="s">
        <v>10</v>
      </c>
      <c r="B20" s="6" t="s">
        <v>27</v>
      </c>
      <c r="C20" s="15"/>
      <c r="D20" s="13">
        <v>49182</v>
      </c>
      <c r="E20" s="16"/>
      <c r="F20" s="13">
        <v>52543</v>
      </c>
      <c r="G20" s="8"/>
      <c r="H20" s="17">
        <v>4</v>
      </c>
      <c r="I20" s="8"/>
      <c r="J20" s="17">
        <v>3.8</v>
      </c>
      <c r="K20" s="20">
        <f t="shared" si="0"/>
      </c>
      <c r="L20" s="9">
        <v>18.3</v>
      </c>
      <c r="M20" s="8">
        <f t="shared" si="1"/>
      </c>
      <c r="N20" s="10">
        <v>6.8</v>
      </c>
    </row>
    <row r="21" spans="1:14" ht="13.5">
      <c r="A21" s="7" t="s">
        <v>11</v>
      </c>
      <c r="B21" s="6" t="s">
        <v>28</v>
      </c>
      <c r="C21" s="15" t="s">
        <v>39</v>
      </c>
      <c r="D21" s="13">
        <v>28896</v>
      </c>
      <c r="E21" s="16"/>
      <c r="F21" s="13">
        <v>34394</v>
      </c>
      <c r="G21" s="8"/>
      <c r="H21" s="17">
        <v>2.3</v>
      </c>
      <c r="I21" s="8"/>
      <c r="J21" s="17">
        <v>2.5</v>
      </c>
      <c r="K21" s="20">
        <f t="shared" si="0"/>
      </c>
      <c r="L21" s="9">
        <v>56.7</v>
      </c>
      <c r="M21" s="8">
        <f t="shared" si="1"/>
      </c>
      <c r="N21" s="10">
        <v>19</v>
      </c>
    </row>
    <row r="22" spans="1:14" ht="13.5">
      <c r="A22" s="7" t="s">
        <v>12</v>
      </c>
      <c r="B22" s="6" t="s">
        <v>29</v>
      </c>
      <c r="C22" s="15"/>
      <c r="D22" s="13">
        <v>68750</v>
      </c>
      <c r="E22" s="16"/>
      <c r="F22" s="13">
        <v>65933</v>
      </c>
      <c r="G22" s="8"/>
      <c r="H22" s="17">
        <v>5.5</v>
      </c>
      <c r="I22" s="8"/>
      <c r="J22" s="17">
        <v>4.8</v>
      </c>
      <c r="K22" s="20">
        <f t="shared" si="0"/>
      </c>
      <c r="L22" s="9">
        <v>20</v>
      </c>
      <c r="M22" s="8" t="str">
        <f t="shared" si="1"/>
        <v> △</v>
      </c>
      <c r="N22" s="10">
        <v>-4.1</v>
      </c>
    </row>
    <row r="23" spans="1:14" ht="13.5">
      <c r="A23" s="7" t="s">
        <v>13</v>
      </c>
      <c r="B23" s="6" t="s">
        <v>30</v>
      </c>
      <c r="C23" s="15"/>
      <c r="D23" s="13">
        <v>82487</v>
      </c>
      <c r="E23" s="16"/>
      <c r="F23" s="13">
        <v>96117</v>
      </c>
      <c r="G23" s="8"/>
      <c r="H23" s="17">
        <v>6.7</v>
      </c>
      <c r="I23" s="8"/>
      <c r="J23" s="17">
        <v>7</v>
      </c>
      <c r="K23" s="20" t="str">
        <f t="shared" si="0"/>
        <v> △</v>
      </c>
      <c r="L23" s="9">
        <v>-27.1</v>
      </c>
      <c r="M23" s="8">
        <f t="shared" si="1"/>
      </c>
      <c r="N23" s="10">
        <v>16.5</v>
      </c>
    </row>
    <row r="24" spans="1:14" ht="13.5">
      <c r="A24" s="7"/>
      <c r="B24" s="6"/>
      <c r="C24" s="15"/>
      <c r="D24" s="13"/>
      <c r="E24" s="16"/>
      <c r="F24" s="13"/>
      <c r="G24" s="8"/>
      <c r="H24" s="17"/>
      <c r="I24" s="8"/>
      <c r="J24" s="17"/>
      <c r="K24" s="20"/>
      <c r="L24" s="9"/>
      <c r="M24" s="8"/>
      <c r="N24" s="10"/>
    </row>
    <row r="25" spans="1:14" ht="13.5">
      <c r="A25" s="7" t="s">
        <v>14</v>
      </c>
      <c r="B25" s="6" t="s">
        <v>31</v>
      </c>
      <c r="C25" s="15"/>
      <c r="D25" s="13">
        <v>244697</v>
      </c>
      <c r="E25" s="16"/>
      <c r="F25" s="13">
        <v>326096</v>
      </c>
      <c r="G25" s="8"/>
      <c r="H25" s="17">
        <v>19.8</v>
      </c>
      <c r="I25" s="8"/>
      <c r="J25" s="17">
        <v>23.6</v>
      </c>
      <c r="K25" s="20">
        <f t="shared" si="0"/>
      </c>
      <c r="L25" s="9">
        <v>6.6</v>
      </c>
      <c r="M25" s="8">
        <f t="shared" si="1"/>
      </c>
      <c r="N25" s="10">
        <v>33.3</v>
      </c>
    </row>
    <row r="26" spans="1:14" ht="13.5">
      <c r="A26" s="7" t="s">
        <v>15</v>
      </c>
      <c r="B26" s="6" t="s">
        <v>32</v>
      </c>
      <c r="C26" s="15"/>
      <c r="D26" s="13">
        <v>189131</v>
      </c>
      <c r="E26" s="16"/>
      <c r="F26" s="13">
        <v>197989</v>
      </c>
      <c r="G26" s="8"/>
      <c r="H26" s="17">
        <v>15.2</v>
      </c>
      <c r="I26" s="8"/>
      <c r="J26" s="17">
        <v>14.4</v>
      </c>
      <c r="K26" s="20">
        <f t="shared" si="0"/>
      </c>
      <c r="L26" s="9">
        <v>11.3</v>
      </c>
      <c r="M26" s="8">
        <f t="shared" si="1"/>
      </c>
      <c r="N26" s="10">
        <v>4.7</v>
      </c>
    </row>
    <row r="27" spans="1:14" ht="13.5">
      <c r="A27" s="7" t="s">
        <v>16</v>
      </c>
      <c r="B27" s="6" t="s">
        <v>33</v>
      </c>
      <c r="C27" s="30"/>
      <c r="D27" s="13">
        <v>5327</v>
      </c>
      <c r="E27" s="31"/>
      <c r="F27" s="13">
        <v>6021</v>
      </c>
      <c r="G27" s="20"/>
      <c r="H27" s="17">
        <v>0.4</v>
      </c>
      <c r="I27" s="20"/>
      <c r="J27" s="17">
        <v>0.4</v>
      </c>
      <c r="K27" s="20" t="str">
        <f t="shared" si="0"/>
        <v> △</v>
      </c>
      <c r="L27" s="9">
        <v>-5</v>
      </c>
      <c r="M27" s="20">
        <f t="shared" si="1"/>
      </c>
      <c r="N27" s="10">
        <v>13</v>
      </c>
    </row>
    <row r="28" spans="1:14" ht="13.5">
      <c r="A28" s="7" t="s">
        <v>17</v>
      </c>
      <c r="B28" s="6" t="s">
        <v>34</v>
      </c>
      <c r="C28" s="30"/>
      <c r="D28" s="13">
        <v>42915</v>
      </c>
      <c r="E28" s="31"/>
      <c r="F28" s="13">
        <v>41639</v>
      </c>
      <c r="G28" s="20"/>
      <c r="H28" s="17">
        <v>3.5</v>
      </c>
      <c r="I28" s="20"/>
      <c r="J28" s="17">
        <v>3</v>
      </c>
      <c r="K28" s="20">
        <f t="shared" si="0"/>
      </c>
      <c r="L28" s="9">
        <v>27.6</v>
      </c>
      <c r="M28" s="20" t="str">
        <f t="shared" si="1"/>
        <v> △</v>
      </c>
      <c r="N28" s="10">
        <v>-3</v>
      </c>
    </row>
    <row r="29" spans="1:14" ht="13.5">
      <c r="A29" s="35"/>
      <c r="B29" s="32"/>
      <c r="C29" s="36"/>
      <c r="D29" s="33"/>
      <c r="E29" s="37"/>
      <c r="F29" s="33"/>
      <c r="G29" s="37"/>
      <c r="H29" s="34"/>
      <c r="I29" s="38"/>
      <c r="J29" s="34"/>
      <c r="K29" s="20">
        <f t="shared" si="0"/>
      </c>
      <c r="L29" s="9"/>
      <c r="M29" s="20">
        <f t="shared" si="1"/>
      </c>
      <c r="N29" s="10"/>
    </row>
    <row r="30" spans="1:14" ht="13.5">
      <c r="A30" s="53" t="s">
        <v>42</v>
      </c>
      <c r="B30" s="54"/>
      <c r="C30" s="31"/>
      <c r="D30" s="13">
        <v>523056</v>
      </c>
      <c r="E30" s="31"/>
      <c r="F30" s="13">
        <v>548923</v>
      </c>
      <c r="G30" s="20"/>
      <c r="H30" s="17">
        <v>42.2</v>
      </c>
      <c r="I30" s="20"/>
      <c r="J30" s="17">
        <v>39.8</v>
      </c>
      <c r="K30" s="20">
        <f t="shared" si="0"/>
      </c>
      <c r="L30" s="9">
        <v>8.3</v>
      </c>
      <c r="M30" s="20">
        <f t="shared" si="1"/>
      </c>
      <c r="N30" s="10">
        <v>4.9</v>
      </c>
    </row>
    <row r="31" spans="1:14" ht="14.25" thickBot="1">
      <c r="A31" s="55" t="s">
        <v>45</v>
      </c>
      <c r="B31" s="56"/>
      <c r="C31" s="40"/>
      <c r="D31" s="14">
        <v>717150</v>
      </c>
      <c r="E31" s="40"/>
      <c r="F31" s="14">
        <v>829356</v>
      </c>
      <c r="G31" s="21"/>
      <c r="H31" s="18">
        <v>57.8</v>
      </c>
      <c r="I31" s="21"/>
      <c r="J31" s="18">
        <v>60.2</v>
      </c>
      <c r="K31" s="11">
        <f t="shared" si="0"/>
      </c>
      <c r="L31" s="12">
        <v>5</v>
      </c>
      <c r="M31" s="21">
        <f t="shared" si="1"/>
      </c>
      <c r="N31" s="39">
        <v>15.6</v>
      </c>
    </row>
    <row r="32" ht="13.5">
      <c r="J32" s="5"/>
    </row>
    <row r="33" ht="13.5">
      <c r="G33" s="5"/>
    </row>
    <row r="34" ht="13.5">
      <c r="G34" s="3"/>
    </row>
  </sheetData>
  <mergeCells count="14">
    <mergeCell ref="A1:D1"/>
    <mergeCell ref="A30:B30"/>
    <mergeCell ref="A31:B31"/>
    <mergeCell ref="A6:B6"/>
    <mergeCell ref="A4:B5"/>
    <mergeCell ref="G5:H5"/>
    <mergeCell ref="I5:J5"/>
    <mergeCell ref="C4:F4"/>
    <mergeCell ref="C5:D5"/>
    <mergeCell ref="E5:F5"/>
    <mergeCell ref="G4:J4"/>
    <mergeCell ref="K4:N4"/>
    <mergeCell ref="K5:L5"/>
    <mergeCell ref="M5:N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2000-01-12T02:10:32Z</cp:lastPrinted>
  <dcterms:created xsi:type="dcterms:W3CDTF">1999-12-27T04:18:56Z</dcterms:created>
  <dcterms:modified xsi:type="dcterms:W3CDTF">2000-03-18T00:52:55Z</dcterms:modified>
  <cp:category/>
  <cp:version/>
  <cp:contentType/>
  <cp:contentStatus/>
</cp:coreProperties>
</file>