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87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<sst xmlns="http://schemas.openxmlformats.org/spreadsheetml/2006/main" count="52" uniqueCount="48">
  <si>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>紙</t>
  </si>
  <si>
    <t>２１</t>
  </si>
  <si>
    <t>２２</t>
  </si>
  <si>
    <t>２３</t>
  </si>
  <si>
    <t>２４</t>
  </si>
  <si>
    <t>２５</t>
  </si>
  <si>
    <t>２６</t>
  </si>
  <si>
    <t>２８</t>
  </si>
  <si>
    <t>２９</t>
  </si>
  <si>
    <t>３０</t>
  </si>
  <si>
    <t>３１</t>
  </si>
  <si>
    <t>３３</t>
  </si>
  <si>
    <t>３４</t>
  </si>
  <si>
    <t>３５</t>
  </si>
  <si>
    <t>３６</t>
  </si>
  <si>
    <t>３７</t>
  </si>
  <si>
    <t>３９</t>
  </si>
  <si>
    <t>食料</t>
  </si>
  <si>
    <t>繊維</t>
  </si>
  <si>
    <t>衣服</t>
  </si>
  <si>
    <t>木材</t>
  </si>
  <si>
    <t>家具</t>
  </si>
  <si>
    <t>印刷</t>
  </si>
  <si>
    <t>化学</t>
  </si>
  <si>
    <t>ゴム</t>
  </si>
  <si>
    <t>皮革</t>
  </si>
  <si>
    <t>土石</t>
  </si>
  <si>
    <t>鉄鋼</t>
  </si>
  <si>
    <t>金属</t>
  </si>
  <si>
    <t>機械</t>
  </si>
  <si>
    <t>電気</t>
  </si>
  <si>
    <t>輸送</t>
  </si>
  <si>
    <t>精密</t>
  </si>
  <si>
    <t>その他</t>
  </si>
  <si>
    <t>構成比（％）</t>
  </si>
  <si>
    <t>総数</t>
  </si>
  <si>
    <t>５４年</t>
  </si>
  <si>
    <t>５５年</t>
  </si>
  <si>
    <t>重化学工業</t>
  </si>
  <si>
    <t>軽工業</t>
  </si>
  <si>
    <t>昭和５５年鶴岡市工業統計</t>
  </si>
  <si>
    <t>業種別</t>
  </si>
  <si>
    <t>対前年増加率（％）</t>
  </si>
  <si>
    <t xml:space="preserve">付表１ 業種別事業所数 （全事業所 ）　　  </t>
  </si>
  <si>
    <t xml:space="preserve"> 昭和５４年・５５年</t>
  </si>
  <si>
    <t>実数</t>
  </si>
  <si>
    <t>１８・１９</t>
  </si>
  <si>
    <t>２０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</si>
</sst>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;&quot;△ &quot;0.0"/>
    <numFmt numFmtId="178" formatCode="0.0_);[Red]\(0.0\)"/>
    <numFmt numFmtId="179" formatCode="#,##0_);[Red]\(#,##0\)"/>
    <numFmt numFmtId="180" formatCode="#,##0;&quot;△ &quot;#,##0"/>
    <numFmt numFmtId="181" formatCode="#,##0.0;&quot;△ &quot;#,##0.0"/>
    <numFmt numFmtId="182" formatCode="#,##0.0;[Red]#,##0.0"/>
    <numFmt numFmtId="183" formatCode="#,##0.0;#,##0.0"/>
    <numFmt numFmtId="184" formatCode="#,##0;#,##0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distributed" vertical="center"/>
    </xf>
    <xf numFmtId="179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2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1" xfId="0" applyNumberFormat="1" applyBorder="1" applyAlignment="1">
      <alignment horizontal="distributed"/>
    </xf>
    <xf numFmtId="49" fontId="0" fillId="0" borderId="2" xfId="0" applyNumberFormat="1" applyBorder="1" applyAlignment="1">
      <alignment horizontal="center"/>
    </xf>
    <xf numFmtId="179" fontId="0" fillId="0" borderId="3" xfId="0" applyNumberFormat="1" applyBorder="1" applyAlignment="1">
      <alignment horizontal="right"/>
    </xf>
    <xf numFmtId="181" fontId="0" fillId="0" borderId="3" xfId="0" applyNumberFormat="1" applyBorder="1" applyAlignment="1">
      <alignment horizontal="right"/>
    </xf>
    <xf numFmtId="181" fontId="0" fillId="0" borderId="4" xfId="0" applyNumberFormat="1" applyBorder="1" applyAlignment="1">
      <alignment horizontal="right"/>
    </xf>
    <xf numFmtId="183" fontId="0" fillId="0" borderId="1" xfId="0" applyNumberFormat="1" applyBorder="1" applyAlignment="1">
      <alignment horizontal="right"/>
    </xf>
    <xf numFmtId="183" fontId="0" fillId="0" borderId="5" xfId="0" applyNumberFormat="1" applyBorder="1" applyAlignment="1">
      <alignment horizontal="right"/>
    </xf>
    <xf numFmtId="181" fontId="0" fillId="0" borderId="6" xfId="0" applyNumberFormat="1" applyBorder="1" applyAlignment="1">
      <alignment horizontal="right"/>
    </xf>
    <xf numFmtId="181" fontId="0" fillId="0" borderId="7" xfId="0" applyNumberFormat="1" applyBorder="1" applyAlignment="1">
      <alignment horizontal="right"/>
    </xf>
    <xf numFmtId="183" fontId="0" fillId="0" borderId="8" xfId="0" applyNumberFormat="1" applyBorder="1" applyAlignment="1">
      <alignment horizontal="right"/>
    </xf>
    <xf numFmtId="183" fontId="0" fillId="0" borderId="9" xfId="0" applyNumberFormat="1" applyBorder="1" applyAlignment="1">
      <alignment horizontal="right"/>
    </xf>
    <xf numFmtId="180" fontId="0" fillId="0" borderId="1" xfId="0" applyNumberFormat="1" applyBorder="1" applyAlignment="1">
      <alignment horizontal="right" vertical="center"/>
    </xf>
    <xf numFmtId="180" fontId="0" fillId="0" borderId="8" xfId="0" applyNumberFormat="1" applyBorder="1" applyAlignment="1">
      <alignment horizontal="right" vertical="center"/>
    </xf>
    <xf numFmtId="180" fontId="0" fillId="0" borderId="3" xfId="0" applyNumberFormat="1" applyFont="1" applyBorder="1" applyAlignment="1">
      <alignment horizontal="right"/>
    </xf>
    <xf numFmtId="181" fontId="0" fillId="0" borderId="3" xfId="0" applyNumberFormat="1" applyFont="1" applyBorder="1" applyAlignment="1">
      <alignment horizontal="right"/>
    </xf>
    <xf numFmtId="181" fontId="0" fillId="0" borderId="4" xfId="0" applyNumberFormat="1" applyFont="1" applyBorder="1" applyAlignment="1">
      <alignment horizontal="right"/>
    </xf>
    <xf numFmtId="183" fontId="0" fillId="0" borderId="1" xfId="0" applyNumberFormat="1" applyFont="1" applyBorder="1" applyAlignment="1">
      <alignment horizontal="right"/>
    </xf>
    <xf numFmtId="183" fontId="0" fillId="0" borderId="5" xfId="0" applyNumberFormat="1" applyFont="1" applyBorder="1" applyAlignment="1">
      <alignment horizontal="right"/>
    </xf>
    <xf numFmtId="49" fontId="0" fillId="0" borderId="10" xfId="0" applyNumberFormat="1" applyBorder="1" applyAlignment="1">
      <alignment horizontal="center"/>
    </xf>
    <xf numFmtId="180" fontId="0" fillId="0" borderId="1" xfId="0" applyNumberFormat="1" applyFont="1" applyBorder="1" applyAlignment="1">
      <alignment horizontal="right"/>
    </xf>
    <xf numFmtId="49" fontId="0" fillId="0" borderId="11" xfId="0" applyNumberFormat="1" applyBorder="1" applyAlignment="1">
      <alignment horizontal="center"/>
    </xf>
    <xf numFmtId="180" fontId="0" fillId="0" borderId="3" xfId="0" applyNumberFormat="1" applyBorder="1" applyAlignment="1">
      <alignment horizontal="right" vertical="center"/>
    </xf>
    <xf numFmtId="180" fontId="0" fillId="0" borderId="6" xfId="0" applyNumberFormat="1" applyBorder="1" applyAlignment="1">
      <alignment horizontal="right" vertical="center"/>
    </xf>
    <xf numFmtId="181" fontId="0" fillId="0" borderId="7" xfId="0" applyNumberFormat="1" applyFont="1" applyBorder="1" applyAlignment="1">
      <alignment horizontal="right"/>
    </xf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49" fontId="0" fillId="0" borderId="12" xfId="0" applyNumberFormat="1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49" fontId="0" fillId="0" borderId="13" xfId="0" applyNumberForma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181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79" fontId="0" fillId="0" borderId="17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181" fontId="0" fillId="0" borderId="17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49" fontId="0" fillId="0" borderId="22" xfId="0" applyNumberFormat="1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0" xfId="0" applyAlignment="1">
      <alignment/>
    </xf>
    <xf numFmtId="49" fontId="0" fillId="0" borderId="2" xfId="0" applyNumberFormat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25" xfId="0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workbookViewId="0" topLeftCell="A1">
      <selection activeCell="A1" sqref="A1:E1"/>
    </sheetView>
  </sheetViews>
  <sheetFormatPr defaultColWidth="9.00390625" defaultRowHeight="13.5"/>
  <cols>
    <col min="1" max="1" width="7.50390625" style="0" customWidth="1"/>
    <col min="2" max="2" width="13.375" style="1" customWidth="1"/>
    <col min="3" max="4" width="6.625" style="1" customWidth="1"/>
    <col min="5" max="6" width="6.625" style="2" customWidth="1"/>
    <col min="7" max="7" width="3.125" style="3" customWidth="1"/>
    <col min="8" max="8" width="5.125" style="3" customWidth="1"/>
    <col min="9" max="9" width="3.125" style="3" customWidth="1"/>
    <col min="10" max="10" width="5.125" style="3" customWidth="1"/>
  </cols>
  <sheetData>
    <row r="1" spans="1:10" ht="15.75" customHeight="1">
      <c r="A1" s="50" t="s">
        <v>40</v>
      </c>
      <c r="B1" s="50"/>
      <c r="C1" s="50"/>
      <c r="D1" s="50"/>
      <c r="E1" s="50"/>
      <c r="F1"/>
      <c r="G1"/>
      <c r="H1"/>
      <c r="I1"/>
      <c r="J1"/>
    </row>
    <row r="2" spans="1:10" ht="12" customHeight="1">
      <c r="A2" s="30"/>
      <c r="B2" s="30"/>
      <c r="C2" s="30"/>
      <c r="D2"/>
      <c r="E2"/>
      <c r="F2"/>
      <c r="G2"/>
      <c r="H2"/>
      <c r="I2"/>
      <c r="J2"/>
    </row>
    <row r="3" spans="1:11" ht="18.75" customHeight="1" thickBot="1">
      <c r="A3" s="53" t="s">
        <v>43</v>
      </c>
      <c r="B3" s="53"/>
      <c r="C3" s="53"/>
      <c r="D3" s="53"/>
      <c r="E3" s="31"/>
      <c r="F3" s="31"/>
      <c r="G3" s="53" t="s">
        <v>44</v>
      </c>
      <c r="H3" s="53"/>
      <c r="I3" s="53"/>
      <c r="J3" s="53"/>
      <c r="K3" s="32"/>
    </row>
    <row r="4" spans="1:10" ht="13.5">
      <c r="A4" s="46" t="s">
        <v>41</v>
      </c>
      <c r="B4" s="47"/>
      <c r="C4" s="40" t="s">
        <v>45</v>
      </c>
      <c r="D4" s="41"/>
      <c r="E4" s="42" t="s">
        <v>34</v>
      </c>
      <c r="F4" s="41"/>
      <c r="G4" s="37" t="s">
        <v>42</v>
      </c>
      <c r="H4" s="38"/>
      <c r="I4" s="38"/>
      <c r="J4" s="39"/>
    </row>
    <row r="5" spans="1:10" ht="13.5">
      <c r="A5" s="48"/>
      <c r="B5" s="49"/>
      <c r="C5" s="24" t="s">
        <v>36</v>
      </c>
      <c r="D5" s="26" t="s">
        <v>37</v>
      </c>
      <c r="E5" s="24" t="s">
        <v>36</v>
      </c>
      <c r="F5" s="26" t="s">
        <v>37</v>
      </c>
      <c r="G5" s="43" t="s">
        <v>36</v>
      </c>
      <c r="H5" s="44"/>
      <c r="I5" s="43" t="s">
        <v>37</v>
      </c>
      <c r="J5" s="45"/>
    </row>
    <row r="6" spans="1:10" s="4" customFormat="1" ht="13.5">
      <c r="A6" s="35" t="s">
        <v>35</v>
      </c>
      <c r="B6" s="36"/>
      <c r="C6" s="25">
        <v>540</v>
      </c>
      <c r="D6" s="19">
        <v>529</v>
      </c>
      <c r="E6" s="20">
        <v>100</v>
      </c>
      <c r="F6" s="20">
        <v>100</v>
      </c>
      <c r="G6" s="21" t="str">
        <f>IF(H6&lt;0," △","")</f>
        <v> △</v>
      </c>
      <c r="H6" s="22">
        <v>-3.2</v>
      </c>
      <c r="I6" s="21" t="str">
        <f>IF(J6&lt;0," △","")</f>
        <v> △</v>
      </c>
      <c r="J6" s="23">
        <v>-2</v>
      </c>
    </row>
    <row r="7" spans="1:10" ht="13.5">
      <c r="A7" s="7"/>
      <c r="B7" s="6"/>
      <c r="C7" s="17"/>
      <c r="D7" s="27"/>
      <c r="E7" s="8"/>
      <c r="F7" s="8"/>
      <c r="G7" s="21">
        <f aca="true" t="shared" si="0" ref="G7:G29">IF(H7&lt;0," △","")</f>
      </c>
      <c r="H7" s="11"/>
      <c r="I7" s="21">
        <f aca="true" t="shared" si="1" ref="I7:I31">IF(J7&lt;0," △","")</f>
      </c>
      <c r="J7" s="12"/>
    </row>
    <row r="8" spans="1:10" ht="13.5">
      <c r="A8" s="7" t="s">
        <v>46</v>
      </c>
      <c r="B8" s="6" t="s">
        <v>17</v>
      </c>
      <c r="C8" s="17">
        <v>121</v>
      </c>
      <c r="D8" s="27">
        <v>119</v>
      </c>
      <c r="E8" s="9">
        <v>22.5</v>
      </c>
      <c r="F8" s="9">
        <v>22.5</v>
      </c>
      <c r="G8" s="21" t="str">
        <f t="shared" si="0"/>
        <v> △</v>
      </c>
      <c r="H8" s="11">
        <v>-5.5</v>
      </c>
      <c r="I8" s="21" t="str">
        <f t="shared" si="1"/>
        <v> △</v>
      </c>
      <c r="J8" s="12">
        <v>-1.7</v>
      </c>
    </row>
    <row r="9" spans="1:10" ht="13.5">
      <c r="A9" s="7" t="s">
        <v>47</v>
      </c>
      <c r="B9" s="6" t="s">
        <v>18</v>
      </c>
      <c r="C9" s="17">
        <v>24</v>
      </c>
      <c r="D9" s="27">
        <v>23</v>
      </c>
      <c r="E9" s="9">
        <v>4.4</v>
      </c>
      <c r="F9" s="9">
        <v>4.3</v>
      </c>
      <c r="G9" s="21" t="str">
        <f t="shared" si="0"/>
        <v> △</v>
      </c>
      <c r="H9" s="11">
        <v>-7.7</v>
      </c>
      <c r="I9" s="21" t="str">
        <f t="shared" si="1"/>
        <v> △</v>
      </c>
      <c r="J9" s="12">
        <v>-4.2</v>
      </c>
    </row>
    <row r="10" spans="1:10" ht="13.5">
      <c r="A10" s="7" t="s">
        <v>1</v>
      </c>
      <c r="B10" s="6" t="s">
        <v>19</v>
      </c>
      <c r="C10" s="17">
        <v>27</v>
      </c>
      <c r="D10" s="27">
        <v>27</v>
      </c>
      <c r="E10" s="9">
        <v>5</v>
      </c>
      <c r="F10" s="9">
        <v>5.1</v>
      </c>
      <c r="G10" s="21" t="str">
        <f t="shared" si="0"/>
        <v> △</v>
      </c>
      <c r="H10" s="11">
        <v>-3.6</v>
      </c>
      <c r="I10" s="21">
        <f t="shared" si="1"/>
      </c>
      <c r="J10" s="12">
        <v>0</v>
      </c>
    </row>
    <row r="11" spans="1:10" ht="13.5">
      <c r="A11" s="7" t="s">
        <v>2</v>
      </c>
      <c r="B11" s="6" t="s">
        <v>20</v>
      </c>
      <c r="C11" s="17">
        <v>55</v>
      </c>
      <c r="D11" s="27">
        <v>53</v>
      </c>
      <c r="E11" s="9">
        <v>10.2</v>
      </c>
      <c r="F11" s="9">
        <v>10</v>
      </c>
      <c r="G11" s="21" t="str">
        <f t="shared" si="0"/>
        <v> △</v>
      </c>
      <c r="H11" s="11">
        <v>-1.8</v>
      </c>
      <c r="I11" s="21" t="str">
        <f t="shared" si="1"/>
        <v> △</v>
      </c>
      <c r="J11" s="12">
        <v>-3.6</v>
      </c>
    </row>
    <row r="12" spans="1:10" ht="13.5">
      <c r="A12" s="7" t="s">
        <v>3</v>
      </c>
      <c r="B12" s="6" t="s">
        <v>21</v>
      </c>
      <c r="C12" s="17">
        <v>55</v>
      </c>
      <c r="D12" s="27">
        <v>52</v>
      </c>
      <c r="E12" s="9">
        <v>10.2</v>
      </c>
      <c r="F12" s="9">
        <v>9.8</v>
      </c>
      <c r="G12" s="21">
        <f t="shared" si="0"/>
      </c>
      <c r="H12" s="11">
        <v>1.9</v>
      </c>
      <c r="I12" s="21" t="str">
        <f t="shared" si="1"/>
        <v> △</v>
      </c>
      <c r="J12" s="12">
        <v>-5.5</v>
      </c>
    </row>
    <row r="13" spans="1:10" ht="13.5">
      <c r="A13" s="7"/>
      <c r="B13" s="6"/>
      <c r="C13" s="17"/>
      <c r="D13" s="27"/>
      <c r="E13" s="9"/>
      <c r="F13" s="9"/>
      <c r="G13" s="21">
        <f t="shared" si="0"/>
      </c>
      <c r="H13" s="11"/>
      <c r="I13" s="21">
        <f t="shared" si="1"/>
      </c>
      <c r="J13" s="12"/>
    </row>
    <row r="14" spans="1:10" ht="13.5">
      <c r="A14" s="7" t="s">
        <v>4</v>
      </c>
      <c r="B14" s="6" t="s">
        <v>0</v>
      </c>
      <c r="C14" s="17">
        <v>8</v>
      </c>
      <c r="D14" s="27">
        <v>8</v>
      </c>
      <c r="E14" s="9">
        <v>1.5</v>
      </c>
      <c r="F14" s="9">
        <v>1.5</v>
      </c>
      <c r="G14" s="21">
        <f t="shared" si="0"/>
      </c>
      <c r="H14" s="11">
        <v>0</v>
      </c>
      <c r="I14" s="21">
        <f t="shared" si="1"/>
      </c>
      <c r="J14" s="12">
        <v>0</v>
      </c>
    </row>
    <row r="15" spans="1:10" ht="13.5">
      <c r="A15" s="7" t="s">
        <v>5</v>
      </c>
      <c r="B15" s="6" t="s">
        <v>22</v>
      </c>
      <c r="C15" s="17">
        <v>32</v>
      </c>
      <c r="D15" s="27">
        <v>32</v>
      </c>
      <c r="E15" s="9">
        <v>5.9</v>
      </c>
      <c r="F15" s="9">
        <v>6</v>
      </c>
      <c r="G15" s="21">
        <f t="shared" si="0"/>
      </c>
      <c r="H15" s="11">
        <v>3.2</v>
      </c>
      <c r="I15" s="21">
        <f t="shared" si="1"/>
      </c>
      <c r="J15" s="12">
        <v>0</v>
      </c>
    </row>
    <row r="16" spans="1:10" ht="13.5">
      <c r="A16" s="7" t="s">
        <v>6</v>
      </c>
      <c r="B16" s="6" t="s">
        <v>23</v>
      </c>
      <c r="C16" s="17">
        <v>4</v>
      </c>
      <c r="D16" s="27">
        <v>4</v>
      </c>
      <c r="E16" s="9">
        <v>0.7</v>
      </c>
      <c r="F16" s="9">
        <v>0.8</v>
      </c>
      <c r="G16" s="21" t="str">
        <f t="shared" si="0"/>
        <v> △</v>
      </c>
      <c r="H16" s="11">
        <v>-20</v>
      </c>
      <c r="I16" s="21">
        <f t="shared" si="1"/>
      </c>
      <c r="J16" s="12">
        <v>0</v>
      </c>
    </row>
    <row r="17" spans="1:10" ht="13.5">
      <c r="A17" s="7" t="s">
        <v>7</v>
      </c>
      <c r="B17" s="6" t="s">
        <v>24</v>
      </c>
      <c r="C17" s="17">
        <v>1</v>
      </c>
      <c r="D17" s="27">
        <v>1</v>
      </c>
      <c r="E17" s="9">
        <v>0.2</v>
      </c>
      <c r="F17" s="9">
        <v>0.2</v>
      </c>
      <c r="G17" s="21">
        <f t="shared" si="0"/>
      </c>
      <c r="H17" s="11">
        <v>0</v>
      </c>
      <c r="I17" s="21">
        <f t="shared" si="1"/>
      </c>
      <c r="J17" s="12">
        <v>0</v>
      </c>
    </row>
    <row r="18" spans="1:10" ht="13.5">
      <c r="A18" s="7" t="s">
        <v>8</v>
      </c>
      <c r="B18" s="6" t="s">
        <v>25</v>
      </c>
      <c r="C18" s="17">
        <v>6</v>
      </c>
      <c r="D18" s="27">
        <v>5</v>
      </c>
      <c r="E18" s="9">
        <v>1.1</v>
      </c>
      <c r="F18" s="9">
        <v>1</v>
      </c>
      <c r="G18" s="21">
        <f t="shared" si="0"/>
      </c>
      <c r="H18" s="11">
        <v>0</v>
      </c>
      <c r="I18" s="21" t="str">
        <f t="shared" si="1"/>
        <v> △</v>
      </c>
      <c r="J18" s="12">
        <v>-16.7</v>
      </c>
    </row>
    <row r="19" spans="1:10" ht="13.5">
      <c r="A19" s="7"/>
      <c r="B19" s="6"/>
      <c r="C19" s="17"/>
      <c r="D19" s="27"/>
      <c r="E19" s="9"/>
      <c r="F19" s="9"/>
      <c r="G19" s="21">
        <f t="shared" si="0"/>
      </c>
      <c r="H19" s="11"/>
      <c r="I19" s="21">
        <f t="shared" si="1"/>
      </c>
      <c r="J19" s="12"/>
    </row>
    <row r="20" spans="1:10" ht="13.5">
      <c r="A20" s="7" t="s">
        <v>9</v>
      </c>
      <c r="B20" s="6" t="s">
        <v>26</v>
      </c>
      <c r="C20" s="17">
        <v>12</v>
      </c>
      <c r="D20" s="27">
        <v>12</v>
      </c>
      <c r="E20" s="9">
        <v>2.2</v>
      </c>
      <c r="F20" s="9">
        <v>2.3</v>
      </c>
      <c r="G20" s="21" t="str">
        <f t="shared" si="0"/>
        <v> △</v>
      </c>
      <c r="H20" s="11">
        <v>-7.7</v>
      </c>
      <c r="I20" s="21">
        <f t="shared" si="1"/>
      </c>
      <c r="J20" s="12">
        <v>0</v>
      </c>
    </row>
    <row r="21" spans="1:10" ht="13.5">
      <c r="A21" s="7" t="s">
        <v>10</v>
      </c>
      <c r="B21" s="6" t="s">
        <v>27</v>
      </c>
      <c r="C21" s="17">
        <v>11</v>
      </c>
      <c r="D21" s="27">
        <v>11</v>
      </c>
      <c r="E21" s="9">
        <v>2</v>
      </c>
      <c r="F21" s="9">
        <v>2.1</v>
      </c>
      <c r="G21" s="21">
        <f t="shared" si="0"/>
      </c>
      <c r="H21" s="11">
        <v>0</v>
      </c>
      <c r="I21" s="21">
        <f t="shared" si="1"/>
      </c>
      <c r="J21" s="12">
        <v>0</v>
      </c>
    </row>
    <row r="22" spans="1:10" ht="13.5">
      <c r="A22" s="7" t="s">
        <v>11</v>
      </c>
      <c r="B22" s="6" t="s">
        <v>28</v>
      </c>
      <c r="C22" s="17">
        <v>41</v>
      </c>
      <c r="D22" s="27">
        <v>39</v>
      </c>
      <c r="E22" s="9">
        <v>7.6</v>
      </c>
      <c r="F22" s="9">
        <v>7.4</v>
      </c>
      <c r="G22" s="21">
        <f t="shared" si="0"/>
      </c>
      <c r="H22" s="11">
        <v>0</v>
      </c>
      <c r="I22" s="21" t="str">
        <f t="shared" si="1"/>
        <v> △</v>
      </c>
      <c r="J22" s="12">
        <v>-4.9</v>
      </c>
    </row>
    <row r="23" spans="1:10" ht="13.5">
      <c r="A23" s="7" t="s">
        <v>12</v>
      </c>
      <c r="B23" s="6" t="s">
        <v>29</v>
      </c>
      <c r="C23" s="17">
        <v>31</v>
      </c>
      <c r="D23" s="27">
        <v>32</v>
      </c>
      <c r="E23" s="9">
        <v>5.8</v>
      </c>
      <c r="F23" s="9">
        <v>6</v>
      </c>
      <c r="G23" s="21" t="str">
        <f t="shared" si="0"/>
        <v> △</v>
      </c>
      <c r="H23" s="11">
        <v>-8.8</v>
      </c>
      <c r="I23" s="21">
        <f t="shared" si="1"/>
      </c>
      <c r="J23" s="12">
        <v>3.2</v>
      </c>
    </row>
    <row r="24" spans="1:10" ht="13.5">
      <c r="A24" s="7" t="s">
        <v>13</v>
      </c>
      <c r="B24" s="6" t="s">
        <v>30</v>
      </c>
      <c r="C24" s="17">
        <v>41</v>
      </c>
      <c r="D24" s="27">
        <v>40</v>
      </c>
      <c r="E24" s="9">
        <v>7.6</v>
      </c>
      <c r="F24" s="9">
        <v>7.5</v>
      </c>
      <c r="G24" s="21" t="str">
        <f t="shared" si="0"/>
        <v> △</v>
      </c>
      <c r="H24" s="11">
        <v>-6.8</v>
      </c>
      <c r="I24" s="21" t="str">
        <f t="shared" si="1"/>
        <v> △</v>
      </c>
      <c r="J24" s="12">
        <v>-2.4</v>
      </c>
    </row>
    <row r="25" spans="1:10" ht="13.5">
      <c r="A25" s="7"/>
      <c r="B25" s="6"/>
      <c r="C25" s="17"/>
      <c r="D25" s="27"/>
      <c r="E25" s="9"/>
      <c r="F25" s="9"/>
      <c r="G25" s="21">
        <f t="shared" si="0"/>
      </c>
      <c r="H25" s="11"/>
      <c r="I25" s="21">
        <f t="shared" si="1"/>
      </c>
      <c r="J25" s="12"/>
    </row>
    <row r="26" spans="1:10" ht="13.5">
      <c r="A26" s="7" t="s">
        <v>14</v>
      </c>
      <c r="B26" s="6" t="s">
        <v>31</v>
      </c>
      <c r="C26" s="17">
        <v>16</v>
      </c>
      <c r="D26" s="27">
        <v>16</v>
      </c>
      <c r="E26" s="9">
        <v>3</v>
      </c>
      <c r="F26" s="9">
        <v>3</v>
      </c>
      <c r="G26" s="21"/>
      <c r="H26" s="11">
        <v>0</v>
      </c>
      <c r="I26" s="21"/>
      <c r="J26" s="12">
        <v>0</v>
      </c>
    </row>
    <row r="27" spans="1:10" ht="13.5">
      <c r="A27" s="7" t="s">
        <v>15</v>
      </c>
      <c r="B27" s="6" t="s">
        <v>32</v>
      </c>
      <c r="C27" s="17">
        <v>4</v>
      </c>
      <c r="D27" s="27">
        <v>5</v>
      </c>
      <c r="E27" s="9">
        <v>0.7</v>
      </c>
      <c r="F27" s="9">
        <v>1</v>
      </c>
      <c r="G27" s="21">
        <f t="shared" si="0"/>
      </c>
      <c r="H27" s="11">
        <v>33.3</v>
      </c>
      <c r="I27" s="21">
        <f t="shared" si="1"/>
      </c>
      <c r="J27" s="12">
        <v>25</v>
      </c>
    </row>
    <row r="28" spans="1:10" ht="13.5">
      <c r="A28" s="7" t="s">
        <v>16</v>
      </c>
      <c r="B28" s="6" t="s">
        <v>33</v>
      </c>
      <c r="C28" s="17">
        <v>51</v>
      </c>
      <c r="D28" s="27">
        <v>50</v>
      </c>
      <c r="E28" s="9">
        <v>9.4</v>
      </c>
      <c r="F28" s="9">
        <v>9.5</v>
      </c>
      <c r="G28" s="21" t="str">
        <f t="shared" si="0"/>
        <v> △</v>
      </c>
      <c r="H28" s="11">
        <v>-3.8</v>
      </c>
      <c r="I28" s="21" t="str">
        <f t="shared" si="1"/>
        <v> △</v>
      </c>
      <c r="J28" s="12">
        <v>-2</v>
      </c>
    </row>
    <row r="29" spans="1:10" ht="13.5">
      <c r="A29" s="7"/>
      <c r="B29" s="6"/>
      <c r="C29" s="17"/>
      <c r="D29" s="27"/>
      <c r="E29" s="9"/>
      <c r="F29" s="9"/>
      <c r="G29" s="21">
        <f t="shared" si="0"/>
      </c>
      <c r="H29" s="11"/>
      <c r="I29" s="21">
        <f t="shared" si="1"/>
      </c>
      <c r="J29" s="12"/>
    </row>
    <row r="30" spans="1:10" ht="13.5" customHeight="1">
      <c r="A30" s="51" t="s">
        <v>39</v>
      </c>
      <c r="B30" s="52"/>
      <c r="C30" s="17">
        <v>392</v>
      </c>
      <c r="D30" s="27">
        <v>382</v>
      </c>
      <c r="E30" s="9">
        <v>72.6</v>
      </c>
      <c r="F30" s="9">
        <v>72.2</v>
      </c>
      <c r="G30" s="10" t="str">
        <f>IF(H30&lt;0," △","")</f>
        <v> △</v>
      </c>
      <c r="H30" s="11">
        <v>-3</v>
      </c>
      <c r="I30" s="21" t="str">
        <f t="shared" si="1"/>
        <v> △</v>
      </c>
      <c r="J30" s="12">
        <v>-2.6</v>
      </c>
    </row>
    <row r="31" spans="1:10" ht="14.25" thickBot="1">
      <c r="A31" s="33" t="s">
        <v>38</v>
      </c>
      <c r="B31" s="34"/>
      <c r="C31" s="18">
        <v>148</v>
      </c>
      <c r="D31" s="28">
        <v>147</v>
      </c>
      <c r="E31" s="13">
        <v>27.4</v>
      </c>
      <c r="F31" s="13">
        <v>27.8</v>
      </c>
      <c r="G31" s="14" t="str">
        <f>IF(H31&lt;0," △","")</f>
        <v> △</v>
      </c>
      <c r="H31" s="15">
        <v>-3.9</v>
      </c>
      <c r="I31" s="29" t="str">
        <f t="shared" si="1"/>
        <v> △</v>
      </c>
      <c r="J31" s="16">
        <v>-0.7</v>
      </c>
    </row>
    <row r="36" spans="5:6" ht="13.5">
      <c r="E36" s="5"/>
      <c r="F36" s="5"/>
    </row>
    <row r="37" spans="5:6" ht="13.5">
      <c r="E37" s="3"/>
      <c r="F37" s="3"/>
    </row>
  </sheetData>
  <mergeCells count="12">
    <mergeCell ref="A1:E1"/>
    <mergeCell ref="A30:B30"/>
    <mergeCell ref="A3:D3"/>
    <mergeCell ref="G3:J3"/>
    <mergeCell ref="A31:B31"/>
    <mergeCell ref="A6:B6"/>
    <mergeCell ref="G4:J4"/>
    <mergeCell ref="C4:D4"/>
    <mergeCell ref="E4:F4"/>
    <mergeCell ref="G5:H5"/>
    <mergeCell ref="I5:J5"/>
    <mergeCell ref="A4:B5"/>
  </mergeCells>
  <printOptions/>
  <pageMargins left="0.5905511811023623" right="0.5905511811023623" top="0.984251968503937" bottom="0.984251968503937" header="0.5118110236220472" footer="0.5118110236220472"/>
  <pageSetup horizontalDpi="400" verticalDpi="4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株式会社鶴岡電子計算センター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株式会社鶴岡電子計算センター</dc:creator>
  <cp:keywords/>
  <dc:description/>
  <cp:lastModifiedBy>（株）鶴岡電子計算センター</cp:lastModifiedBy>
  <cp:lastPrinted>2000-01-21T02:35:57Z</cp:lastPrinted>
  <dcterms:created xsi:type="dcterms:W3CDTF">1999-12-27T04:18:56Z</dcterms:created>
  <dcterms:modified xsi:type="dcterms:W3CDTF">2000-03-15T05:45:40Z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