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70" windowWidth="14565" windowHeight="8685" activeTab="0"/>
  </bookViews>
  <sheets>
    <sheet name="Sheet1" sheetId="1" r:id="rId1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<sst xmlns="http://schemas.openxmlformats.org/spreadsheetml/2006/main" count="180" uniqueCount="62">
  <si>
    <t>-</t>
  </si>
  <si>
    <t>木材</t>
  </si>
  <si>
    <t>印刷</t>
  </si>
  <si>
    <t>鉄鋼</t>
  </si>
  <si>
    <t>金属</t>
  </si>
  <si>
    <t>x</t>
  </si>
  <si>
    <t>総数</t>
  </si>
  <si>
    <t>対前年増加率（％）</t>
  </si>
  <si>
    <t>食料</t>
  </si>
  <si>
    <t>２０</t>
  </si>
  <si>
    <t>繊維</t>
  </si>
  <si>
    <t>２１</t>
  </si>
  <si>
    <t>衣服</t>
  </si>
  <si>
    <t>２２</t>
  </si>
  <si>
    <t>２３</t>
  </si>
  <si>
    <t>家具</t>
  </si>
  <si>
    <t>２５</t>
  </si>
  <si>
    <t>２６</t>
  </si>
  <si>
    <t>化学</t>
  </si>
  <si>
    <t>３０</t>
  </si>
  <si>
    <t>土石</t>
  </si>
  <si>
    <t>３１</t>
  </si>
  <si>
    <t>３３</t>
  </si>
  <si>
    <t>３４</t>
  </si>
  <si>
    <t>機械</t>
  </si>
  <si>
    <t>３５</t>
  </si>
  <si>
    <t>電気</t>
  </si>
  <si>
    <t>３６</t>
  </si>
  <si>
    <t>輸送</t>
  </si>
  <si>
    <t>３９</t>
  </si>
  <si>
    <t>その他</t>
  </si>
  <si>
    <t>軽工業</t>
  </si>
  <si>
    <t>重化学工業</t>
  </si>
  <si>
    <t>対前年増加率（％）</t>
  </si>
  <si>
    <t>　業種別付加価値額及び従業者一人当たり付加価値額（従業者３０人以上の事業所 ） 　　　　　　　　　　　　　　　　　　　　　　　　　　　　　　　　　　昭和５１・５２年</t>
  </si>
  <si>
    <t>５６年</t>
  </si>
  <si>
    <t>５７年</t>
  </si>
  <si>
    <t>１９</t>
  </si>
  <si>
    <t>１８</t>
  </si>
  <si>
    <t>２８</t>
  </si>
  <si>
    <t>２９</t>
  </si>
  <si>
    <t>ゴム</t>
  </si>
  <si>
    <t>皮革</t>
  </si>
  <si>
    <t>３７</t>
  </si>
  <si>
    <t>精密</t>
  </si>
  <si>
    <t>-</t>
  </si>
  <si>
    <t>x</t>
  </si>
  <si>
    <t>２４</t>
  </si>
  <si>
    <t>紙</t>
  </si>
  <si>
    <t>-</t>
  </si>
  <si>
    <t>x</t>
  </si>
  <si>
    <t>付加価値率（％）</t>
  </si>
  <si>
    <t>－昭和５５･５７年－</t>
  </si>
  <si>
    <t>昭和５７年鶴岡市工業統計</t>
  </si>
  <si>
    <t xml:space="preserve">　　　付表１５　　　   　　         </t>
  </si>
  <si>
    <t>業種別</t>
  </si>
  <si>
    <t>付加価値額</t>
  </si>
  <si>
    <t>実数（万円）</t>
  </si>
  <si>
    <t>構成比　（％）</t>
  </si>
  <si>
    <t>従業者一人当たり付加価格額</t>
  </si>
  <si>
    <t>実数（千円）</t>
  </si>
  <si>
    <t>格差  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</si>
</sst>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11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distributed" vertical="center"/>
    </xf>
    <xf numFmtId="180" fontId="0" fillId="0" borderId="1" xfId="0" applyNumberForma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/>
    </xf>
    <xf numFmtId="180" fontId="0" fillId="0" borderId="7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180" fontId="0" fillId="0" borderId="1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83" fontId="0" fillId="0" borderId="3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0" fontId="0" fillId="0" borderId="0" xfId="0" applyAlignment="1">
      <alignment/>
    </xf>
    <xf numFmtId="181" fontId="0" fillId="0" borderId="1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distributed" vertical="center" wrapText="1"/>
    </xf>
    <xf numFmtId="180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23" xfId="0" applyBorder="1" applyAlignment="1">
      <alignment horizontal="distributed"/>
    </xf>
    <xf numFmtId="0" fontId="0" fillId="0" borderId="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8.625" style="1" customWidth="1"/>
    <col min="3" max="4" width="9.125" style="1" customWidth="1"/>
    <col min="5" max="6" width="8.625" style="2" customWidth="1"/>
    <col min="7" max="7" width="3.625" style="2" customWidth="1"/>
    <col min="8" max="8" width="5.625" style="2" customWidth="1"/>
    <col min="9" max="10" width="4.625" style="2" customWidth="1"/>
    <col min="11" max="12" width="7.125" style="2" customWidth="1"/>
    <col min="13" max="16" width="8.625" style="0" customWidth="1"/>
    <col min="17" max="17" width="4.125" style="0" customWidth="1"/>
    <col min="18" max="18" width="4.625" style="0" customWidth="1"/>
    <col min="19" max="19" width="4.125" style="0" customWidth="1"/>
    <col min="20" max="20" width="4.625" style="0" customWidth="1"/>
  </cols>
  <sheetData>
    <row r="1" spans="1:4" ht="13.5">
      <c r="A1" s="57" t="s">
        <v>53</v>
      </c>
      <c r="B1" s="57"/>
      <c r="C1" s="57"/>
      <c r="D1" s="57"/>
    </row>
    <row r="3" spans="1:20" ht="24" customHeight="1" thickBot="1">
      <c r="A3" s="68" t="s">
        <v>54</v>
      </c>
      <c r="B3" s="68"/>
      <c r="C3" s="68" t="s">
        <v>34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P3" s="67" t="s">
        <v>52</v>
      </c>
      <c r="Q3" s="67"/>
      <c r="R3" s="67"/>
      <c r="S3" s="67"/>
      <c r="T3" s="67"/>
    </row>
    <row r="4" spans="1:20" ht="18" customHeight="1">
      <c r="A4" s="74" t="s">
        <v>55</v>
      </c>
      <c r="B4" s="43"/>
      <c r="C4" s="41"/>
      <c r="D4" s="60" t="s">
        <v>56</v>
      </c>
      <c r="E4" s="60"/>
      <c r="F4" s="60"/>
      <c r="G4" s="60"/>
      <c r="H4" s="60"/>
      <c r="I4" s="60"/>
      <c r="J4" s="60"/>
      <c r="K4" s="39"/>
      <c r="L4" s="42"/>
      <c r="M4" s="39"/>
      <c r="N4" s="60" t="s">
        <v>59</v>
      </c>
      <c r="O4" s="60"/>
      <c r="P4" s="60"/>
      <c r="Q4" s="60"/>
      <c r="R4" s="60"/>
      <c r="S4" s="39"/>
      <c r="T4" s="40"/>
    </row>
    <row r="5" spans="1:20" ht="13.5">
      <c r="A5" s="44"/>
      <c r="B5" s="45"/>
      <c r="C5" s="63" t="s">
        <v>57</v>
      </c>
      <c r="D5" s="64"/>
      <c r="E5" s="63" t="s">
        <v>58</v>
      </c>
      <c r="F5" s="64"/>
      <c r="G5" s="48" t="s">
        <v>7</v>
      </c>
      <c r="H5" s="49"/>
      <c r="I5" s="49"/>
      <c r="J5" s="50"/>
      <c r="K5" s="48" t="s">
        <v>51</v>
      </c>
      <c r="L5" s="50"/>
      <c r="M5" s="63" t="s">
        <v>60</v>
      </c>
      <c r="N5" s="64"/>
      <c r="O5" s="63" t="s">
        <v>61</v>
      </c>
      <c r="P5" s="64"/>
      <c r="Q5" s="48" t="s">
        <v>33</v>
      </c>
      <c r="R5" s="49"/>
      <c r="S5" s="49"/>
      <c r="T5" s="65"/>
    </row>
    <row r="6" spans="1:20" ht="13.5">
      <c r="A6" s="75"/>
      <c r="B6" s="76"/>
      <c r="C6" s="37" t="s">
        <v>35</v>
      </c>
      <c r="D6" s="37" t="s">
        <v>36</v>
      </c>
      <c r="E6" s="37" t="s">
        <v>35</v>
      </c>
      <c r="F6" s="37" t="s">
        <v>36</v>
      </c>
      <c r="G6" s="51" t="s">
        <v>35</v>
      </c>
      <c r="H6" s="52"/>
      <c r="I6" s="51" t="s">
        <v>36</v>
      </c>
      <c r="J6" s="52"/>
      <c r="K6" s="37" t="s">
        <v>35</v>
      </c>
      <c r="L6" s="37" t="s">
        <v>36</v>
      </c>
      <c r="M6" s="37" t="s">
        <v>35</v>
      </c>
      <c r="N6" s="37" t="s">
        <v>36</v>
      </c>
      <c r="O6" s="37" t="s">
        <v>35</v>
      </c>
      <c r="P6" s="37" t="s">
        <v>36</v>
      </c>
      <c r="Q6" s="51" t="s">
        <v>35</v>
      </c>
      <c r="R6" s="52"/>
      <c r="S6" s="51" t="s">
        <v>36</v>
      </c>
      <c r="T6" s="66"/>
    </row>
    <row r="7" spans="1:20" s="3" customFormat="1" ht="13.5">
      <c r="A7" s="77" t="s">
        <v>6</v>
      </c>
      <c r="B7" s="78"/>
      <c r="C7" s="29">
        <v>2138695</v>
      </c>
      <c r="D7" s="29">
        <v>2316290</v>
      </c>
      <c r="E7" s="19">
        <v>100</v>
      </c>
      <c r="F7" s="19">
        <v>100</v>
      </c>
      <c r="G7" s="20">
        <f>IF(H7&lt;0," △","")</f>
      </c>
      <c r="H7" s="30">
        <v>7.3</v>
      </c>
      <c r="I7" s="21">
        <f>IF(J7&lt;0," △","")</f>
      </c>
      <c r="J7" s="30">
        <v>8.3</v>
      </c>
      <c r="K7" s="30">
        <v>33.8</v>
      </c>
      <c r="L7" s="30">
        <v>35.9</v>
      </c>
      <c r="M7" s="28">
        <v>3476</v>
      </c>
      <c r="N7" s="18">
        <v>3661</v>
      </c>
      <c r="O7" s="19">
        <v>100</v>
      </c>
      <c r="P7" s="19">
        <v>100</v>
      </c>
      <c r="Q7" s="20"/>
      <c r="R7" s="23">
        <v>1.5</v>
      </c>
      <c r="S7" s="20">
        <f aca="true" t="shared" si="0" ref="S7:S33">IF(T7&lt;0," △","")</f>
      </c>
      <c r="T7" s="22">
        <v>5.3</v>
      </c>
    </row>
    <row r="8" spans="1:20" s="3" customFormat="1" ht="13.5">
      <c r="A8" s="35"/>
      <c r="B8" s="36"/>
      <c r="C8" s="29"/>
      <c r="D8" s="29"/>
      <c r="E8" s="19"/>
      <c r="F8" s="19"/>
      <c r="G8" s="20"/>
      <c r="H8" s="30"/>
      <c r="I8" s="21"/>
      <c r="J8" s="30"/>
      <c r="K8" s="30"/>
      <c r="L8" s="30"/>
      <c r="M8" s="38"/>
      <c r="N8" s="29"/>
      <c r="O8" s="19"/>
      <c r="P8" s="19"/>
      <c r="Q8" s="20"/>
      <c r="R8" s="30"/>
      <c r="S8" s="20"/>
      <c r="T8" s="22"/>
    </row>
    <row r="9" spans="1:20" ht="13.5">
      <c r="A9" s="6" t="s">
        <v>38</v>
      </c>
      <c r="B9" s="79" t="s">
        <v>8</v>
      </c>
      <c r="C9" s="61">
        <v>160199</v>
      </c>
      <c r="D9" s="61">
        <v>165771</v>
      </c>
      <c r="E9" s="56">
        <v>7.5</v>
      </c>
      <c r="F9" s="56">
        <v>7.1</v>
      </c>
      <c r="G9" s="55" t="str">
        <f>IF(H9&lt;0," △","")</f>
        <v> △</v>
      </c>
      <c r="H9" s="54">
        <v>-6.1</v>
      </c>
      <c r="I9" s="53">
        <f>IF(J9&lt;0," △","")</f>
      </c>
      <c r="J9" s="54">
        <v>3.5</v>
      </c>
      <c r="K9" s="54">
        <v>44.6</v>
      </c>
      <c r="L9" s="54">
        <v>44.2</v>
      </c>
      <c r="M9" s="61">
        <v>3683</v>
      </c>
      <c r="N9" s="61">
        <v>3742</v>
      </c>
      <c r="O9" s="56">
        <v>106</v>
      </c>
      <c r="P9" s="56">
        <v>102.2</v>
      </c>
      <c r="Q9" s="55" t="str">
        <f>IF(R9&lt;0," △","")</f>
        <v> △</v>
      </c>
      <c r="R9" s="54">
        <v>-1.8</v>
      </c>
      <c r="S9" s="53">
        <f>IF(T9&lt;0," △","")</f>
      </c>
      <c r="T9" s="46">
        <v>1.6</v>
      </c>
    </row>
    <row r="10" spans="1:20" ht="13.5">
      <c r="A10" s="6" t="s">
        <v>37</v>
      </c>
      <c r="B10" s="71"/>
      <c r="C10" s="62"/>
      <c r="D10" s="62"/>
      <c r="E10" s="56"/>
      <c r="F10" s="56"/>
      <c r="G10" s="55"/>
      <c r="H10" s="54"/>
      <c r="I10" s="53"/>
      <c r="J10" s="54"/>
      <c r="K10" s="54"/>
      <c r="L10" s="54"/>
      <c r="M10" s="62"/>
      <c r="N10" s="62"/>
      <c r="O10" s="56"/>
      <c r="P10" s="56"/>
      <c r="Q10" s="59"/>
      <c r="R10" s="58"/>
      <c r="S10" s="59"/>
      <c r="T10" s="47"/>
    </row>
    <row r="11" spans="1:20" ht="13.5">
      <c r="A11" s="6" t="s">
        <v>9</v>
      </c>
      <c r="B11" s="5" t="s">
        <v>10</v>
      </c>
      <c r="C11" s="16">
        <v>157585</v>
      </c>
      <c r="D11" s="16">
        <v>147500</v>
      </c>
      <c r="E11" s="12">
        <v>7.4</v>
      </c>
      <c r="F11" s="12">
        <v>6.4</v>
      </c>
      <c r="G11" s="20">
        <f aca="true" t="shared" si="1" ref="G11:G33">IF(H11&lt;0," △","")</f>
      </c>
      <c r="H11" s="7">
        <v>29.5</v>
      </c>
      <c r="I11" s="14" t="str">
        <f>IF(J11&lt;0," △","")</f>
        <v> △</v>
      </c>
      <c r="J11" s="7">
        <v>-6.4</v>
      </c>
      <c r="K11" s="7">
        <v>46.7</v>
      </c>
      <c r="L11" s="7">
        <v>45.1</v>
      </c>
      <c r="M11" s="27">
        <v>3708</v>
      </c>
      <c r="N11" s="16">
        <v>3882</v>
      </c>
      <c r="O11" s="12">
        <v>106.7</v>
      </c>
      <c r="P11" s="12">
        <v>106</v>
      </c>
      <c r="Q11" s="20">
        <f aca="true" t="shared" si="2" ref="Q11:Q33">IF(R11&lt;0," △","")</f>
      </c>
      <c r="R11" s="7">
        <v>37.1</v>
      </c>
      <c r="S11" s="20">
        <f t="shared" si="0"/>
      </c>
      <c r="T11" s="8">
        <v>4.7</v>
      </c>
    </row>
    <row r="12" spans="1:20" ht="13.5">
      <c r="A12" s="6" t="s">
        <v>11</v>
      </c>
      <c r="B12" s="5" t="s">
        <v>12</v>
      </c>
      <c r="C12" s="16">
        <v>103539</v>
      </c>
      <c r="D12" s="16">
        <v>123589</v>
      </c>
      <c r="E12" s="12">
        <v>4.8</v>
      </c>
      <c r="F12" s="12">
        <v>5.3</v>
      </c>
      <c r="G12" s="20">
        <f t="shared" si="1"/>
      </c>
      <c r="H12" s="7">
        <v>24.7</v>
      </c>
      <c r="I12" s="14">
        <f aca="true" t="shared" si="3" ref="I12:I33">IF(J12&lt;0," △","")</f>
      </c>
      <c r="J12" s="7">
        <v>19.4</v>
      </c>
      <c r="K12" s="7">
        <v>62.3</v>
      </c>
      <c r="L12" s="7">
        <v>68.2</v>
      </c>
      <c r="M12" s="27">
        <v>1896</v>
      </c>
      <c r="N12" s="16">
        <v>1997</v>
      </c>
      <c r="O12" s="12">
        <v>54.5</v>
      </c>
      <c r="P12" s="12">
        <v>54.5</v>
      </c>
      <c r="Q12" s="20" t="str">
        <f t="shared" si="2"/>
        <v> △</v>
      </c>
      <c r="R12" s="7">
        <v>-0.2</v>
      </c>
      <c r="S12" s="20">
        <f t="shared" si="0"/>
      </c>
      <c r="T12" s="8">
        <v>5.3</v>
      </c>
    </row>
    <row r="13" spans="1:20" ht="13.5">
      <c r="A13" s="6" t="s">
        <v>13</v>
      </c>
      <c r="B13" s="5" t="s">
        <v>1</v>
      </c>
      <c r="C13" s="16" t="s">
        <v>5</v>
      </c>
      <c r="D13" s="16" t="s">
        <v>5</v>
      </c>
      <c r="E13" s="12" t="s">
        <v>5</v>
      </c>
      <c r="F13" s="12" t="s">
        <v>5</v>
      </c>
      <c r="G13" s="20">
        <f t="shared" si="1"/>
      </c>
      <c r="H13" s="7" t="s">
        <v>5</v>
      </c>
      <c r="I13" s="14">
        <f t="shared" si="3"/>
      </c>
      <c r="J13" s="7" t="s">
        <v>5</v>
      </c>
      <c r="K13" s="7" t="s">
        <v>5</v>
      </c>
      <c r="L13" s="7" t="s">
        <v>5</v>
      </c>
      <c r="M13" s="27" t="s">
        <v>5</v>
      </c>
      <c r="N13" s="27" t="s">
        <v>5</v>
      </c>
      <c r="O13" s="27" t="s">
        <v>5</v>
      </c>
      <c r="P13" s="27" t="s">
        <v>5</v>
      </c>
      <c r="Q13" s="20">
        <f t="shared" si="2"/>
      </c>
      <c r="R13" s="27" t="s">
        <v>5</v>
      </c>
      <c r="S13" s="20">
        <f t="shared" si="0"/>
      </c>
      <c r="T13" s="32" t="s">
        <v>5</v>
      </c>
    </row>
    <row r="14" spans="1:20" ht="13.5">
      <c r="A14" s="6" t="s">
        <v>14</v>
      </c>
      <c r="B14" s="5" t="s">
        <v>15</v>
      </c>
      <c r="C14" s="16" t="s">
        <v>45</v>
      </c>
      <c r="D14" s="16" t="s">
        <v>45</v>
      </c>
      <c r="E14" s="12" t="s">
        <v>45</v>
      </c>
      <c r="F14" s="12" t="s">
        <v>45</v>
      </c>
      <c r="G14" s="20">
        <f t="shared" si="1"/>
      </c>
      <c r="H14" s="7" t="s">
        <v>0</v>
      </c>
      <c r="I14" s="14">
        <f t="shared" si="3"/>
      </c>
      <c r="J14" s="7" t="s">
        <v>45</v>
      </c>
      <c r="K14" s="7" t="s">
        <v>0</v>
      </c>
      <c r="L14" s="7" t="s">
        <v>0</v>
      </c>
      <c r="M14" s="27" t="s">
        <v>45</v>
      </c>
      <c r="N14" s="27" t="s">
        <v>45</v>
      </c>
      <c r="O14" s="27" t="s">
        <v>45</v>
      </c>
      <c r="P14" s="27" t="s">
        <v>45</v>
      </c>
      <c r="Q14" s="20">
        <f t="shared" si="2"/>
      </c>
      <c r="R14" s="27" t="s">
        <v>0</v>
      </c>
      <c r="S14" s="20">
        <f t="shared" si="0"/>
      </c>
      <c r="T14" s="32" t="s">
        <v>49</v>
      </c>
    </row>
    <row r="15" spans="1:20" ht="13.5">
      <c r="A15" s="6"/>
      <c r="B15" s="5"/>
      <c r="C15" s="16"/>
      <c r="D15" s="16"/>
      <c r="E15" s="12"/>
      <c r="F15" s="12"/>
      <c r="G15" s="20">
        <f t="shared" si="1"/>
      </c>
      <c r="H15" s="7"/>
      <c r="I15" s="14">
        <f t="shared" si="3"/>
      </c>
      <c r="J15" s="7"/>
      <c r="K15" s="7"/>
      <c r="L15" s="7"/>
      <c r="M15" s="27"/>
      <c r="N15" s="16"/>
      <c r="O15" s="12"/>
      <c r="P15" s="12"/>
      <c r="Q15" s="20">
        <f t="shared" si="2"/>
      </c>
      <c r="R15" s="7"/>
      <c r="S15" s="20">
        <f t="shared" si="0"/>
      </c>
      <c r="T15" s="8"/>
    </row>
    <row r="16" spans="1:20" ht="13.5">
      <c r="A16" s="6" t="s">
        <v>47</v>
      </c>
      <c r="B16" s="5" t="s">
        <v>48</v>
      </c>
      <c r="C16" s="16" t="s">
        <v>45</v>
      </c>
      <c r="D16" s="16" t="s">
        <v>45</v>
      </c>
      <c r="E16" s="12" t="s">
        <v>45</v>
      </c>
      <c r="F16" s="12" t="s">
        <v>45</v>
      </c>
      <c r="G16" s="20"/>
      <c r="H16" s="7" t="s">
        <v>45</v>
      </c>
      <c r="I16" s="14"/>
      <c r="J16" s="7" t="s">
        <v>45</v>
      </c>
      <c r="K16" s="7" t="s">
        <v>45</v>
      </c>
      <c r="L16" s="7" t="s">
        <v>45</v>
      </c>
      <c r="M16" s="27" t="s">
        <v>45</v>
      </c>
      <c r="N16" s="16" t="s">
        <v>45</v>
      </c>
      <c r="O16" s="12" t="s">
        <v>45</v>
      </c>
      <c r="P16" s="12" t="s">
        <v>45</v>
      </c>
      <c r="Q16" s="20"/>
      <c r="R16" s="7" t="s">
        <v>45</v>
      </c>
      <c r="S16" s="20"/>
      <c r="T16" s="8" t="s">
        <v>49</v>
      </c>
    </row>
    <row r="17" spans="1:20" ht="13.5">
      <c r="A17" s="6" t="s">
        <v>16</v>
      </c>
      <c r="B17" s="5" t="s">
        <v>2</v>
      </c>
      <c r="C17" s="16">
        <v>89372</v>
      </c>
      <c r="D17" s="16">
        <v>83050</v>
      </c>
      <c r="E17" s="12">
        <v>4.2</v>
      </c>
      <c r="F17" s="12">
        <v>3.6</v>
      </c>
      <c r="G17" s="20">
        <f t="shared" si="1"/>
      </c>
      <c r="H17" s="7">
        <v>2.1</v>
      </c>
      <c r="I17" s="14" t="str">
        <f t="shared" si="3"/>
        <v> △</v>
      </c>
      <c r="J17" s="7">
        <v>-7.1</v>
      </c>
      <c r="K17" s="7">
        <v>55.1</v>
      </c>
      <c r="L17" s="7">
        <v>53.8</v>
      </c>
      <c r="M17" s="27">
        <v>2959</v>
      </c>
      <c r="N17" s="16">
        <v>2914</v>
      </c>
      <c r="O17" s="12">
        <v>85.1</v>
      </c>
      <c r="P17" s="12">
        <v>79.6</v>
      </c>
      <c r="Q17" s="20">
        <f t="shared" si="2"/>
      </c>
      <c r="R17" s="7">
        <v>5.8</v>
      </c>
      <c r="S17" s="20" t="str">
        <f t="shared" si="0"/>
        <v> △</v>
      </c>
      <c r="T17" s="8">
        <v>-1.5</v>
      </c>
    </row>
    <row r="18" spans="1:20" ht="13.5">
      <c r="A18" s="6" t="s">
        <v>17</v>
      </c>
      <c r="B18" s="5" t="s">
        <v>18</v>
      </c>
      <c r="C18" s="16" t="s">
        <v>46</v>
      </c>
      <c r="D18" s="16" t="s">
        <v>5</v>
      </c>
      <c r="E18" s="12" t="s">
        <v>5</v>
      </c>
      <c r="F18" s="12" t="s">
        <v>5</v>
      </c>
      <c r="G18" s="20">
        <f t="shared" si="1"/>
      </c>
      <c r="H18" s="7" t="s">
        <v>5</v>
      </c>
      <c r="I18" s="14">
        <f t="shared" si="3"/>
      </c>
      <c r="J18" s="7" t="s">
        <v>5</v>
      </c>
      <c r="K18" s="7" t="s">
        <v>5</v>
      </c>
      <c r="L18" s="7" t="s">
        <v>5</v>
      </c>
      <c r="M18" s="27" t="s">
        <v>5</v>
      </c>
      <c r="N18" s="27" t="s">
        <v>5</v>
      </c>
      <c r="O18" s="27" t="s">
        <v>5</v>
      </c>
      <c r="P18" s="27" t="s">
        <v>5</v>
      </c>
      <c r="Q18" s="20">
        <f t="shared" si="2"/>
      </c>
      <c r="R18" s="27" t="s">
        <v>5</v>
      </c>
      <c r="S18" s="20">
        <f t="shared" si="0"/>
      </c>
      <c r="T18" s="32" t="s">
        <v>5</v>
      </c>
    </row>
    <row r="19" spans="1:20" ht="13.5">
      <c r="A19" s="6" t="s">
        <v>39</v>
      </c>
      <c r="B19" s="5" t="s">
        <v>41</v>
      </c>
      <c r="C19" s="16" t="s">
        <v>45</v>
      </c>
      <c r="D19" s="16" t="s">
        <v>45</v>
      </c>
      <c r="E19" s="12" t="s">
        <v>45</v>
      </c>
      <c r="F19" s="12" t="s">
        <v>45</v>
      </c>
      <c r="G19" s="20"/>
      <c r="H19" s="7" t="s">
        <v>49</v>
      </c>
      <c r="I19" s="14"/>
      <c r="J19" s="7" t="s">
        <v>45</v>
      </c>
      <c r="K19" s="7" t="s">
        <v>49</v>
      </c>
      <c r="L19" s="7" t="s">
        <v>49</v>
      </c>
      <c r="M19" s="27" t="s">
        <v>45</v>
      </c>
      <c r="N19" s="27" t="s">
        <v>45</v>
      </c>
      <c r="O19" s="27" t="s">
        <v>49</v>
      </c>
      <c r="P19" s="27" t="s">
        <v>45</v>
      </c>
      <c r="Q19" s="20"/>
      <c r="R19" s="27" t="s">
        <v>45</v>
      </c>
      <c r="S19" s="20"/>
      <c r="T19" s="32" t="s">
        <v>45</v>
      </c>
    </row>
    <row r="20" spans="1:20" ht="13.5">
      <c r="A20" s="6" t="s">
        <v>40</v>
      </c>
      <c r="B20" s="5" t="s">
        <v>42</v>
      </c>
      <c r="C20" s="16" t="s">
        <v>45</v>
      </c>
      <c r="D20" s="16" t="s">
        <v>45</v>
      </c>
      <c r="E20" s="12" t="s">
        <v>45</v>
      </c>
      <c r="F20" s="12" t="s">
        <v>45</v>
      </c>
      <c r="G20" s="20"/>
      <c r="H20" s="7" t="s">
        <v>49</v>
      </c>
      <c r="I20" s="14"/>
      <c r="J20" s="7" t="s">
        <v>45</v>
      </c>
      <c r="K20" s="7" t="s">
        <v>49</v>
      </c>
      <c r="L20" s="7" t="s">
        <v>49</v>
      </c>
      <c r="M20" s="27" t="s">
        <v>45</v>
      </c>
      <c r="N20" s="27" t="s">
        <v>45</v>
      </c>
      <c r="O20" s="27" t="s">
        <v>45</v>
      </c>
      <c r="P20" s="27" t="s">
        <v>45</v>
      </c>
      <c r="Q20" s="20"/>
      <c r="R20" s="27" t="s">
        <v>45</v>
      </c>
      <c r="S20" s="20"/>
      <c r="T20" s="32" t="s">
        <v>45</v>
      </c>
    </row>
    <row r="21" spans="1:20" ht="13.5">
      <c r="A21" s="6"/>
      <c r="B21" s="5"/>
      <c r="C21" s="16"/>
      <c r="D21" s="16"/>
      <c r="E21" s="12"/>
      <c r="F21" s="12"/>
      <c r="G21" s="20"/>
      <c r="H21" s="7"/>
      <c r="I21" s="14"/>
      <c r="J21" s="7"/>
      <c r="K21" s="7"/>
      <c r="L21" s="7"/>
      <c r="M21" s="27"/>
      <c r="N21" s="27"/>
      <c r="O21" s="27"/>
      <c r="P21" s="27"/>
      <c r="Q21" s="20"/>
      <c r="R21" s="27"/>
      <c r="S21" s="20"/>
      <c r="T21" s="32"/>
    </row>
    <row r="22" spans="1:20" ht="13.5">
      <c r="A22" s="6" t="s">
        <v>19</v>
      </c>
      <c r="B22" s="5" t="s">
        <v>20</v>
      </c>
      <c r="C22" s="16" t="s">
        <v>5</v>
      </c>
      <c r="D22" s="16" t="s">
        <v>5</v>
      </c>
      <c r="E22" s="12" t="s">
        <v>46</v>
      </c>
      <c r="F22" s="12" t="s">
        <v>5</v>
      </c>
      <c r="G22" s="20">
        <f t="shared" si="1"/>
      </c>
      <c r="H22" s="7" t="s">
        <v>50</v>
      </c>
      <c r="I22" s="14">
        <f t="shared" si="3"/>
      </c>
      <c r="J22" s="7" t="s">
        <v>5</v>
      </c>
      <c r="K22" s="7" t="s">
        <v>50</v>
      </c>
      <c r="L22" s="7" t="s">
        <v>50</v>
      </c>
      <c r="M22" s="27" t="s">
        <v>5</v>
      </c>
      <c r="N22" s="27" t="s">
        <v>5</v>
      </c>
      <c r="O22" s="27" t="s">
        <v>5</v>
      </c>
      <c r="P22" s="27" t="s">
        <v>5</v>
      </c>
      <c r="Q22" s="20">
        <f t="shared" si="2"/>
      </c>
      <c r="R22" s="27" t="s">
        <v>5</v>
      </c>
      <c r="S22" s="20">
        <f t="shared" si="0"/>
      </c>
      <c r="T22" s="32" t="s">
        <v>5</v>
      </c>
    </row>
    <row r="23" spans="1:20" ht="13.5">
      <c r="A23" s="6" t="s">
        <v>21</v>
      </c>
      <c r="B23" s="5" t="s">
        <v>3</v>
      </c>
      <c r="C23" s="16">
        <v>59287</v>
      </c>
      <c r="D23" s="16">
        <v>39270</v>
      </c>
      <c r="E23" s="12">
        <v>2.8</v>
      </c>
      <c r="F23" s="12">
        <v>1.7</v>
      </c>
      <c r="G23" s="20">
        <f t="shared" si="1"/>
      </c>
      <c r="H23" s="7">
        <v>24.8</v>
      </c>
      <c r="I23" s="14" t="str">
        <f t="shared" si="3"/>
        <v> △</v>
      </c>
      <c r="J23" s="7">
        <v>-33.8</v>
      </c>
      <c r="K23" s="7">
        <v>27.1</v>
      </c>
      <c r="L23" s="7">
        <v>24.4</v>
      </c>
      <c r="M23" s="27">
        <v>4632</v>
      </c>
      <c r="N23" s="27">
        <v>5167</v>
      </c>
      <c r="O23" s="12">
        <v>133.3</v>
      </c>
      <c r="P23" s="12">
        <v>141.1</v>
      </c>
      <c r="Q23" s="20">
        <f t="shared" si="2"/>
      </c>
      <c r="R23" s="7">
        <v>32.6</v>
      </c>
      <c r="S23" s="20">
        <f t="shared" si="0"/>
      </c>
      <c r="T23" s="8">
        <v>11.6</v>
      </c>
    </row>
    <row r="24" spans="1:20" ht="13.5">
      <c r="A24" s="6" t="s">
        <v>22</v>
      </c>
      <c r="B24" s="5" t="s">
        <v>4</v>
      </c>
      <c r="C24" s="16">
        <v>133155</v>
      </c>
      <c r="D24" s="16">
        <v>100509</v>
      </c>
      <c r="E24" s="12">
        <v>6.2</v>
      </c>
      <c r="F24" s="12">
        <v>4.3</v>
      </c>
      <c r="G24" s="20">
        <f t="shared" si="1"/>
      </c>
      <c r="H24" s="7">
        <v>440.5</v>
      </c>
      <c r="I24" s="14" t="str">
        <f t="shared" si="3"/>
        <v> △</v>
      </c>
      <c r="J24" s="7">
        <v>-24.5</v>
      </c>
      <c r="K24" s="7">
        <v>29.1</v>
      </c>
      <c r="L24" s="7">
        <v>26.1</v>
      </c>
      <c r="M24" s="27">
        <v>3148</v>
      </c>
      <c r="N24" s="16">
        <v>2754</v>
      </c>
      <c r="O24" s="12">
        <v>90.6</v>
      </c>
      <c r="P24" s="12">
        <v>75.2</v>
      </c>
      <c r="Q24" s="20">
        <f t="shared" si="2"/>
      </c>
      <c r="R24" s="7">
        <v>3.5</v>
      </c>
      <c r="S24" s="20" t="str">
        <f t="shared" si="0"/>
        <v> △</v>
      </c>
      <c r="T24" s="8">
        <v>-12.5</v>
      </c>
    </row>
    <row r="25" spans="1:20" ht="13.5">
      <c r="A25" s="6" t="s">
        <v>23</v>
      </c>
      <c r="B25" s="5" t="s">
        <v>24</v>
      </c>
      <c r="C25" s="16">
        <v>120234</v>
      </c>
      <c r="D25" s="16">
        <v>146113</v>
      </c>
      <c r="E25" s="12">
        <v>5.6</v>
      </c>
      <c r="F25" s="12">
        <v>6.3</v>
      </c>
      <c r="G25" s="20" t="str">
        <f t="shared" si="1"/>
        <v> △</v>
      </c>
      <c r="H25" s="7">
        <v>-33.2</v>
      </c>
      <c r="I25" s="14">
        <f t="shared" si="3"/>
      </c>
      <c r="J25" s="7">
        <v>21.5</v>
      </c>
      <c r="K25" s="7">
        <v>38.1</v>
      </c>
      <c r="L25" s="7">
        <v>39.4</v>
      </c>
      <c r="M25" s="27">
        <v>3981</v>
      </c>
      <c r="N25" s="16">
        <v>4595</v>
      </c>
      <c r="O25" s="12">
        <v>114.5</v>
      </c>
      <c r="P25" s="12">
        <v>125.5</v>
      </c>
      <c r="Q25" s="20" t="str">
        <f t="shared" si="2"/>
        <v> △</v>
      </c>
      <c r="R25" s="7">
        <v>-39.6</v>
      </c>
      <c r="S25" s="20">
        <f t="shared" si="0"/>
      </c>
      <c r="T25" s="8">
        <v>15.4</v>
      </c>
    </row>
    <row r="26" spans="1:20" ht="13.5">
      <c r="A26" s="6" t="s">
        <v>25</v>
      </c>
      <c r="B26" s="5" t="s">
        <v>26</v>
      </c>
      <c r="C26" s="16">
        <v>641503</v>
      </c>
      <c r="D26" s="16">
        <v>649642</v>
      </c>
      <c r="E26" s="12">
        <v>30</v>
      </c>
      <c r="F26" s="12">
        <v>28.1</v>
      </c>
      <c r="G26" s="20"/>
      <c r="H26" s="7">
        <v>30.1</v>
      </c>
      <c r="I26" s="14">
        <f t="shared" si="3"/>
      </c>
      <c r="J26" s="7">
        <v>1.3</v>
      </c>
      <c r="K26" s="7">
        <v>27.6</v>
      </c>
      <c r="L26" s="7">
        <v>25.8</v>
      </c>
      <c r="M26" s="27">
        <v>2747</v>
      </c>
      <c r="N26" s="16">
        <v>2411</v>
      </c>
      <c r="O26" s="12">
        <v>79</v>
      </c>
      <c r="P26" s="12">
        <v>65.9</v>
      </c>
      <c r="Q26" s="20">
        <f t="shared" si="2"/>
      </c>
      <c r="R26" s="7">
        <v>15.1</v>
      </c>
      <c r="S26" s="20" t="str">
        <f t="shared" si="0"/>
        <v> △</v>
      </c>
      <c r="T26" s="8">
        <v>-12.2</v>
      </c>
    </row>
    <row r="27" spans="1:20" ht="13.5">
      <c r="A27" s="6"/>
      <c r="B27" s="5"/>
      <c r="C27" s="16"/>
      <c r="D27" s="27"/>
      <c r="E27" s="12"/>
      <c r="F27" s="12"/>
      <c r="G27" s="20"/>
      <c r="H27" s="7"/>
      <c r="I27" s="14"/>
      <c r="J27" s="7"/>
      <c r="K27" s="7"/>
      <c r="L27" s="7"/>
      <c r="M27" s="27"/>
      <c r="N27" s="27"/>
      <c r="O27" s="12"/>
      <c r="P27" s="12"/>
      <c r="Q27" s="20"/>
      <c r="R27" s="7"/>
      <c r="S27" s="20"/>
      <c r="T27" s="8"/>
    </row>
    <row r="28" spans="1:20" ht="13.5">
      <c r="A28" s="6" t="s">
        <v>27</v>
      </c>
      <c r="B28" s="5" t="s">
        <v>28</v>
      </c>
      <c r="C28" s="34">
        <v>295611</v>
      </c>
      <c r="D28" s="11">
        <v>445026</v>
      </c>
      <c r="E28" s="12">
        <v>13.8</v>
      </c>
      <c r="F28" s="12">
        <v>19.2</v>
      </c>
      <c r="G28" s="20" t="str">
        <f t="shared" si="1"/>
        <v> △</v>
      </c>
      <c r="H28" s="7">
        <v>-26.1</v>
      </c>
      <c r="I28" s="14">
        <f t="shared" si="3"/>
      </c>
      <c r="J28" s="7">
        <v>50.5</v>
      </c>
      <c r="K28" s="7">
        <v>30.4</v>
      </c>
      <c r="L28" s="7">
        <v>48.9</v>
      </c>
      <c r="M28" s="11">
        <v>5123</v>
      </c>
      <c r="N28" s="11">
        <v>7877</v>
      </c>
      <c r="O28" s="12">
        <v>147.4</v>
      </c>
      <c r="P28" s="12">
        <v>215.2</v>
      </c>
      <c r="Q28" s="20">
        <f t="shared" si="2"/>
      </c>
      <c r="R28" s="7">
        <v>16.9</v>
      </c>
      <c r="S28" s="20">
        <f t="shared" si="0"/>
      </c>
      <c r="T28" s="8">
        <v>53.8</v>
      </c>
    </row>
    <row r="29" spans="1:20" ht="13.5">
      <c r="A29" s="6" t="s">
        <v>43</v>
      </c>
      <c r="B29" s="5" t="s">
        <v>44</v>
      </c>
      <c r="C29" s="34" t="s">
        <v>45</v>
      </c>
      <c r="D29" s="11" t="s">
        <v>45</v>
      </c>
      <c r="E29" s="12" t="s">
        <v>45</v>
      </c>
      <c r="F29" s="12" t="s">
        <v>45</v>
      </c>
      <c r="G29" s="20"/>
      <c r="H29" s="7" t="s">
        <v>45</v>
      </c>
      <c r="I29" s="14"/>
      <c r="J29" s="7" t="s">
        <v>45</v>
      </c>
      <c r="K29" s="7" t="s">
        <v>45</v>
      </c>
      <c r="L29" s="7" t="s">
        <v>45</v>
      </c>
      <c r="M29" s="11" t="s">
        <v>45</v>
      </c>
      <c r="N29" s="11" t="s">
        <v>45</v>
      </c>
      <c r="O29" s="12" t="s">
        <v>45</v>
      </c>
      <c r="P29" s="12" t="s">
        <v>45</v>
      </c>
      <c r="Q29" s="20"/>
      <c r="R29" s="7" t="s">
        <v>45</v>
      </c>
      <c r="S29" s="20"/>
      <c r="T29" s="8" t="s">
        <v>45</v>
      </c>
    </row>
    <row r="30" spans="1:20" ht="13.5">
      <c r="A30" s="6" t="s">
        <v>29</v>
      </c>
      <c r="B30" s="5" t="s">
        <v>30</v>
      </c>
      <c r="C30" s="16">
        <v>68918</v>
      </c>
      <c r="D30" s="16">
        <v>70743</v>
      </c>
      <c r="E30" s="12">
        <v>3.2</v>
      </c>
      <c r="F30" s="12">
        <v>3.1</v>
      </c>
      <c r="G30" s="20">
        <f t="shared" si="1"/>
      </c>
      <c r="H30" s="7">
        <v>53</v>
      </c>
      <c r="I30" s="14">
        <f t="shared" si="3"/>
      </c>
      <c r="J30" s="7">
        <v>2.6</v>
      </c>
      <c r="K30" s="7">
        <v>60.2</v>
      </c>
      <c r="L30" s="7">
        <v>63.3</v>
      </c>
      <c r="M30" s="27">
        <v>3161</v>
      </c>
      <c r="N30" s="16">
        <v>4394</v>
      </c>
      <c r="O30" s="12">
        <v>90.9</v>
      </c>
      <c r="P30" s="12">
        <v>120</v>
      </c>
      <c r="Q30" s="20">
        <f t="shared" si="2"/>
      </c>
      <c r="R30" s="7">
        <v>36.1</v>
      </c>
      <c r="S30" s="20">
        <f t="shared" si="0"/>
      </c>
      <c r="T30" s="8">
        <v>39</v>
      </c>
    </row>
    <row r="31" spans="1:20" ht="13.5">
      <c r="A31" s="25"/>
      <c r="B31" s="26"/>
      <c r="C31" s="16"/>
      <c r="D31" s="16"/>
      <c r="E31" s="12"/>
      <c r="F31" s="31"/>
      <c r="G31" s="20">
        <f t="shared" si="1"/>
      </c>
      <c r="H31" s="7"/>
      <c r="I31" s="14">
        <f t="shared" si="3"/>
      </c>
      <c r="J31" s="7"/>
      <c r="K31" s="7"/>
      <c r="L31" s="7"/>
      <c r="M31" s="27"/>
      <c r="N31" s="16"/>
      <c r="O31" s="12"/>
      <c r="P31" s="12"/>
      <c r="Q31" s="20">
        <f t="shared" si="2"/>
      </c>
      <c r="R31" s="7"/>
      <c r="S31" s="20">
        <f t="shared" si="0"/>
      </c>
      <c r="T31" s="8"/>
    </row>
    <row r="32" spans="1:20" ht="13.5">
      <c r="A32" s="70" t="s">
        <v>31</v>
      </c>
      <c r="B32" s="71"/>
      <c r="C32" s="16">
        <v>617260</v>
      </c>
      <c r="D32" s="16">
        <v>628702</v>
      </c>
      <c r="E32" s="12">
        <v>28.9</v>
      </c>
      <c r="F32" s="12">
        <v>27.1</v>
      </c>
      <c r="G32" s="20">
        <f t="shared" si="1"/>
      </c>
      <c r="H32" s="7">
        <v>8.9</v>
      </c>
      <c r="I32" s="14"/>
      <c r="J32" s="7">
        <v>1.9</v>
      </c>
      <c r="K32" s="7">
        <v>50.6</v>
      </c>
      <c r="L32" s="7">
        <v>51.2</v>
      </c>
      <c r="M32" s="27">
        <v>3023</v>
      </c>
      <c r="N32" s="16">
        <v>3139</v>
      </c>
      <c r="O32" s="12">
        <v>87</v>
      </c>
      <c r="P32" s="12">
        <v>85.7</v>
      </c>
      <c r="Q32" s="20">
        <f t="shared" si="2"/>
      </c>
      <c r="R32" s="7">
        <v>8.8</v>
      </c>
      <c r="S32" s="20">
        <f t="shared" si="0"/>
      </c>
      <c r="T32" s="8">
        <v>3.8</v>
      </c>
    </row>
    <row r="33" spans="1:20" ht="14.25" thickBot="1">
      <c r="A33" s="72" t="s">
        <v>32</v>
      </c>
      <c r="B33" s="73"/>
      <c r="C33" s="17">
        <v>1521435</v>
      </c>
      <c r="D33" s="17">
        <v>1687588</v>
      </c>
      <c r="E33" s="13">
        <v>71.1</v>
      </c>
      <c r="F33" s="13">
        <v>72.9</v>
      </c>
      <c r="G33" s="24">
        <f t="shared" si="1"/>
      </c>
      <c r="H33" s="9">
        <v>6.7</v>
      </c>
      <c r="I33" s="15">
        <f t="shared" si="3"/>
      </c>
      <c r="J33" s="9">
        <v>10.9</v>
      </c>
      <c r="K33" s="9">
        <v>29.8</v>
      </c>
      <c r="L33" s="9">
        <v>32.3</v>
      </c>
      <c r="M33" s="33">
        <v>3701</v>
      </c>
      <c r="N33" s="17">
        <v>3903</v>
      </c>
      <c r="O33" s="13">
        <v>106.5</v>
      </c>
      <c r="P33" s="13">
        <v>106.6</v>
      </c>
      <c r="Q33" s="24" t="str">
        <f t="shared" si="2"/>
        <v> △</v>
      </c>
      <c r="R33" s="9">
        <v>-1.9</v>
      </c>
      <c r="S33" s="24">
        <f t="shared" si="0"/>
      </c>
      <c r="T33" s="10">
        <v>5.5</v>
      </c>
    </row>
    <row r="34" ht="13.5">
      <c r="F34" s="4"/>
    </row>
  </sheetData>
  <mergeCells count="40">
    <mergeCell ref="A33:B33"/>
    <mergeCell ref="A4:B6"/>
    <mergeCell ref="C5:D5"/>
    <mergeCell ref="E5:F5"/>
    <mergeCell ref="A7:B7"/>
    <mergeCell ref="B9:B10"/>
    <mergeCell ref="C9:C10"/>
    <mergeCell ref="A3:B3"/>
    <mergeCell ref="C3:N3"/>
    <mergeCell ref="K5:L5"/>
    <mergeCell ref="A32:B32"/>
    <mergeCell ref="Q5:T5"/>
    <mergeCell ref="Q6:R6"/>
    <mergeCell ref="S6:T6"/>
    <mergeCell ref="P3:T3"/>
    <mergeCell ref="J9:J10"/>
    <mergeCell ref="O9:O10"/>
    <mergeCell ref="F9:F10"/>
    <mergeCell ref="M5:N5"/>
    <mergeCell ref="O5:P5"/>
    <mergeCell ref="A1:D1"/>
    <mergeCell ref="R9:R10"/>
    <mergeCell ref="S9:S10"/>
    <mergeCell ref="D4:J4"/>
    <mergeCell ref="N4:R4"/>
    <mergeCell ref="Q9:Q10"/>
    <mergeCell ref="K9:K10"/>
    <mergeCell ref="L9:L10"/>
    <mergeCell ref="D9:D10"/>
    <mergeCell ref="E9:E10"/>
    <mergeCell ref="T9:T10"/>
    <mergeCell ref="G5:J5"/>
    <mergeCell ref="G6:H6"/>
    <mergeCell ref="I6:J6"/>
    <mergeCell ref="I9:I10"/>
    <mergeCell ref="H9:H10"/>
    <mergeCell ref="G9:G10"/>
    <mergeCell ref="P9:P10"/>
    <mergeCell ref="M9:M10"/>
    <mergeCell ref="N9:N10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2000-03-15T07:20:51Z</cp:lastPrinted>
  <dcterms:created xsi:type="dcterms:W3CDTF">1999-12-27T04:18:56Z</dcterms:created>
  <dcterms:modified xsi:type="dcterms:W3CDTF">2000-03-15T07:21:20Z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