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<sst xmlns="http://schemas.openxmlformats.org/spreadsheetml/2006/main" count="167" uniqueCount="56">
  <si>
    <t>２０</t>
  </si>
  <si>
    <t>２１</t>
  </si>
  <si>
    <t>２２</t>
  </si>
  <si>
    <t>食料</t>
  </si>
  <si>
    <t>繊維</t>
  </si>
  <si>
    <t>衣服</t>
  </si>
  <si>
    <t>木材</t>
  </si>
  <si>
    <t>印刷</t>
  </si>
  <si>
    <t>鉄鋼</t>
  </si>
  <si>
    <t>金属</t>
  </si>
  <si>
    <t>x</t>
  </si>
  <si>
    <t>総数</t>
  </si>
  <si>
    <t>２５</t>
  </si>
  <si>
    <t>２６</t>
  </si>
  <si>
    <t>３０</t>
  </si>
  <si>
    <t>３１</t>
  </si>
  <si>
    <t>３３</t>
  </si>
  <si>
    <t>３４</t>
  </si>
  <si>
    <t>３５</t>
  </si>
  <si>
    <t>３６</t>
  </si>
  <si>
    <t>３９</t>
  </si>
  <si>
    <t>軽工業</t>
  </si>
  <si>
    <t>x</t>
  </si>
  <si>
    <t>１８ ・１９</t>
  </si>
  <si>
    <t>２３</t>
  </si>
  <si>
    <t>家具</t>
  </si>
  <si>
    <t>化学</t>
  </si>
  <si>
    <t>土石</t>
  </si>
  <si>
    <t>機械</t>
  </si>
  <si>
    <t>電気</t>
  </si>
  <si>
    <t>輸送</t>
  </si>
  <si>
    <t>その他</t>
  </si>
  <si>
    <t>増加率(%)</t>
  </si>
  <si>
    <t>-</t>
  </si>
  <si>
    <t>-</t>
  </si>
  <si>
    <t>重化学工業</t>
  </si>
  <si>
    <t>昭和５８年鶴岡市工業統計</t>
  </si>
  <si>
    <t>―昭和５８年―</t>
  </si>
  <si>
    <t>産業分類</t>
  </si>
  <si>
    <t>２４</t>
  </si>
  <si>
    <t>２８</t>
  </si>
  <si>
    <t>２９</t>
  </si>
  <si>
    <t>３７</t>
  </si>
  <si>
    <t>紙</t>
  </si>
  <si>
    <t>ゴム</t>
  </si>
  <si>
    <t>皮革</t>
  </si>
  <si>
    <t>精密</t>
  </si>
  <si>
    <t>-</t>
  </si>
  <si>
    <t>年末</t>
  </si>
  <si>
    <t>年初</t>
  </si>
  <si>
    <t>製造品（万円）</t>
  </si>
  <si>
    <t>半製品及び仕掛品（万円）</t>
  </si>
  <si>
    <t>原材料及び燃料（万円）</t>
  </si>
  <si>
    <t>x</t>
  </si>
  <si>
    <t>付表１２　産業中分類別在庫額（従業者３０人以上の事業所）</t>
  </si>
  <si>
    <t>合計（万円）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</si>
</sst>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0" fontId="0" fillId="0" borderId="0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0" fontId="0" fillId="0" borderId="3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80" fontId="0" fillId="0" borderId="7" xfId="0" applyNumberFormat="1" applyFon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0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5" xfId="0" applyNumberFormat="1" applyBorder="1" applyAlignment="1">
      <alignment horizontal="distributed"/>
    </xf>
    <xf numFmtId="180" fontId="0" fillId="0" borderId="11" xfId="0" applyNumberFormat="1" applyFon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distributed" vertical="center"/>
    </xf>
    <xf numFmtId="180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0" fillId="0" borderId="14" xfId="0" applyBorder="1" applyAlignment="1">
      <alignment horizontal="distributed"/>
    </xf>
    <xf numFmtId="0" fontId="0" fillId="0" borderId="6" xfId="0" applyBorder="1" applyAlignment="1">
      <alignment horizontal="distributed"/>
    </xf>
    <xf numFmtId="49" fontId="0" fillId="0" borderId="15" xfId="0" applyNumberForma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49" fontId="0" fillId="0" borderId="20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/>
    </xf>
    <xf numFmtId="49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2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2" width="9.625" style="1" customWidth="1"/>
    <col min="3" max="4" width="8.625" style="1" customWidth="1"/>
    <col min="5" max="5" width="4.25390625" style="1" customWidth="1"/>
    <col min="6" max="6" width="5.125" style="2" customWidth="1"/>
    <col min="7" max="7" width="8.625" style="0" customWidth="1"/>
    <col min="8" max="8" width="8.50390625" style="0" customWidth="1"/>
    <col min="9" max="9" width="4.125" style="0" customWidth="1"/>
    <col min="10" max="10" width="5.125" style="0" customWidth="1"/>
    <col min="11" max="11" width="8.625" style="0" customWidth="1"/>
    <col min="12" max="12" width="8.50390625" style="0" customWidth="1"/>
    <col min="13" max="13" width="4.125" style="0" customWidth="1"/>
    <col min="14" max="14" width="5.125" style="0" customWidth="1"/>
    <col min="15" max="15" width="8.625" style="0" customWidth="1"/>
    <col min="16" max="16" width="8.50390625" style="0" customWidth="1"/>
    <col min="17" max="17" width="4.125" style="0" customWidth="1"/>
    <col min="18" max="18" width="5.125" style="0" customWidth="1"/>
  </cols>
  <sheetData>
    <row r="1" spans="1:3" ht="13.5">
      <c r="A1" s="48" t="s">
        <v>36</v>
      </c>
      <c r="B1" s="48"/>
      <c r="C1" s="48"/>
    </row>
    <row r="3" spans="1:18" ht="14.25" thickBot="1">
      <c r="A3" s="51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49" t="s">
        <v>37</v>
      </c>
      <c r="L3" s="50"/>
      <c r="M3" s="50"/>
      <c r="N3" s="50"/>
      <c r="O3" s="50"/>
      <c r="P3" s="50"/>
      <c r="Q3" s="50"/>
      <c r="R3" s="50"/>
    </row>
    <row r="4" spans="1:18" ht="13.5">
      <c r="A4" s="33" t="s">
        <v>38</v>
      </c>
      <c r="B4" s="34"/>
      <c r="C4" s="46" t="s">
        <v>55</v>
      </c>
      <c r="D4" s="46"/>
      <c r="E4" s="46"/>
      <c r="F4" s="47"/>
      <c r="G4" s="46" t="s">
        <v>50</v>
      </c>
      <c r="H4" s="46"/>
      <c r="I4" s="46"/>
      <c r="J4" s="47"/>
      <c r="K4" s="46" t="s">
        <v>51</v>
      </c>
      <c r="L4" s="46"/>
      <c r="M4" s="46"/>
      <c r="N4" s="47"/>
      <c r="O4" s="46" t="s">
        <v>52</v>
      </c>
      <c r="P4" s="46"/>
      <c r="Q4" s="46"/>
      <c r="R4" s="52"/>
    </row>
    <row r="5" spans="1:18" ht="13.5" customHeight="1">
      <c r="A5" s="35"/>
      <c r="B5" s="36"/>
      <c r="C5" s="21" t="s">
        <v>49</v>
      </c>
      <c r="D5" s="22" t="s">
        <v>48</v>
      </c>
      <c r="E5" s="41" t="s">
        <v>32</v>
      </c>
      <c r="F5" s="42"/>
      <c r="G5" s="21" t="s">
        <v>49</v>
      </c>
      <c r="H5" s="21" t="s">
        <v>48</v>
      </c>
      <c r="I5" s="37" t="s">
        <v>32</v>
      </c>
      <c r="J5" s="43"/>
      <c r="K5" s="21" t="s">
        <v>49</v>
      </c>
      <c r="L5" s="21" t="s">
        <v>48</v>
      </c>
      <c r="M5" s="37" t="s">
        <v>32</v>
      </c>
      <c r="N5" s="43"/>
      <c r="O5" s="21" t="s">
        <v>49</v>
      </c>
      <c r="P5" s="21" t="s">
        <v>48</v>
      </c>
      <c r="Q5" s="37" t="s">
        <v>32</v>
      </c>
      <c r="R5" s="38"/>
    </row>
    <row r="6" spans="1:18" ht="13.5">
      <c r="A6" s="39" t="s">
        <v>11</v>
      </c>
      <c r="B6" s="40"/>
      <c r="C6" s="24">
        <v>630342</v>
      </c>
      <c r="D6" s="9">
        <v>869499</v>
      </c>
      <c r="E6" s="5" t="str">
        <f>IF(F6&lt;0,"△","　")</f>
        <v>　</v>
      </c>
      <c r="F6" s="17">
        <v>37.9</v>
      </c>
      <c r="G6" s="24">
        <v>233555</v>
      </c>
      <c r="H6" s="9">
        <v>239936</v>
      </c>
      <c r="I6" s="5" t="str">
        <f>IF(J6&lt;0,"△","　")</f>
        <v>　</v>
      </c>
      <c r="J6" s="17">
        <v>2.7</v>
      </c>
      <c r="K6" s="24">
        <v>211229</v>
      </c>
      <c r="L6" s="9">
        <v>315356</v>
      </c>
      <c r="M6" s="5" t="str">
        <f>IF(N6&lt;0,"△","　")</f>
        <v>　</v>
      </c>
      <c r="N6" s="17">
        <v>49.3</v>
      </c>
      <c r="O6" s="24">
        <v>185558</v>
      </c>
      <c r="P6" s="9">
        <v>314207</v>
      </c>
      <c r="Q6" s="5" t="str">
        <f>IF(R6&lt;0,"△","　")</f>
        <v>　</v>
      </c>
      <c r="R6" s="6">
        <v>69.3</v>
      </c>
    </row>
    <row r="7" spans="1:18" ht="13.5">
      <c r="A7" s="4"/>
      <c r="B7" s="23"/>
      <c r="C7" s="25"/>
      <c r="D7" s="10"/>
      <c r="E7" s="5" t="str">
        <f aca="true" t="shared" si="0" ref="E7:E31">IF(F7&lt;0,"△","　")</f>
        <v>　</v>
      </c>
      <c r="F7" s="17"/>
      <c r="G7" s="25"/>
      <c r="H7" s="10"/>
      <c r="I7" s="5" t="str">
        <f aca="true" t="shared" si="1" ref="I7:I31">IF(J7&lt;0,"△","　")</f>
        <v>　</v>
      </c>
      <c r="J7" s="17"/>
      <c r="K7" s="25"/>
      <c r="L7" s="10"/>
      <c r="M7" s="5" t="str">
        <f aca="true" t="shared" si="2" ref="M7:M31">IF(N7&lt;0,"△","　")</f>
        <v>　</v>
      </c>
      <c r="N7" s="17"/>
      <c r="O7" s="25"/>
      <c r="P7" s="10"/>
      <c r="Q7" s="5" t="str">
        <f aca="true" t="shared" si="3" ref="Q7:Q31">IF(R7&lt;0,"△","　")</f>
        <v>　</v>
      </c>
      <c r="R7" s="6"/>
    </row>
    <row r="8" spans="1:18" s="3" customFormat="1" ht="13.5">
      <c r="A8" s="4" t="s">
        <v>23</v>
      </c>
      <c r="B8" s="23" t="s">
        <v>3</v>
      </c>
      <c r="C8" s="25">
        <v>57403</v>
      </c>
      <c r="D8" s="10">
        <v>68351</v>
      </c>
      <c r="E8" s="5" t="str">
        <f t="shared" si="0"/>
        <v>　</v>
      </c>
      <c r="F8" s="17">
        <v>19.1</v>
      </c>
      <c r="G8" s="25">
        <v>26880</v>
      </c>
      <c r="H8" s="10">
        <v>35945</v>
      </c>
      <c r="I8" s="5" t="str">
        <f t="shared" si="1"/>
        <v>　</v>
      </c>
      <c r="J8" s="17">
        <v>33.7</v>
      </c>
      <c r="K8" s="25">
        <v>2693</v>
      </c>
      <c r="L8" s="10">
        <v>3362</v>
      </c>
      <c r="M8" s="5" t="str">
        <f t="shared" si="2"/>
        <v>　</v>
      </c>
      <c r="N8" s="17">
        <v>24.8</v>
      </c>
      <c r="O8" s="25">
        <v>27830</v>
      </c>
      <c r="P8" s="10">
        <v>29044</v>
      </c>
      <c r="Q8" s="5" t="str">
        <f t="shared" si="3"/>
        <v>　</v>
      </c>
      <c r="R8" s="6">
        <v>4.4</v>
      </c>
    </row>
    <row r="9" spans="1:18" ht="13.5">
      <c r="A9" s="4" t="s">
        <v>0</v>
      </c>
      <c r="B9" s="23" t="s">
        <v>4</v>
      </c>
      <c r="C9" s="25">
        <v>71952</v>
      </c>
      <c r="D9" s="10">
        <v>95866</v>
      </c>
      <c r="E9" s="5" t="str">
        <f t="shared" si="0"/>
        <v>　</v>
      </c>
      <c r="F9" s="17">
        <v>33.2</v>
      </c>
      <c r="G9" s="25">
        <v>17174</v>
      </c>
      <c r="H9" s="10">
        <v>14500</v>
      </c>
      <c r="I9" s="5" t="str">
        <f t="shared" si="1"/>
        <v>△</v>
      </c>
      <c r="J9" s="17">
        <v>-15.6</v>
      </c>
      <c r="K9" s="25">
        <v>22337</v>
      </c>
      <c r="L9" s="10">
        <v>40830</v>
      </c>
      <c r="M9" s="5" t="str">
        <f t="shared" si="2"/>
        <v>　</v>
      </c>
      <c r="N9" s="17">
        <v>82.8</v>
      </c>
      <c r="O9" s="25">
        <v>32441</v>
      </c>
      <c r="P9" s="10">
        <v>40536</v>
      </c>
      <c r="Q9" s="5" t="str">
        <f t="shared" si="3"/>
        <v>　</v>
      </c>
      <c r="R9" s="6">
        <v>25</v>
      </c>
    </row>
    <row r="10" spans="1:18" ht="13.5">
      <c r="A10" s="4" t="s">
        <v>1</v>
      </c>
      <c r="B10" s="23" t="s">
        <v>5</v>
      </c>
      <c r="C10" s="25">
        <v>4872</v>
      </c>
      <c r="D10" s="10">
        <v>3887</v>
      </c>
      <c r="E10" s="5" t="str">
        <f t="shared" si="0"/>
        <v>△</v>
      </c>
      <c r="F10" s="17">
        <v>-20.2</v>
      </c>
      <c r="G10" s="25">
        <v>313</v>
      </c>
      <c r="H10" s="10">
        <v>968</v>
      </c>
      <c r="I10" s="5" t="str">
        <f t="shared" si="1"/>
        <v>　</v>
      </c>
      <c r="J10" s="17">
        <v>209.3</v>
      </c>
      <c r="K10" s="25">
        <v>3391</v>
      </c>
      <c r="L10" s="10">
        <v>1408</v>
      </c>
      <c r="M10" s="5" t="str">
        <f t="shared" si="2"/>
        <v>△</v>
      </c>
      <c r="N10" s="17">
        <v>-58.5</v>
      </c>
      <c r="O10" s="25">
        <v>1168</v>
      </c>
      <c r="P10" s="10">
        <v>1511</v>
      </c>
      <c r="Q10" s="5" t="str">
        <f t="shared" si="3"/>
        <v>　</v>
      </c>
      <c r="R10" s="6">
        <v>29.4</v>
      </c>
    </row>
    <row r="11" spans="1:18" ht="13.5">
      <c r="A11" s="4" t="s">
        <v>2</v>
      </c>
      <c r="B11" s="23" t="s">
        <v>6</v>
      </c>
      <c r="C11" s="25" t="s">
        <v>10</v>
      </c>
      <c r="D11" s="10" t="s">
        <v>10</v>
      </c>
      <c r="E11" s="5" t="str">
        <f t="shared" si="0"/>
        <v>　</v>
      </c>
      <c r="F11" s="17" t="s">
        <v>10</v>
      </c>
      <c r="G11" s="25" t="s">
        <v>22</v>
      </c>
      <c r="H11" s="10" t="s">
        <v>22</v>
      </c>
      <c r="I11" s="5" t="str">
        <f t="shared" si="1"/>
        <v>　</v>
      </c>
      <c r="J11" s="17" t="s">
        <v>10</v>
      </c>
      <c r="K11" s="25" t="s">
        <v>34</v>
      </c>
      <c r="L11" s="10" t="s">
        <v>34</v>
      </c>
      <c r="M11" s="5" t="str">
        <f t="shared" si="2"/>
        <v>　</v>
      </c>
      <c r="N11" s="17" t="s">
        <v>33</v>
      </c>
      <c r="O11" s="25" t="s">
        <v>10</v>
      </c>
      <c r="P11" s="10" t="s">
        <v>10</v>
      </c>
      <c r="Q11" s="5" t="str">
        <f t="shared" si="3"/>
        <v>　</v>
      </c>
      <c r="R11" s="6" t="s">
        <v>10</v>
      </c>
    </row>
    <row r="12" spans="1:18" ht="13.5">
      <c r="A12" s="4" t="s">
        <v>24</v>
      </c>
      <c r="B12" s="23" t="s">
        <v>25</v>
      </c>
      <c r="C12" s="25" t="s">
        <v>34</v>
      </c>
      <c r="D12" s="10" t="s">
        <v>34</v>
      </c>
      <c r="E12" s="5" t="str">
        <f t="shared" si="0"/>
        <v>　</v>
      </c>
      <c r="F12" s="17" t="s">
        <v>34</v>
      </c>
      <c r="G12" s="25" t="s">
        <v>33</v>
      </c>
      <c r="H12" s="10" t="s">
        <v>34</v>
      </c>
      <c r="I12" s="5" t="str">
        <f t="shared" si="1"/>
        <v>　</v>
      </c>
      <c r="J12" s="17" t="s">
        <v>33</v>
      </c>
      <c r="K12" s="25" t="s">
        <v>34</v>
      </c>
      <c r="L12" s="10" t="s">
        <v>34</v>
      </c>
      <c r="M12" s="5" t="str">
        <f t="shared" si="2"/>
        <v>　</v>
      </c>
      <c r="N12" s="17" t="s">
        <v>33</v>
      </c>
      <c r="O12" s="25" t="s">
        <v>34</v>
      </c>
      <c r="P12" s="10" t="s">
        <v>34</v>
      </c>
      <c r="Q12" s="5" t="str">
        <f t="shared" si="3"/>
        <v>　</v>
      </c>
      <c r="R12" s="6" t="s">
        <v>34</v>
      </c>
    </row>
    <row r="13" spans="1:18" ht="13.5">
      <c r="A13" s="4"/>
      <c r="B13" s="23"/>
      <c r="C13" s="25"/>
      <c r="D13" s="10"/>
      <c r="E13" s="5" t="str">
        <f t="shared" si="0"/>
        <v>　</v>
      </c>
      <c r="F13" s="17"/>
      <c r="G13" s="25"/>
      <c r="H13" s="10"/>
      <c r="I13" s="5" t="str">
        <f t="shared" si="1"/>
        <v>　</v>
      </c>
      <c r="J13" s="17"/>
      <c r="K13" s="25"/>
      <c r="L13" s="10"/>
      <c r="M13" s="5" t="str">
        <f t="shared" si="2"/>
        <v>　</v>
      </c>
      <c r="N13" s="17"/>
      <c r="O13" s="25"/>
      <c r="P13" s="10"/>
      <c r="Q13" s="5" t="str">
        <f t="shared" si="3"/>
        <v>　</v>
      </c>
      <c r="R13" s="6"/>
    </row>
    <row r="14" spans="1:18" ht="13.5">
      <c r="A14" s="4" t="s">
        <v>39</v>
      </c>
      <c r="B14" s="23" t="s">
        <v>43</v>
      </c>
      <c r="C14" s="25" t="s">
        <v>34</v>
      </c>
      <c r="D14" s="10" t="s">
        <v>47</v>
      </c>
      <c r="E14" s="5"/>
      <c r="F14" s="17" t="s">
        <v>34</v>
      </c>
      <c r="G14" s="25" t="s">
        <v>34</v>
      </c>
      <c r="H14" s="10" t="s">
        <v>34</v>
      </c>
      <c r="I14" s="5"/>
      <c r="J14" s="17" t="s">
        <v>34</v>
      </c>
      <c r="K14" s="25" t="s">
        <v>34</v>
      </c>
      <c r="L14" s="10" t="s">
        <v>34</v>
      </c>
      <c r="M14" s="5"/>
      <c r="N14" s="17" t="s">
        <v>34</v>
      </c>
      <c r="O14" s="25" t="s">
        <v>34</v>
      </c>
      <c r="P14" s="10" t="s">
        <v>34</v>
      </c>
      <c r="Q14" s="5"/>
      <c r="R14" s="6" t="s">
        <v>34</v>
      </c>
    </row>
    <row r="15" spans="1:18" ht="13.5">
      <c r="A15" s="4" t="s">
        <v>12</v>
      </c>
      <c r="B15" s="23" t="s">
        <v>7</v>
      </c>
      <c r="C15" s="25">
        <v>5564</v>
      </c>
      <c r="D15" s="10">
        <v>4489</v>
      </c>
      <c r="E15" s="5" t="str">
        <f t="shared" si="0"/>
        <v>△</v>
      </c>
      <c r="F15" s="17">
        <v>-19.3</v>
      </c>
      <c r="G15" s="25">
        <v>247</v>
      </c>
      <c r="H15" s="10">
        <v>282</v>
      </c>
      <c r="I15" s="5" t="str">
        <f t="shared" si="1"/>
        <v>　</v>
      </c>
      <c r="J15" s="17">
        <v>14.2</v>
      </c>
      <c r="K15" s="25">
        <v>1461</v>
      </c>
      <c r="L15" s="10">
        <v>1041</v>
      </c>
      <c r="M15" s="5" t="str">
        <f t="shared" si="2"/>
        <v>△</v>
      </c>
      <c r="N15" s="17">
        <v>-28.7</v>
      </c>
      <c r="O15" s="25">
        <v>3856</v>
      </c>
      <c r="P15" s="10">
        <v>3166</v>
      </c>
      <c r="Q15" s="5" t="str">
        <f t="shared" si="3"/>
        <v>△</v>
      </c>
      <c r="R15" s="6">
        <v>-17.9</v>
      </c>
    </row>
    <row r="16" spans="1:18" ht="13.5">
      <c r="A16" s="4" t="s">
        <v>13</v>
      </c>
      <c r="B16" s="23" t="s">
        <v>26</v>
      </c>
      <c r="C16" s="25" t="s">
        <v>22</v>
      </c>
      <c r="D16" s="10" t="s">
        <v>10</v>
      </c>
      <c r="E16" s="5" t="str">
        <f t="shared" si="0"/>
        <v>　</v>
      </c>
      <c r="F16" s="17" t="s">
        <v>10</v>
      </c>
      <c r="G16" s="25" t="s">
        <v>22</v>
      </c>
      <c r="H16" s="10" t="s">
        <v>22</v>
      </c>
      <c r="I16" s="5" t="str">
        <f t="shared" si="1"/>
        <v>　</v>
      </c>
      <c r="J16" s="17" t="s">
        <v>22</v>
      </c>
      <c r="K16" s="25" t="s">
        <v>10</v>
      </c>
      <c r="L16" s="10" t="s">
        <v>10</v>
      </c>
      <c r="M16" s="5" t="str">
        <f t="shared" si="2"/>
        <v>　</v>
      </c>
      <c r="N16" s="17" t="s">
        <v>10</v>
      </c>
      <c r="O16" s="25" t="s">
        <v>10</v>
      </c>
      <c r="P16" s="10" t="s">
        <v>10</v>
      </c>
      <c r="Q16" s="5" t="str">
        <f t="shared" si="3"/>
        <v>　</v>
      </c>
      <c r="R16" s="6" t="s">
        <v>10</v>
      </c>
    </row>
    <row r="17" spans="1:18" ht="13.5">
      <c r="A17" s="4" t="s">
        <v>40</v>
      </c>
      <c r="B17" s="23" t="s">
        <v>44</v>
      </c>
      <c r="C17" s="25" t="s">
        <v>34</v>
      </c>
      <c r="D17" s="10" t="s">
        <v>34</v>
      </c>
      <c r="E17" s="5" t="str">
        <f t="shared" si="0"/>
        <v>　</v>
      </c>
      <c r="F17" s="17" t="s">
        <v>34</v>
      </c>
      <c r="G17" s="25" t="s">
        <v>34</v>
      </c>
      <c r="H17" s="10" t="s">
        <v>34</v>
      </c>
      <c r="I17" s="5" t="str">
        <f t="shared" si="1"/>
        <v>　</v>
      </c>
      <c r="J17" s="17" t="s">
        <v>34</v>
      </c>
      <c r="K17" s="25" t="s">
        <v>34</v>
      </c>
      <c r="L17" s="10" t="s">
        <v>34</v>
      </c>
      <c r="M17" s="5" t="str">
        <f t="shared" si="2"/>
        <v>　</v>
      </c>
      <c r="N17" s="17" t="s">
        <v>34</v>
      </c>
      <c r="O17" s="25" t="s">
        <v>34</v>
      </c>
      <c r="P17" s="10" t="s">
        <v>34</v>
      </c>
      <c r="Q17" s="5" t="str">
        <f t="shared" si="3"/>
        <v>　</v>
      </c>
      <c r="R17" s="6" t="s">
        <v>34</v>
      </c>
    </row>
    <row r="18" spans="1:18" ht="13.5">
      <c r="A18" s="4" t="s">
        <v>41</v>
      </c>
      <c r="B18" s="23" t="s">
        <v>45</v>
      </c>
      <c r="C18" s="25" t="s">
        <v>34</v>
      </c>
      <c r="D18" s="10" t="s">
        <v>34</v>
      </c>
      <c r="E18" s="5" t="str">
        <f t="shared" si="0"/>
        <v>　</v>
      </c>
      <c r="F18" s="17" t="s">
        <v>34</v>
      </c>
      <c r="G18" s="25" t="s">
        <v>34</v>
      </c>
      <c r="H18" s="10" t="s">
        <v>34</v>
      </c>
      <c r="I18" s="5" t="str">
        <f t="shared" si="1"/>
        <v>　</v>
      </c>
      <c r="J18" s="17" t="s">
        <v>34</v>
      </c>
      <c r="K18" s="25" t="s">
        <v>34</v>
      </c>
      <c r="L18" s="10" t="s">
        <v>34</v>
      </c>
      <c r="M18" s="5" t="str">
        <f t="shared" si="2"/>
        <v>　</v>
      </c>
      <c r="N18" s="17" t="s">
        <v>34</v>
      </c>
      <c r="O18" s="25" t="s">
        <v>34</v>
      </c>
      <c r="P18" s="10" t="s">
        <v>34</v>
      </c>
      <c r="Q18" s="5" t="str">
        <f t="shared" si="3"/>
        <v>　</v>
      </c>
      <c r="R18" s="6" t="s">
        <v>34</v>
      </c>
    </row>
    <row r="19" spans="1:18" ht="13.5">
      <c r="A19" s="4"/>
      <c r="B19" s="23"/>
      <c r="C19" s="25"/>
      <c r="D19" s="10"/>
      <c r="E19" s="5"/>
      <c r="F19" s="17"/>
      <c r="G19" s="25"/>
      <c r="H19" s="10"/>
      <c r="I19" s="5"/>
      <c r="J19" s="17"/>
      <c r="K19" s="25"/>
      <c r="L19" s="10"/>
      <c r="M19" s="5"/>
      <c r="N19" s="17"/>
      <c r="O19" s="25"/>
      <c r="P19" s="10"/>
      <c r="Q19" s="5"/>
      <c r="R19" s="6"/>
    </row>
    <row r="20" spans="1:18" ht="13.5">
      <c r="A20" s="4" t="s">
        <v>14</v>
      </c>
      <c r="B20" s="23" t="s">
        <v>27</v>
      </c>
      <c r="C20" s="25" t="s">
        <v>22</v>
      </c>
      <c r="D20" s="10" t="s">
        <v>22</v>
      </c>
      <c r="E20" s="5" t="str">
        <f t="shared" si="0"/>
        <v>　</v>
      </c>
      <c r="F20" s="17" t="s">
        <v>22</v>
      </c>
      <c r="G20" s="25" t="s">
        <v>22</v>
      </c>
      <c r="H20" s="10" t="s">
        <v>22</v>
      </c>
      <c r="I20" s="5" t="str">
        <f t="shared" si="1"/>
        <v>　</v>
      </c>
      <c r="J20" s="17" t="s">
        <v>53</v>
      </c>
      <c r="K20" s="25" t="s">
        <v>22</v>
      </c>
      <c r="L20" s="10" t="s">
        <v>22</v>
      </c>
      <c r="M20" s="5" t="str">
        <f t="shared" si="2"/>
        <v>　</v>
      </c>
      <c r="N20" s="17" t="s">
        <v>22</v>
      </c>
      <c r="O20" s="25" t="s">
        <v>22</v>
      </c>
      <c r="P20" s="10" t="s">
        <v>22</v>
      </c>
      <c r="Q20" s="5" t="str">
        <f t="shared" si="3"/>
        <v>　</v>
      </c>
      <c r="R20" s="6" t="s">
        <v>22</v>
      </c>
    </row>
    <row r="21" spans="1:18" ht="13.5">
      <c r="A21" s="4" t="s">
        <v>15</v>
      </c>
      <c r="B21" s="23" t="s">
        <v>8</v>
      </c>
      <c r="C21" s="25" t="s">
        <v>22</v>
      </c>
      <c r="D21" s="10" t="s">
        <v>22</v>
      </c>
      <c r="E21" s="5" t="str">
        <f t="shared" si="0"/>
        <v>　</v>
      </c>
      <c r="F21" s="17" t="s">
        <v>22</v>
      </c>
      <c r="G21" s="25" t="s">
        <v>34</v>
      </c>
      <c r="H21" s="10" t="s">
        <v>34</v>
      </c>
      <c r="I21" s="5" t="str">
        <f t="shared" si="1"/>
        <v>　</v>
      </c>
      <c r="J21" s="17" t="s">
        <v>34</v>
      </c>
      <c r="K21" s="25" t="s">
        <v>34</v>
      </c>
      <c r="L21" s="10" t="s">
        <v>34</v>
      </c>
      <c r="M21" s="5" t="str">
        <f t="shared" si="2"/>
        <v>　</v>
      </c>
      <c r="N21" s="17" t="s">
        <v>34</v>
      </c>
      <c r="O21" s="25" t="s">
        <v>22</v>
      </c>
      <c r="P21" s="10" t="s">
        <v>22</v>
      </c>
      <c r="Q21" s="5" t="str">
        <f t="shared" si="3"/>
        <v>　</v>
      </c>
      <c r="R21" s="6" t="s">
        <v>22</v>
      </c>
    </row>
    <row r="22" spans="1:18" ht="13.5">
      <c r="A22" s="4" t="s">
        <v>16</v>
      </c>
      <c r="B22" s="23" t="s">
        <v>9</v>
      </c>
      <c r="C22" s="25">
        <v>21916</v>
      </c>
      <c r="D22" s="10">
        <v>28277</v>
      </c>
      <c r="E22" s="5" t="str">
        <f t="shared" si="0"/>
        <v>　</v>
      </c>
      <c r="F22" s="17">
        <v>29</v>
      </c>
      <c r="G22" s="25">
        <v>6085</v>
      </c>
      <c r="H22" s="10">
        <v>6596</v>
      </c>
      <c r="I22" s="5" t="str">
        <f t="shared" si="1"/>
        <v>　</v>
      </c>
      <c r="J22" s="17">
        <v>8.4</v>
      </c>
      <c r="K22" s="25">
        <v>11401</v>
      </c>
      <c r="L22" s="10">
        <v>14199</v>
      </c>
      <c r="M22" s="5" t="str">
        <f t="shared" si="2"/>
        <v>　</v>
      </c>
      <c r="N22" s="17">
        <v>24.5</v>
      </c>
      <c r="O22" s="25">
        <v>4430</v>
      </c>
      <c r="P22" s="10">
        <v>7482</v>
      </c>
      <c r="Q22" s="5" t="str">
        <f t="shared" si="3"/>
        <v>　</v>
      </c>
      <c r="R22" s="6">
        <v>68.9</v>
      </c>
    </row>
    <row r="23" spans="1:18" ht="13.5">
      <c r="A23" s="4" t="s">
        <v>17</v>
      </c>
      <c r="B23" s="23" t="s">
        <v>28</v>
      </c>
      <c r="C23" s="25">
        <v>58166</v>
      </c>
      <c r="D23" s="10">
        <v>90398</v>
      </c>
      <c r="E23" s="5" t="str">
        <f t="shared" si="0"/>
        <v>　</v>
      </c>
      <c r="F23" s="17">
        <v>55.4</v>
      </c>
      <c r="G23" s="25">
        <v>33239</v>
      </c>
      <c r="H23" s="10">
        <v>53060</v>
      </c>
      <c r="I23" s="5" t="str">
        <f t="shared" si="1"/>
        <v>　</v>
      </c>
      <c r="J23" s="17">
        <v>59.6</v>
      </c>
      <c r="K23" s="25">
        <v>16480</v>
      </c>
      <c r="L23" s="10">
        <v>27913</v>
      </c>
      <c r="M23" s="5" t="str">
        <f t="shared" si="2"/>
        <v>　</v>
      </c>
      <c r="N23" s="17">
        <v>69.4</v>
      </c>
      <c r="O23" s="25">
        <v>8447</v>
      </c>
      <c r="P23" s="10">
        <v>9425</v>
      </c>
      <c r="Q23" s="5" t="str">
        <f t="shared" si="3"/>
        <v>　</v>
      </c>
      <c r="R23" s="6">
        <v>11.6</v>
      </c>
    </row>
    <row r="24" spans="1:18" ht="13.5">
      <c r="A24" s="4" t="s">
        <v>18</v>
      </c>
      <c r="B24" s="23" t="s">
        <v>29</v>
      </c>
      <c r="C24" s="25">
        <v>269859</v>
      </c>
      <c r="D24" s="10">
        <v>430725</v>
      </c>
      <c r="E24" s="5" t="str">
        <f t="shared" si="0"/>
        <v>　</v>
      </c>
      <c r="F24" s="17">
        <v>59.6</v>
      </c>
      <c r="G24" s="25">
        <v>102015</v>
      </c>
      <c r="H24" s="10">
        <v>72013</v>
      </c>
      <c r="I24" s="5" t="str">
        <f t="shared" si="1"/>
        <v>△</v>
      </c>
      <c r="J24" s="17">
        <v>-29.4</v>
      </c>
      <c r="K24" s="25">
        <v>112201</v>
      </c>
      <c r="L24" s="10">
        <v>190077</v>
      </c>
      <c r="M24" s="5" t="str">
        <f t="shared" si="2"/>
        <v>　</v>
      </c>
      <c r="N24" s="17">
        <v>69.4</v>
      </c>
      <c r="O24" s="25">
        <v>55643</v>
      </c>
      <c r="P24" s="10">
        <v>168635</v>
      </c>
      <c r="Q24" s="5" t="str">
        <f t="shared" si="3"/>
        <v>　</v>
      </c>
      <c r="R24" s="6">
        <v>203.1</v>
      </c>
    </row>
    <row r="25" spans="1:18" ht="13.5">
      <c r="A25" s="4"/>
      <c r="B25" s="23"/>
      <c r="C25" s="25"/>
      <c r="D25" s="10"/>
      <c r="E25" s="5"/>
      <c r="F25" s="17"/>
      <c r="G25" s="25"/>
      <c r="H25" s="10"/>
      <c r="I25" s="5"/>
      <c r="J25" s="17"/>
      <c r="K25" s="25"/>
      <c r="L25" s="10"/>
      <c r="M25" s="5"/>
      <c r="N25" s="17"/>
      <c r="O25" s="25"/>
      <c r="P25" s="10"/>
      <c r="Q25" s="5"/>
      <c r="R25" s="6"/>
    </row>
    <row r="26" spans="1:18" ht="13.5">
      <c r="A26" s="4" t="s">
        <v>19</v>
      </c>
      <c r="B26" s="23" t="s">
        <v>30</v>
      </c>
      <c r="C26" s="25">
        <v>53901</v>
      </c>
      <c r="D26" s="10">
        <v>53137</v>
      </c>
      <c r="E26" s="5" t="str">
        <f t="shared" si="0"/>
        <v>△</v>
      </c>
      <c r="F26" s="17">
        <v>-1.4</v>
      </c>
      <c r="G26" s="25">
        <v>3150</v>
      </c>
      <c r="H26" s="10">
        <v>2972</v>
      </c>
      <c r="I26" s="5" t="str">
        <f t="shared" si="1"/>
        <v>△</v>
      </c>
      <c r="J26" s="17">
        <v>-5.7</v>
      </c>
      <c r="K26" s="25">
        <v>31628</v>
      </c>
      <c r="L26" s="10">
        <v>27437</v>
      </c>
      <c r="M26" s="5" t="str">
        <f t="shared" si="2"/>
        <v>△</v>
      </c>
      <c r="N26" s="17">
        <v>-13.3</v>
      </c>
      <c r="O26" s="25">
        <v>19123</v>
      </c>
      <c r="P26" s="10">
        <v>22728</v>
      </c>
      <c r="Q26" s="5" t="str">
        <f t="shared" si="3"/>
        <v>　</v>
      </c>
      <c r="R26" s="6">
        <v>18.9</v>
      </c>
    </row>
    <row r="27" spans="1:18" ht="13.5">
      <c r="A27" s="4" t="s">
        <v>42</v>
      </c>
      <c r="B27" s="23" t="s">
        <v>46</v>
      </c>
      <c r="C27" s="25" t="s">
        <v>34</v>
      </c>
      <c r="D27" s="10" t="s">
        <v>34</v>
      </c>
      <c r="E27" s="5"/>
      <c r="F27" s="17" t="s">
        <v>34</v>
      </c>
      <c r="G27" s="25" t="s">
        <v>34</v>
      </c>
      <c r="H27" s="10" t="s">
        <v>34</v>
      </c>
      <c r="I27" s="5"/>
      <c r="J27" s="17" t="s">
        <v>34</v>
      </c>
      <c r="K27" s="25" t="s">
        <v>34</v>
      </c>
      <c r="L27" s="10" t="s">
        <v>34</v>
      </c>
      <c r="M27" s="5"/>
      <c r="N27" s="17" t="s">
        <v>34</v>
      </c>
      <c r="O27" s="25" t="s">
        <v>34</v>
      </c>
      <c r="P27" s="10" t="s">
        <v>34</v>
      </c>
      <c r="Q27" s="5"/>
      <c r="R27" s="6" t="s">
        <v>34</v>
      </c>
    </row>
    <row r="28" spans="1:18" ht="13.5">
      <c r="A28" s="4" t="s">
        <v>20</v>
      </c>
      <c r="B28" s="23" t="s">
        <v>31</v>
      </c>
      <c r="C28" s="25">
        <v>7104</v>
      </c>
      <c r="D28" s="10">
        <v>15719</v>
      </c>
      <c r="E28" s="5"/>
      <c r="F28" s="17">
        <v>121.3</v>
      </c>
      <c r="G28" s="25">
        <v>2210</v>
      </c>
      <c r="H28" s="10">
        <v>9086</v>
      </c>
      <c r="I28" s="5"/>
      <c r="J28" s="17">
        <v>311.1</v>
      </c>
      <c r="K28" s="25">
        <v>1459</v>
      </c>
      <c r="L28" s="10">
        <v>2230</v>
      </c>
      <c r="M28" s="5" t="str">
        <f t="shared" si="2"/>
        <v>　</v>
      </c>
      <c r="N28" s="17">
        <v>52.8</v>
      </c>
      <c r="O28" s="25">
        <v>3435</v>
      </c>
      <c r="P28" s="10">
        <v>4403</v>
      </c>
      <c r="Q28" s="5"/>
      <c r="R28" s="6">
        <v>28.2</v>
      </c>
    </row>
    <row r="29" spans="1:18" ht="13.5">
      <c r="A29" s="14"/>
      <c r="B29" s="12"/>
      <c r="C29" s="26"/>
      <c r="D29" s="12"/>
      <c r="E29" s="5" t="str">
        <f t="shared" si="0"/>
        <v>　</v>
      </c>
      <c r="F29" s="17"/>
      <c r="G29" s="28"/>
      <c r="H29" s="13"/>
      <c r="I29" s="5" t="str">
        <f t="shared" si="1"/>
        <v>　</v>
      </c>
      <c r="J29" s="17"/>
      <c r="K29" s="28"/>
      <c r="L29" s="13"/>
      <c r="M29" s="5" t="str">
        <f t="shared" si="2"/>
        <v>　</v>
      </c>
      <c r="N29" s="17"/>
      <c r="O29" s="28"/>
      <c r="P29" s="13"/>
      <c r="Q29" s="5" t="str">
        <f t="shared" si="3"/>
        <v>　</v>
      </c>
      <c r="R29" s="6"/>
    </row>
    <row r="30" spans="1:18" ht="13.5">
      <c r="A30" s="44" t="s">
        <v>21</v>
      </c>
      <c r="B30" s="45"/>
      <c r="C30" s="25">
        <v>151529</v>
      </c>
      <c r="D30" s="10">
        <v>193051</v>
      </c>
      <c r="E30" s="5" t="str">
        <f t="shared" si="0"/>
        <v>　</v>
      </c>
      <c r="F30" s="17">
        <v>27.4</v>
      </c>
      <c r="G30" s="29">
        <v>47788</v>
      </c>
      <c r="H30" s="19">
        <v>61909</v>
      </c>
      <c r="I30" s="5" t="str">
        <f t="shared" si="1"/>
        <v>　</v>
      </c>
      <c r="J30" s="17">
        <v>29.5</v>
      </c>
      <c r="K30" s="25">
        <v>31893</v>
      </c>
      <c r="L30" s="10">
        <v>49518</v>
      </c>
      <c r="M30" s="5" t="str">
        <f t="shared" si="2"/>
        <v>　</v>
      </c>
      <c r="N30" s="17">
        <v>55.3</v>
      </c>
      <c r="O30" s="25">
        <v>71848</v>
      </c>
      <c r="P30" s="10">
        <v>81624</v>
      </c>
      <c r="Q30" s="16" t="str">
        <f t="shared" si="3"/>
        <v>　</v>
      </c>
      <c r="R30" s="6">
        <v>13.6</v>
      </c>
    </row>
    <row r="31" spans="1:18" ht="14.25" thickBot="1">
      <c r="A31" s="31" t="s">
        <v>35</v>
      </c>
      <c r="B31" s="32"/>
      <c r="C31" s="27">
        <v>478813</v>
      </c>
      <c r="D31" s="11">
        <v>676448</v>
      </c>
      <c r="E31" s="15" t="str">
        <f t="shared" si="0"/>
        <v>　</v>
      </c>
      <c r="F31" s="18">
        <v>41.3</v>
      </c>
      <c r="G31" s="30">
        <v>185767</v>
      </c>
      <c r="H31" s="20">
        <v>178027</v>
      </c>
      <c r="I31" s="15" t="str">
        <f t="shared" si="1"/>
        <v>△</v>
      </c>
      <c r="J31" s="18">
        <v>-4.2</v>
      </c>
      <c r="K31" s="27">
        <v>179336</v>
      </c>
      <c r="L31" s="11">
        <v>265838</v>
      </c>
      <c r="M31" s="7" t="str">
        <f t="shared" si="2"/>
        <v>　</v>
      </c>
      <c r="N31" s="18">
        <v>48.2</v>
      </c>
      <c r="O31" s="27">
        <v>113710</v>
      </c>
      <c r="P31" s="11">
        <v>232583</v>
      </c>
      <c r="Q31" s="7" t="str">
        <f t="shared" si="3"/>
        <v>　</v>
      </c>
      <c r="R31" s="8">
        <v>104.5</v>
      </c>
    </row>
  </sheetData>
  <mergeCells count="15">
    <mergeCell ref="A1:C1"/>
    <mergeCell ref="K3:R3"/>
    <mergeCell ref="M5:N5"/>
    <mergeCell ref="K4:N4"/>
    <mergeCell ref="A3:J3"/>
    <mergeCell ref="O4:R4"/>
    <mergeCell ref="A31:B31"/>
    <mergeCell ref="A4:B5"/>
    <mergeCell ref="Q5:R5"/>
    <mergeCell ref="A6:B6"/>
    <mergeCell ref="E5:F5"/>
    <mergeCell ref="I5:J5"/>
    <mergeCell ref="A30:B30"/>
    <mergeCell ref="C4:F4"/>
    <mergeCell ref="G4:J4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2000-01-21T02:19:38Z</cp:lastPrinted>
  <dcterms:created xsi:type="dcterms:W3CDTF">1999-12-27T04:18:56Z</dcterms:created>
  <dcterms:modified xsi:type="dcterms:W3CDTF">2000-03-18T02:47:48Z</dcterms:modified>
  <cp:category/>
  <cp:version/>
  <cp:contentType/>
  <cp:contentStatus/>
</cp:coreProperties>
</file>