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<sst xmlns="http://schemas.openxmlformats.org/spreadsheetml/2006/main" count="172" uniqueCount="89">
  <si>
    <t>個人事業主・家族従業者</t>
  </si>
  <si>
    <t>男</t>
  </si>
  <si>
    <t>女</t>
  </si>
  <si>
    <t>計</t>
  </si>
  <si>
    <t>総数</t>
  </si>
  <si>
    <t>食料</t>
  </si>
  <si>
    <t>-</t>
  </si>
  <si>
    <t>２０</t>
  </si>
  <si>
    <t>繊維</t>
  </si>
  <si>
    <t>-</t>
  </si>
  <si>
    <t>２１</t>
  </si>
  <si>
    <t>衣服</t>
  </si>
  <si>
    <t>２２</t>
  </si>
  <si>
    <t>木材</t>
  </si>
  <si>
    <t>２３</t>
  </si>
  <si>
    <t>家具</t>
  </si>
  <si>
    <t>-</t>
  </si>
  <si>
    <t>　</t>
  </si>
  <si>
    <t>２４</t>
  </si>
  <si>
    <t>紙</t>
  </si>
  <si>
    <t>２５</t>
  </si>
  <si>
    <t>印刷</t>
  </si>
  <si>
    <t>２６</t>
  </si>
  <si>
    <t>化学</t>
  </si>
  <si>
    <t>２８</t>
  </si>
  <si>
    <t>ゴム</t>
  </si>
  <si>
    <t>x</t>
  </si>
  <si>
    <t>２９</t>
  </si>
  <si>
    <t>皮革</t>
  </si>
  <si>
    <t>※</t>
  </si>
  <si>
    <t>３０</t>
  </si>
  <si>
    <t>土石</t>
  </si>
  <si>
    <t>３１</t>
  </si>
  <si>
    <t>鉄鋼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</si>
  <si>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</si>
  <si>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</si>
  <si>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</si>
  <si>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</si>
  <si>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</si>
  <si>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</si>
  <si>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</si>
  <si>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</si>
  <si>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３７</t>
  </si>
  <si>
    <t>精密</t>
  </si>
  <si>
    <t>３９</t>
  </si>
  <si>
    <t>その他</t>
  </si>
  <si>
    <t>軽工業</t>
  </si>
  <si>
    <t>重化学工業</t>
  </si>
  <si>
    <t>-</t>
  </si>
  <si>
    <t>-</t>
  </si>
  <si>
    <t>-</t>
  </si>
  <si>
    <t>組合その他の法人</t>
  </si>
  <si>
    <t>x</t>
  </si>
  <si>
    <t>※</t>
  </si>
  <si>
    <t>-</t>
  </si>
  <si>
    <t>x</t>
  </si>
  <si>
    <t>※</t>
  </si>
  <si>
    <t>※</t>
  </si>
  <si>
    <t>昭和５９年鶴岡市工業統計</t>
  </si>
  <si>
    <t>産業分類</t>
  </si>
  <si>
    <t>内国消費税</t>
  </si>
  <si>
    <t>粗付加価値額　　</t>
  </si>
  <si>
    <t>（万円）</t>
  </si>
  <si>
    <t>（万円）</t>
  </si>
  <si>
    <t>第１表　　産業中分類別統計表（全事業所）</t>
  </si>
  <si>
    <t>事業所数</t>
  </si>
  <si>
    <t>会社</t>
  </si>
  <si>
    <t>個人</t>
  </si>
  <si>
    <t>合計</t>
  </si>
  <si>
    <t>合計</t>
  </si>
  <si>
    <t>常用労働者</t>
  </si>
  <si>
    <t>（人）</t>
  </si>
  <si>
    <t>従業者数</t>
  </si>
  <si>
    <t>合計</t>
  </si>
  <si>
    <r>
      <t>現金給与総額</t>
    </r>
    <r>
      <rPr>
        <sz val="9"/>
        <rFont val="ＭＳ Ｐゴシック"/>
        <family val="3"/>
      </rPr>
      <t>（万円）</t>
    </r>
  </si>
  <si>
    <r>
      <t>原材料使用額等</t>
    </r>
    <r>
      <rPr>
        <sz val="9"/>
        <rFont val="ＭＳ Ｐゴシック"/>
        <family val="3"/>
      </rPr>
      <t>（万円）</t>
    </r>
  </si>
  <si>
    <t>有形固定資産投資総額</t>
  </si>
  <si>
    <t>（１０人以上の</t>
  </si>
  <si>
    <t>事業所）（万円）</t>
  </si>
  <si>
    <t>燃料の在庫額（３０人以上の事業所）</t>
  </si>
  <si>
    <t xml:space="preserve">製造品在庫額 ・半製品･仕掛品の価額及び原材料       </t>
  </si>
  <si>
    <t>年末</t>
  </si>
  <si>
    <t>年間増加</t>
  </si>
  <si>
    <t>（年末－年初）</t>
  </si>
  <si>
    <t>製造品出荷額等</t>
  </si>
  <si>
    <t>製造品</t>
  </si>
  <si>
    <t>加工賃</t>
  </si>
  <si>
    <t>修理料</t>
  </si>
  <si>
    <t>１８・１９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</si>
</sst>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176" fontId="0" fillId="0" borderId="9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distributed" wrapText="1"/>
    </xf>
    <xf numFmtId="0" fontId="0" fillId="0" borderId="3" xfId="0" applyBorder="1" applyAlignment="1">
      <alignment horizontal="distributed" wrapText="1"/>
    </xf>
    <xf numFmtId="0" fontId="3" fillId="0" borderId="0" xfId="0" applyFont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4" xfId="0" applyBorder="1" applyAlignment="1">
      <alignment horizontal="distributed" wrapText="1"/>
    </xf>
    <xf numFmtId="0" fontId="0" fillId="0" borderId="20" xfId="0" applyBorder="1" applyAlignment="1">
      <alignment horizontal="distributed" wrapText="1"/>
    </xf>
    <xf numFmtId="0" fontId="0" fillId="0" borderId="0" xfId="0" applyBorder="1" applyAlignment="1">
      <alignment horizontal="center" vertical="center"/>
    </xf>
    <xf numFmtId="176" fontId="0" fillId="0" borderId="5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0" fillId="0" borderId="15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0" fontId="0" fillId="0" borderId="27" xfId="0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6" fontId="0" fillId="0" borderId="5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176" fontId="5" fillId="0" borderId="15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31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0" fillId="0" borderId="7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3.5"/>
  <cols>
    <col min="1" max="2" width="7.625" style="0" customWidth="1"/>
    <col min="3" max="6" width="8.625" style="0" customWidth="1"/>
    <col min="7" max="7" width="2.625" style="0" customWidth="1"/>
    <col min="8" max="8" width="5.625" style="0" customWidth="1"/>
    <col min="9" max="9" width="7.625" style="0" customWidth="1"/>
    <col min="10" max="10" width="2.625" style="0" customWidth="1"/>
    <col min="11" max="11" width="5.625" style="0" customWidth="1"/>
    <col min="12" max="14" width="7.625" style="0" customWidth="1"/>
    <col min="15" max="15" width="3.625" style="0" customWidth="1"/>
    <col min="16" max="16" width="4.625" style="0" customWidth="1"/>
    <col min="17" max="17" width="7.625" style="0" customWidth="1"/>
    <col min="18" max="18" width="3.625" style="0" customWidth="1"/>
    <col min="19" max="19" width="4.625" style="0" customWidth="1"/>
    <col min="20" max="20" width="6.125" style="0" customWidth="1"/>
    <col min="21" max="21" width="7.125" style="0" customWidth="1"/>
    <col min="22" max="22" width="6.125" style="0" customWidth="1"/>
    <col min="23" max="23" width="7.125" style="0" customWidth="1"/>
    <col min="24" max="24" width="12.625" style="0" customWidth="1"/>
    <col min="25" max="25" width="18.625" style="0" customWidth="1"/>
    <col min="26" max="26" width="11.625" style="0" customWidth="1"/>
    <col min="27" max="27" width="8.625" style="0" customWidth="1"/>
    <col min="28" max="28" width="15.625" style="0" customWidth="1"/>
    <col min="29" max="29" width="5.625" style="0" customWidth="1"/>
    <col min="30" max="30" width="7.625" style="0" customWidth="1"/>
    <col min="31" max="32" width="12.625" style="0" customWidth="1"/>
    <col min="33" max="33" width="5.625" style="0" customWidth="1"/>
    <col min="34" max="34" width="7.625" style="0" customWidth="1"/>
    <col min="35" max="35" width="5.625" style="0" customWidth="1"/>
    <col min="36" max="36" width="7.625" style="0" customWidth="1"/>
  </cols>
  <sheetData>
    <row r="1" spans="1:30" ht="13.5">
      <c r="A1" s="51" t="s">
        <v>58</v>
      </c>
      <c r="B1" s="51"/>
      <c r="C1" s="51"/>
      <c r="N1" s="1"/>
      <c r="O1" s="1"/>
      <c r="P1" s="1"/>
      <c r="Q1" s="1"/>
      <c r="R1" s="1"/>
      <c r="AB1" s="20"/>
      <c r="AD1" s="20"/>
    </row>
    <row r="2" spans="14:30" ht="13.5">
      <c r="N2" s="1"/>
      <c r="O2" s="1"/>
      <c r="P2" s="1"/>
      <c r="Q2" s="1"/>
      <c r="R2" s="1"/>
      <c r="AB2" s="20"/>
      <c r="AD2" s="20"/>
    </row>
    <row r="3" spans="1:30" ht="15" thickBot="1">
      <c r="A3" s="91" t="s">
        <v>64</v>
      </c>
      <c r="B3" s="91"/>
      <c r="C3" s="91"/>
      <c r="D3" s="91"/>
      <c r="E3" s="91"/>
      <c r="F3" s="108"/>
      <c r="G3" s="39"/>
      <c r="H3" s="3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0"/>
    </row>
    <row r="4" spans="1:36" ht="13.5" customHeight="1">
      <c r="A4" s="70" t="s">
        <v>59</v>
      </c>
      <c r="B4" s="71"/>
      <c r="C4" s="109" t="s">
        <v>65</v>
      </c>
      <c r="D4" s="110"/>
      <c r="E4" s="110"/>
      <c r="F4" s="111"/>
      <c r="G4" s="118"/>
      <c r="H4" s="57"/>
      <c r="I4" s="57"/>
      <c r="J4" s="119" t="s">
        <v>72</v>
      </c>
      <c r="K4" s="119"/>
      <c r="L4" s="119"/>
      <c r="M4" s="119"/>
      <c r="N4" s="119"/>
      <c r="O4" s="120" t="s">
        <v>71</v>
      </c>
      <c r="P4" s="120"/>
      <c r="Q4" s="120"/>
      <c r="R4" s="57"/>
      <c r="S4" s="58"/>
      <c r="T4" s="83" t="s">
        <v>74</v>
      </c>
      <c r="U4" s="84"/>
      <c r="V4" s="122" t="s">
        <v>75</v>
      </c>
      <c r="W4" s="84"/>
      <c r="X4" s="123" t="s">
        <v>76</v>
      </c>
      <c r="Y4" s="92" t="s">
        <v>80</v>
      </c>
      <c r="Z4" s="93"/>
      <c r="AA4" s="94"/>
      <c r="AB4" s="42"/>
      <c r="AC4" s="56"/>
      <c r="AD4" s="137" t="s">
        <v>84</v>
      </c>
      <c r="AE4" s="137"/>
      <c r="AF4" s="137"/>
      <c r="AG4" s="133" t="s">
        <v>62</v>
      </c>
      <c r="AH4" s="134"/>
      <c r="AI4" s="40"/>
      <c r="AJ4" s="41"/>
    </row>
    <row r="5" spans="1:36" ht="13.5" customHeight="1">
      <c r="A5" s="72"/>
      <c r="B5" s="73"/>
      <c r="C5" s="112"/>
      <c r="D5" s="113"/>
      <c r="E5" s="113"/>
      <c r="F5" s="114"/>
      <c r="G5" s="115" t="s">
        <v>70</v>
      </c>
      <c r="H5" s="116"/>
      <c r="I5" s="116"/>
      <c r="J5" s="116"/>
      <c r="K5" s="117"/>
      <c r="L5" s="63" t="s">
        <v>0</v>
      </c>
      <c r="M5" s="78"/>
      <c r="N5" s="64"/>
      <c r="O5" s="53"/>
      <c r="P5" s="121" t="s">
        <v>68</v>
      </c>
      <c r="Q5" s="121"/>
      <c r="R5" s="121"/>
      <c r="S5" s="52"/>
      <c r="T5" s="85"/>
      <c r="U5" s="86"/>
      <c r="V5" s="85"/>
      <c r="W5" s="86"/>
      <c r="X5" s="124"/>
      <c r="Y5" s="125" t="s">
        <v>79</v>
      </c>
      <c r="Z5" s="126"/>
      <c r="AA5" s="132" t="s">
        <v>62</v>
      </c>
      <c r="AB5" s="43" t="s">
        <v>60</v>
      </c>
      <c r="AC5" s="45"/>
      <c r="AD5" s="138"/>
      <c r="AE5" s="138"/>
      <c r="AF5" s="138"/>
      <c r="AG5" s="135"/>
      <c r="AH5" s="136"/>
      <c r="AI5" s="102" t="s">
        <v>61</v>
      </c>
      <c r="AJ5" s="103"/>
    </row>
    <row r="6" spans="1:37" ht="13.5" customHeight="1">
      <c r="A6" s="72"/>
      <c r="B6" s="73"/>
      <c r="C6" s="49" t="s">
        <v>66</v>
      </c>
      <c r="D6" s="76" t="s">
        <v>51</v>
      </c>
      <c r="E6" s="49" t="s">
        <v>67</v>
      </c>
      <c r="F6" s="49" t="s">
        <v>69</v>
      </c>
      <c r="G6" s="65" t="s">
        <v>1</v>
      </c>
      <c r="H6" s="66"/>
      <c r="I6" s="66" t="s">
        <v>2</v>
      </c>
      <c r="J6" s="65" t="s">
        <v>3</v>
      </c>
      <c r="K6" s="66"/>
      <c r="L6" s="66" t="s">
        <v>1</v>
      </c>
      <c r="M6" s="66" t="s">
        <v>2</v>
      </c>
      <c r="N6" s="66" t="s">
        <v>3</v>
      </c>
      <c r="O6" s="65" t="s">
        <v>1</v>
      </c>
      <c r="P6" s="66"/>
      <c r="Q6" s="61" t="s">
        <v>2</v>
      </c>
      <c r="R6" s="65" t="s">
        <v>3</v>
      </c>
      <c r="S6" s="66"/>
      <c r="T6" s="85"/>
      <c r="U6" s="86"/>
      <c r="V6" s="85"/>
      <c r="W6" s="86"/>
      <c r="X6" s="54" t="s">
        <v>77</v>
      </c>
      <c r="Y6" s="95" t="s">
        <v>81</v>
      </c>
      <c r="Z6" s="127" t="s">
        <v>82</v>
      </c>
      <c r="AA6" s="128"/>
      <c r="AB6" s="59" t="s">
        <v>63</v>
      </c>
      <c r="AC6" s="127" t="s">
        <v>85</v>
      </c>
      <c r="AD6" s="128"/>
      <c r="AE6" s="139" t="s">
        <v>86</v>
      </c>
      <c r="AF6" s="139" t="s">
        <v>87</v>
      </c>
      <c r="AG6" s="127" t="s">
        <v>73</v>
      </c>
      <c r="AH6" s="128"/>
      <c r="AI6" s="104" t="s">
        <v>62</v>
      </c>
      <c r="AJ6" s="105"/>
      <c r="AK6" s="44"/>
    </row>
    <row r="7" spans="1:36" ht="13.5" customHeight="1">
      <c r="A7" s="74"/>
      <c r="B7" s="75"/>
      <c r="C7" s="50"/>
      <c r="D7" s="77"/>
      <c r="E7" s="50"/>
      <c r="F7" s="50"/>
      <c r="G7" s="63"/>
      <c r="H7" s="67"/>
      <c r="I7" s="64"/>
      <c r="J7" s="69"/>
      <c r="K7" s="67"/>
      <c r="L7" s="67"/>
      <c r="M7" s="67"/>
      <c r="N7" s="67"/>
      <c r="O7" s="63"/>
      <c r="P7" s="67"/>
      <c r="Q7" s="62"/>
      <c r="R7" s="63"/>
      <c r="S7" s="67"/>
      <c r="T7" s="87"/>
      <c r="U7" s="88"/>
      <c r="V7" s="87"/>
      <c r="W7" s="88"/>
      <c r="X7" s="55" t="s">
        <v>78</v>
      </c>
      <c r="Y7" s="96"/>
      <c r="Z7" s="130" t="s">
        <v>83</v>
      </c>
      <c r="AA7" s="131"/>
      <c r="AB7" s="60"/>
      <c r="AC7" s="129"/>
      <c r="AD7" s="75"/>
      <c r="AE7" s="96"/>
      <c r="AF7" s="96"/>
      <c r="AG7" s="129"/>
      <c r="AH7" s="75"/>
      <c r="AI7" s="106"/>
      <c r="AJ7" s="107"/>
    </row>
    <row r="8" spans="1:36" ht="13.5">
      <c r="A8" s="47" t="s">
        <v>4</v>
      </c>
      <c r="B8" s="48"/>
      <c r="C8" s="3">
        <v>233</v>
      </c>
      <c r="D8" s="4">
        <v>5</v>
      </c>
      <c r="E8" s="5">
        <v>297</v>
      </c>
      <c r="F8" s="11">
        <v>535</v>
      </c>
      <c r="G8" s="37"/>
      <c r="H8" s="4">
        <v>5066</v>
      </c>
      <c r="I8" s="3">
        <v>5733</v>
      </c>
      <c r="J8" s="81">
        <v>10799</v>
      </c>
      <c r="K8" s="82"/>
      <c r="L8" s="3">
        <v>311</v>
      </c>
      <c r="M8" s="3">
        <v>184</v>
      </c>
      <c r="N8" s="38">
        <v>495</v>
      </c>
      <c r="O8" s="81">
        <v>5377</v>
      </c>
      <c r="P8" s="82"/>
      <c r="Q8" s="38">
        <v>5917</v>
      </c>
      <c r="R8" s="81">
        <v>11294</v>
      </c>
      <c r="S8" s="82"/>
      <c r="T8" s="89">
        <v>2308247</v>
      </c>
      <c r="U8" s="90"/>
      <c r="V8" s="89">
        <v>6495821</v>
      </c>
      <c r="W8" s="90"/>
      <c r="X8" s="18">
        <v>1726649</v>
      </c>
      <c r="Y8" s="10">
        <v>975738</v>
      </c>
      <c r="Z8" s="11" t="str">
        <f>IF(AA8&lt;0,"△","　")</f>
        <v>　</v>
      </c>
      <c r="AA8" s="12">
        <v>94591</v>
      </c>
      <c r="AB8" s="9">
        <v>41821</v>
      </c>
      <c r="AC8" s="89">
        <v>10296820</v>
      </c>
      <c r="AD8" s="90"/>
      <c r="AE8" s="10">
        <v>1209702</v>
      </c>
      <c r="AF8" s="10">
        <v>6237</v>
      </c>
      <c r="AG8" s="89">
        <v>11512759</v>
      </c>
      <c r="AH8" s="90"/>
      <c r="AI8" s="89">
        <v>4975117</v>
      </c>
      <c r="AJ8" s="101"/>
    </row>
    <row r="9" spans="1:36" ht="13.5">
      <c r="A9" s="14"/>
      <c r="B9" s="15"/>
      <c r="C9" s="4"/>
      <c r="D9" s="4"/>
      <c r="E9" s="5"/>
      <c r="F9" s="11"/>
      <c r="G9" s="11"/>
      <c r="H9" s="4"/>
      <c r="I9" s="4"/>
      <c r="J9" s="11"/>
      <c r="K9" s="4"/>
      <c r="L9" s="4"/>
      <c r="M9" s="4"/>
      <c r="N9" s="7"/>
      <c r="O9" s="11"/>
      <c r="P9" s="4"/>
      <c r="Q9" s="7"/>
      <c r="R9" s="11"/>
      <c r="S9" s="4"/>
      <c r="T9" s="7"/>
      <c r="U9" s="9"/>
      <c r="V9" s="8"/>
      <c r="W9" s="9"/>
      <c r="X9" s="18"/>
      <c r="Y9" s="16"/>
      <c r="Z9" s="11" t="str">
        <f>IF(AA9&lt;0,"△","　")</f>
        <v>　</v>
      </c>
      <c r="AA9" s="17"/>
      <c r="AB9" s="9"/>
      <c r="AC9" s="8"/>
      <c r="AD9" s="9"/>
      <c r="AE9" s="18"/>
      <c r="AF9" s="18"/>
      <c r="AG9" s="8"/>
      <c r="AH9" s="4"/>
      <c r="AI9" s="7"/>
      <c r="AJ9" s="19"/>
    </row>
    <row r="10" spans="1:36" ht="13.5">
      <c r="A10" s="140" t="s">
        <v>88</v>
      </c>
      <c r="B10" s="21" t="s">
        <v>5</v>
      </c>
      <c r="C10" s="4">
        <v>41</v>
      </c>
      <c r="D10" s="4">
        <v>3</v>
      </c>
      <c r="E10" s="4">
        <v>74</v>
      </c>
      <c r="F10" s="11">
        <v>118</v>
      </c>
      <c r="G10" s="11"/>
      <c r="H10" s="4">
        <v>425</v>
      </c>
      <c r="I10" s="4">
        <v>567</v>
      </c>
      <c r="J10" s="11"/>
      <c r="K10" s="4">
        <v>992</v>
      </c>
      <c r="L10" s="4">
        <v>80</v>
      </c>
      <c r="M10" s="4">
        <v>75</v>
      </c>
      <c r="N10" s="7">
        <v>155</v>
      </c>
      <c r="O10" s="11"/>
      <c r="P10" s="4">
        <v>505</v>
      </c>
      <c r="Q10" s="7">
        <v>642</v>
      </c>
      <c r="R10" s="79">
        <v>1147</v>
      </c>
      <c r="S10" s="80"/>
      <c r="T10" s="7"/>
      <c r="U10" s="4">
        <v>193430</v>
      </c>
      <c r="V10" s="7"/>
      <c r="W10" s="4">
        <v>447963</v>
      </c>
      <c r="X10" s="6">
        <v>13722</v>
      </c>
      <c r="Y10" s="11">
        <v>75301</v>
      </c>
      <c r="Z10" s="11"/>
      <c r="AA10" s="17">
        <v>6736</v>
      </c>
      <c r="AB10" s="4">
        <v>41573</v>
      </c>
      <c r="AC10" s="7"/>
      <c r="AD10" s="4">
        <v>894705</v>
      </c>
      <c r="AE10" s="6">
        <v>10354</v>
      </c>
      <c r="AF10" s="6" t="s">
        <v>6</v>
      </c>
      <c r="AG10" s="7"/>
      <c r="AH10" s="4">
        <v>905059</v>
      </c>
      <c r="AI10" s="7"/>
      <c r="AJ10" s="19">
        <v>415523</v>
      </c>
    </row>
    <row r="11" spans="1:36" ht="13.5">
      <c r="A11" s="22" t="s">
        <v>7</v>
      </c>
      <c r="B11" s="21" t="s">
        <v>8</v>
      </c>
      <c r="C11" s="4">
        <v>9</v>
      </c>
      <c r="D11" s="4" t="s">
        <v>49</v>
      </c>
      <c r="E11" s="4">
        <v>10</v>
      </c>
      <c r="F11" s="11">
        <v>19</v>
      </c>
      <c r="G11" s="11"/>
      <c r="H11" s="4">
        <v>138</v>
      </c>
      <c r="I11" s="4">
        <v>336</v>
      </c>
      <c r="J11" s="11"/>
      <c r="K11" s="4">
        <v>474</v>
      </c>
      <c r="L11" s="4">
        <v>10</v>
      </c>
      <c r="M11" s="4">
        <v>7</v>
      </c>
      <c r="N11" s="7">
        <v>17</v>
      </c>
      <c r="O11" s="11"/>
      <c r="P11" s="4">
        <v>148</v>
      </c>
      <c r="Q11" s="7">
        <v>343</v>
      </c>
      <c r="R11" s="11"/>
      <c r="S11" s="4">
        <v>491</v>
      </c>
      <c r="T11" s="7"/>
      <c r="U11" s="9">
        <v>94586</v>
      </c>
      <c r="V11" s="8"/>
      <c r="W11" s="9">
        <v>258749</v>
      </c>
      <c r="X11" s="18">
        <v>16200</v>
      </c>
      <c r="Y11" s="11">
        <v>97421</v>
      </c>
      <c r="Z11" s="11" t="str">
        <f aca="true" t="shared" si="0" ref="Z11:Z33">IF(AA11&lt;0,"△","　")</f>
        <v>　</v>
      </c>
      <c r="AA11" s="17">
        <v>1555</v>
      </c>
      <c r="AB11" s="9" t="s">
        <v>9</v>
      </c>
      <c r="AC11" s="8"/>
      <c r="AD11" s="9">
        <v>191686</v>
      </c>
      <c r="AE11" s="6">
        <v>227007</v>
      </c>
      <c r="AF11" s="6" t="s">
        <v>9</v>
      </c>
      <c r="AG11" s="7"/>
      <c r="AH11" s="4">
        <v>418693</v>
      </c>
      <c r="AI11" s="7"/>
      <c r="AJ11" s="19">
        <v>159944</v>
      </c>
    </row>
    <row r="12" spans="1:36" ht="13.5">
      <c r="A12" s="22" t="s">
        <v>10</v>
      </c>
      <c r="B12" s="21" t="s">
        <v>11</v>
      </c>
      <c r="C12" s="4">
        <v>25</v>
      </c>
      <c r="D12" s="4" t="s">
        <v>9</v>
      </c>
      <c r="E12" s="4">
        <v>15</v>
      </c>
      <c r="F12" s="11">
        <v>40</v>
      </c>
      <c r="G12" s="11"/>
      <c r="H12" s="4">
        <v>110</v>
      </c>
      <c r="I12" s="4">
        <v>906</v>
      </c>
      <c r="J12" s="11"/>
      <c r="K12" s="4">
        <v>1016</v>
      </c>
      <c r="L12" s="4">
        <v>12</v>
      </c>
      <c r="M12" s="4">
        <v>6</v>
      </c>
      <c r="N12" s="7">
        <v>18</v>
      </c>
      <c r="O12" s="11"/>
      <c r="P12" s="4">
        <v>122</v>
      </c>
      <c r="Q12" s="7">
        <v>912</v>
      </c>
      <c r="R12" s="79">
        <v>1034</v>
      </c>
      <c r="S12" s="80"/>
      <c r="T12" s="7"/>
      <c r="U12" s="4">
        <v>144649</v>
      </c>
      <c r="V12" s="7"/>
      <c r="W12" s="9">
        <v>82623</v>
      </c>
      <c r="X12" s="18">
        <v>16601</v>
      </c>
      <c r="Y12" s="11">
        <v>4534</v>
      </c>
      <c r="Z12" s="11" t="str">
        <f t="shared" si="0"/>
        <v>　</v>
      </c>
      <c r="AA12" s="17">
        <v>1300</v>
      </c>
      <c r="AB12" s="9" t="s">
        <v>54</v>
      </c>
      <c r="AC12" s="8"/>
      <c r="AD12" s="9">
        <v>133653</v>
      </c>
      <c r="AE12" s="6">
        <v>184782</v>
      </c>
      <c r="AF12" s="6">
        <v>494</v>
      </c>
      <c r="AG12" s="7"/>
      <c r="AH12" s="4">
        <v>318929</v>
      </c>
      <c r="AI12" s="7"/>
      <c r="AJ12" s="13">
        <v>236306</v>
      </c>
    </row>
    <row r="13" spans="1:36" ht="13.5">
      <c r="A13" s="22" t="s">
        <v>12</v>
      </c>
      <c r="B13" s="21" t="s">
        <v>13</v>
      </c>
      <c r="C13" s="4">
        <v>14</v>
      </c>
      <c r="D13" s="4" t="s">
        <v>6</v>
      </c>
      <c r="E13" s="4">
        <v>32</v>
      </c>
      <c r="F13" s="11">
        <v>46</v>
      </c>
      <c r="G13" s="11"/>
      <c r="H13" s="4">
        <v>121</v>
      </c>
      <c r="I13" s="4">
        <v>108</v>
      </c>
      <c r="J13" s="11"/>
      <c r="K13" s="4">
        <v>229</v>
      </c>
      <c r="L13" s="4">
        <v>37</v>
      </c>
      <c r="M13" s="4">
        <v>12</v>
      </c>
      <c r="N13" s="7">
        <v>49</v>
      </c>
      <c r="O13" s="11"/>
      <c r="P13" s="4">
        <v>158</v>
      </c>
      <c r="Q13" s="7">
        <v>120</v>
      </c>
      <c r="R13" s="11"/>
      <c r="S13" s="4">
        <v>278</v>
      </c>
      <c r="T13" s="7"/>
      <c r="U13" s="4">
        <v>37568</v>
      </c>
      <c r="V13" s="7"/>
      <c r="W13" s="9">
        <v>130550</v>
      </c>
      <c r="X13" s="18">
        <v>964</v>
      </c>
      <c r="Y13" s="16">
        <v>2485</v>
      </c>
      <c r="Z13" s="11" t="str">
        <f t="shared" si="0"/>
        <v>　</v>
      </c>
      <c r="AA13" s="17">
        <v>3</v>
      </c>
      <c r="AB13" s="9" t="s">
        <v>6</v>
      </c>
      <c r="AC13" s="8"/>
      <c r="AD13" s="9">
        <v>198801</v>
      </c>
      <c r="AE13" s="6">
        <v>4143</v>
      </c>
      <c r="AF13" s="6">
        <v>10</v>
      </c>
      <c r="AG13" s="7"/>
      <c r="AH13" s="4">
        <v>202954</v>
      </c>
      <c r="AI13" s="7"/>
      <c r="AJ13" s="13">
        <v>72404</v>
      </c>
    </row>
    <row r="14" spans="1:36" ht="13.5">
      <c r="A14" s="22" t="s">
        <v>14</v>
      </c>
      <c r="B14" s="21" t="s">
        <v>15</v>
      </c>
      <c r="C14" s="4">
        <v>7</v>
      </c>
      <c r="D14" s="4" t="s">
        <v>16</v>
      </c>
      <c r="E14" s="4">
        <v>31</v>
      </c>
      <c r="F14" s="11">
        <v>38</v>
      </c>
      <c r="G14" s="11"/>
      <c r="H14" s="4">
        <v>96</v>
      </c>
      <c r="I14" s="4">
        <v>43</v>
      </c>
      <c r="J14" s="11"/>
      <c r="K14" s="4">
        <v>139</v>
      </c>
      <c r="L14" s="4">
        <v>31</v>
      </c>
      <c r="M14" s="4">
        <v>14</v>
      </c>
      <c r="N14" s="7">
        <v>45</v>
      </c>
      <c r="O14" s="11"/>
      <c r="P14" s="4">
        <v>127</v>
      </c>
      <c r="Q14" s="7">
        <v>57</v>
      </c>
      <c r="R14" s="11"/>
      <c r="S14" s="4">
        <v>184</v>
      </c>
      <c r="T14" s="7"/>
      <c r="U14" s="9">
        <v>23557</v>
      </c>
      <c r="V14" s="8"/>
      <c r="W14" s="9">
        <v>33795</v>
      </c>
      <c r="X14" s="18">
        <v>1206</v>
      </c>
      <c r="Y14" s="16">
        <v>2468</v>
      </c>
      <c r="Z14" s="11"/>
      <c r="AA14" s="17">
        <v>408</v>
      </c>
      <c r="AB14" s="9" t="s">
        <v>16</v>
      </c>
      <c r="AC14" s="8"/>
      <c r="AD14" s="9">
        <v>84574</v>
      </c>
      <c r="AE14" s="6">
        <v>3410</v>
      </c>
      <c r="AF14" s="6">
        <v>48</v>
      </c>
      <c r="AG14" s="7"/>
      <c r="AH14" s="4">
        <v>88032</v>
      </c>
      <c r="AI14" s="7"/>
      <c r="AJ14" s="13">
        <v>54237</v>
      </c>
    </row>
    <row r="15" spans="1:36" ht="13.5">
      <c r="A15" s="22"/>
      <c r="B15" s="21" t="s">
        <v>17</v>
      </c>
      <c r="C15" s="4"/>
      <c r="D15" s="4"/>
      <c r="E15" s="4"/>
      <c r="F15" s="11"/>
      <c r="G15" s="11"/>
      <c r="H15" s="4"/>
      <c r="I15" s="4"/>
      <c r="J15" s="11"/>
      <c r="K15" s="4"/>
      <c r="L15" s="4"/>
      <c r="M15" s="4"/>
      <c r="N15" s="7"/>
      <c r="O15" s="11"/>
      <c r="P15" s="4"/>
      <c r="Q15" s="7"/>
      <c r="R15" s="11"/>
      <c r="S15" s="4"/>
      <c r="T15" s="7"/>
      <c r="U15" s="4"/>
      <c r="V15" s="7"/>
      <c r="W15" s="4"/>
      <c r="X15" s="6"/>
      <c r="Y15" s="11"/>
      <c r="Z15" s="11" t="str">
        <f t="shared" si="0"/>
        <v>　</v>
      </c>
      <c r="AA15" s="17"/>
      <c r="AB15" s="4"/>
      <c r="AC15" s="7"/>
      <c r="AD15" s="4"/>
      <c r="AE15" s="6"/>
      <c r="AF15" s="6"/>
      <c r="AG15" s="7"/>
      <c r="AH15" s="4"/>
      <c r="AI15" s="7"/>
      <c r="AJ15" s="19"/>
    </row>
    <row r="16" spans="1:36" ht="13.5">
      <c r="A16" s="22" t="s">
        <v>18</v>
      </c>
      <c r="B16" s="21" t="s">
        <v>19</v>
      </c>
      <c r="C16" s="4">
        <v>4</v>
      </c>
      <c r="D16" s="4" t="s">
        <v>16</v>
      </c>
      <c r="E16" s="4">
        <v>4</v>
      </c>
      <c r="F16" s="11">
        <v>8</v>
      </c>
      <c r="G16" s="11"/>
      <c r="H16" s="4">
        <v>24</v>
      </c>
      <c r="I16" s="4">
        <v>42</v>
      </c>
      <c r="J16" s="11"/>
      <c r="K16" s="4">
        <v>66</v>
      </c>
      <c r="L16" s="4">
        <v>4</v>
      </c>
      <c r="M16" s="4">
        <v>1</v>
      </c>
      <c r="N16" s="7">
        <v>5</v>
      </c>
      <c r="O16" s="11"/>
      <c r="P16" s="4">
        <v>28</v>
      </c>
      <c r="Q16" s="7">
        <v>43</v>
      </c>
      <c r="R16" s="11"/>
      <c r="S16" s="4">
        <v>71</v>
      </c>
      <c r="T16" s="7"/>
      <c r="U16" s="4">
        <v>12551</v>
      </c>
      <c r="V16" s="7"/>
      <c r="W16" s="4">
        <v>16519</v>
      </c>
      <c r="X16" s="6">
        <v>1259</v>
      </c>
      <c r="Y16" s="11" t="s">
        <v>16</v>
      </c>
      <c r="Z16" s="11" t="str">
        <f t="shared" si="0"/>
        <v>　</v>
      </c>
      <c r="AA16" s="17" t="s">
        <v>50</v>
      </c>
      <c r="AB16" s="4" t="s">
        <v>16</v>
      </c>
      <c r="AC16" s="7"/>
      <c r="AD16" s="4">
        <v>36768</v>
      </c>
      <c r="AE16" s="6">
        <v>230</v>
      </c>
      <c r="AF16" s="6" t="s">
        <v>16</v>
      </c>
      <c r="AG16" s="7"/>
      <c r="AH16" s="4">
        <v>36998</v>
      </c>
      <c r="AI16" s="7"/>
      <c r="AJ16" s="19">
        <v>20479</v>
      </c>
    </row>
    <row r="17" spans="1:36" ht="13.5">
      <c r="A17" s="22" t="s">
        <v>20</v>
      </c>
      <c r="B17" s="21" t="s">
        <v>21</v>
      </c>
      <c r="C17" s="4">
        <v>17</v>
      </c>
      <c r="D17" s="4">
        <v>1</v>
      </c>
      <c r="E17" s="4">
        <v>19</v>
      </c>
      <c r="F17" s="11">
        <v>37</v>
      </c>
      <c r="G17" s="11"/>
      <c r="H17" s="4">
        <v>324</v>
      </c>
      <c r="I17" s="4">
        <v>138</v>
      </c>
      <c r="J17" s="11"/>
      <c r="K17" s="4">
        <v>462</v>
      </c>
      <c r="L17" s="4">
        <v>21</v>
      </c>
      <c r="M17" s="4">
        <v>14</v>
      </c>
      <c r="N17" s="7">
        <v>35</v>
      </c>
      <c r="O17" s="11"/>
      <c r="P17" s="4">
        <v>345</v>
      </c>
      <c r="Q17" s="7">
        <v>152</v>
      </c>
      <c r="R17" s="11"/>
      <c r="S17" s="4">
        <v>497</v>
      </c>
      <c r="T17" s="7"/>
      <c r="U17" s="4">
        <v>95921</v>
      </c>
      <c r="V17" s="7"/>
      <c r="W17" s="4">
        <v>109108</v>
      </c>
      <c r="X17" s="6">
        <v>7384</v>
      </c>
      <c r="Y17" s="11">
        <v>4030</v>
      </c>
      <c r="Z17" s="11" t="str">
        <f t="shared" si="0"/>
        <v>　</v>
      </c>
      <c r="AA17" s="17">
        <v>296</v>
      </c>
      <c r="AB17" s="4" t="s">
        <v>6</v>
      </c>
      <c r="AC17" s="7"/>
      <c r="AD17" s="4">
        <v>257707</v>
      </c>
      <c r="AE17" s="6">
        <v>9139</v>
      </c>
      <c r="AF17" s="6" t="s">
        <v>50</v>
      </c>
      <c r="AG17" s="7"/>
      <c r="AH17" s="4">
        <v>266846</v>
      </c>
      <c r="AI17" s="7"/>
      <c r="AJ17" s="19">
        <v>157738</v>
      </c>
    </row>
    <row r="18" spans="1:36" ht="13.5">
      <c r="A18" s="22" t="s">
        <v>22</v>
      </c>
      <c r="B18" s="21" t="s">
        <v>23</v>
      </c>
      <c r="C18" s="4">
        <v>3</v>
      </c>
      <c r="D18" s="4" t="s">
        <v>9</v>
      </c>
      <c r="E18" s="4" t="s">
        <v>50</v>
      </c>
      <c r="F18" s="11">
        <v>3</v>
      </c>
      <c r="G18" s="11"/>
      <c r="H18" s="4">
        <v>261</v>
      </c>
      <c r="I18" s="4">
        <v>21</v>
      </c>
      <c r="J18" s="11"/>
      <c r="K18" s="4">
        <v>282</v>
      </c>
      <c r="L18" s="4" t="s">
        <v>49</v>
      </c>
      <c r="M18" s="4" t="s">
        <v>49</v>
      </c>
      <c r="N18" s="7" t="s">
        <v>49</v>
      </c>
      <c r="O18" s="11"/>
      <c r="P18" s="4">
        <v>261</v>
      </c>
      <c r="Q18" s="7">
        <v>21</v>
      </c>
      <c r="R18" s="11"/>
      <c r="S18" s="4">
        <v>282</v>
      </c>
      <c r="T18" s="7"/>
      <c r="U18" s="4">
        <v>125057</v>
      </c>
      <c r="V18" s="7"/>
      <c r="W18" s="4">
        <v>417877</v>
      </c>
      <c r="X18" s="6">
        <v>24112</v>
      </c>
      <c r="Y18" s="11">
        <v>61860</v>
      </c>
      <c r="Z18" s="11" t="str">
        <f t="shared" si="0"/>
        <v>△</v>
      </c>
      <c r="AA18" s="17">
        <v>-8444</v>
      </c>
      <c r="AB18" s="4" t="s">
        <v>9</v>
      </c>
      <c r="AC18" s="7"/>
      <c r="AD18" s="4">
        <v>736788</v>
      </c>
      <c r="AE18" s="6" t="s">
        <v>9</v>
      </c>
      <c r="AF18" s="6" t="s">
        <v>9</v>
      </c>
      <c r="AG18" s="7"/>
      <c r="AH18" s="4">
        <v>736788</v>
      </c>
      <c r="AI18" s="7"/>
      <c r="AJ18" s="19">
        <v>318911</v>
      </c>
    </row>
    <row r="19" spans="1:36" ht="13.5">
      <c r="A19" s="22" t="s">
        <v>24</v>
      </c>
      <c r="B19" s="21" t="s">
        <v>25</v>
      </c>
      <c r="C19" s="4">
        <v>1</v>
      </c>
      <c r="D19" s="4" t="s">
        <v>9</v>
      </c>
      <c r="E19" s="4" t="s">
        <v>49</v>
      </c>
      <c r="F19" s="11">
        <v>1</v>
      </c>
      <c r="G19" s="11"/>
      <c r="H19" s="4" t="s">
        <v>52</v>
      </c>
      <c r="I19" s="4" t="s">
        <v>50</v>
      </c>
      <c r="J19" s="11"/>
      <c r="K19" s="4" t="s">
        <v>52</v>
      </c>
      <c r="L19" s="4" t="s">
        <v>49</v>
      </c>
      <c r="M19" s="4" t="s">
        <v>49</v>
      </c>
      <c r="N19" s="7" t="s">
        <v>49</v>
      </c>
      <c r="O19" s="11"/>
      <c r="P19" s="4" t="s">
        <v>55</v>
      </c>
      <c r="Q19" s="7" t="s">
        <v>50</v>
      </c>
      <c r="R19" s="11"/>
      <c r="S19" s="4" t="s">
        <v>55</v>
      </c>
      <c r="T19" s="7"/>
      <c r="U19" s="4" t="s">
        <v>55</v>
      </c>
      <c r="V19" s="7"/>
      <c r="W19" s="4" t="s">
        <v>55</v>
      </c>
      <c r="X19" s="6" t="s">
        <v>9</v>
      </c>
      <c r="Y19" s="11" t="s">
        <v>9</v>
      </c>
      <c r="Z19" s="11" t="str">
        <f t="shared" si="0"/>
        <v>　</v>
      </c>
      <c r="AA19" s="17" t="s">
        <v>50</v>
      </c>
      <c r="AB19" s="4" t="s">
        <v>9</v>
      </c>
      <c r="AC19" s="7"/>
      <c r="AD19" s="4" t="s">
        <v>26</v>
      </c>
      <c r="AE19" s="6" t="s">
        <v>9</v>
      </c>
      <c r="AF19" s="6" t="s">
        <v>9</v>
      </c>
      <c r="AG19" s="7"/>
      <c r="AH19" s="4" t="s">
        <v>26</v>
      </c>
      <c r="AI19" s="7"/>
      <c r="AJ19" s="19" t="s">
        <v>26</v>
      </c>
    </row>
    <row r="20" spans="1:36" ht="13.5">
      <c r="A20" s="22" t="s">
        <v>27</v>
      </c>
      <c r="B20" s="21" t="s">
        <v>28</v>
      </c>
      <c r="C20" s="4">
        <v>2</v>
      </c>
      <c r="D20" s="4" t="s">
        <v>9</v>
      </c>
      <c r="E20" s="4">
        <v>3</v>
      </c>
      <c r="F20" s="11">
        <v>5</v>
      </c>
      <c r="G20" s="11" t="s">
        <v>53</v>
      </c>
      <c r="H20" s="4">
        <v>8</v>
      </c>
      <c r="I20" s="4">
        <v>28</v>
      </c>
      <c r="J20" s="11" t="s">
        <v>53</v>
      </c>
      <c r="K20" s="4">
        <v>36</v>
      </c>
      <c r="L20" s="4">
        <v>5</v>
      </c>
      <c r="M20" s="4">
        <v>1</v>
      </c>
      <c r="N20" s="7">
        <v>6</v>
      </c>
      <c r="O20" s="11" t="s">
        <v>56</v>
      </c>
      <c r="P20" s="4">
        <v>13</v>
      </c>
      <c r="Q20" s="7">
        <v>29</v>
      </c>
      <c r="R20" s="11" t="s">
        <v>57</v>
      </c>
      <c r="S20" s="4">
        <v>42</v>
      </c>
      <c r="T20" s="7" t="s">
        <v>29</v>
      </c>
      <c r="U20" s="4">
        <v>5142</v>
      </c>
      <c r="V20" s="7" t="s">
        <v>29</v>
      </c>
      <c r="W20" s="4">
        <v>11975</v>
      </c>
      <c r="X20" s="6">
        <v>22</v>
      </c>
      <c r="Y20" s="11" t="s">
        <v>9</v>
      </c>
      <c r="Z20" s="11" t="str">
        <f t="shared" si="0"/>
        <v>　</v>
      </c>
      <c r="AA20" s="17" t="s">
        <v>50</v>
      </c>
      <c r="AB20" s="4" t="s">
        <v>9</v>
      </c>
      <c r="AC20" s="7" t="s">
        <v>29</v>
      </c>
      <c r="AD20" s="4">
        <v>12451</v>
      </c>
      <c r="AE20" s="6">
        <v>7856</v>
      </c>
      <c r="AF20" s="6">
        <v>67</v>
      </c>
      <c r="AG20" s="7" t="s">
        <v>29</v>
      </c>
      <c r="AH20" s="4">
        <v>20374</v>
      </c>
      <c r="AI20" s="7" t="s">
        <v>29</v>
      </c>
      <c r="AJ20" s="19">
        <v>8399</v>
      </c>
    </row>
    <row r="21" spans="1:36" ht="13.5">
      <c r="A21" s="22"/>
      <c r="B21" s="21"/>
      <c r="C21" s="4"/>
      <c r="D21" s="4"/>
      <c r="E21" s="4"/>
      <c r="F21" s="11"/>
      <c r="G21" s="11"/>
      <c r="H21" s="4"/>
      <c r="I21" s="4"/>
      <c r="J21" s="11"/>
      <c r="K21" s="4"/>
      <c r="L21" s="4"/>
      <c r="M21" s="4"/>
      <c r="N21" s="7"/>
      <c r="O21" s="11"/>
      <c r="P21" s="4"/>
      <c r="Q21" s="7"/>
      <c r="R21" s="11"/>
      <c r="S21" s="4"/>
      <c r="T21" s="7"/>
      <c r="U21" s="4"/>
      <c r="V21" s="7"/>
      <c r="W21" s="4"/>
      <c r="X21" s="6"/>
      <c r="Y21" s="11"/>
      <c r="Z21" s="11" t="str">
        <f t="shared" si="0"/>
        <v>　</v>
      </c>
      <c r="AA21" s="17"/>
      <c r="AB21" s="4"/>
      <c r="AC21" s="7"/>
      <c r="AD21" s="23"/>
      <c r="AE21" s="24"/>
      <c r="AF21" s="24"/>
      <c r="AG21" s="25"/>
      <c r="AH21" s="23"/>
      <c r="AI21" s="25"/>
      <c r="AJ21" s="26"/>
    </row>
    <row r="22" spans="1:36" ht="13.5">
      <c r="A22" s="22" t="s">
        <v>30</v>
      </c>
      <c r="B22" s="21" t="s">
        <v>31</v>
      </c>
      <c r="C22" s="4">
        <v>11</v>
      </c>
      <c r="D22" s="4" t="s">
        <v>9</v>
      </c>
      <c r="E22" s="4">
        <v>1</v>
      </c>
      <c r="F22" s="11">
        <v>12</v>
      </c>
      <c r="G22" s="11"/>
      <c r="H22" s="4">
        <v>163</v>
      </c>
      <c r="I22" s="4">
        <v>57</v>
      </c>
      <c r="J22" s="11"/>
      <c r="K22" s="4">
        <v>220</v>
      </c>
      <c r="L22" s="4">
        <v>1</v>
      </c>
      <c r="M22" s="4" t="s">
        <v>49</v>
      </c>
      <c r="N22" s="7">
        <v>1</v>
      </c>
      <c r="O22" s="11"/>
      <c r="P22" s="4">
        <v>164</v>
      </c>
      <c r="Q22" s="7">
        <v>57</v>
      </c>
      <c r="R22" s="11"/>
      <c r="S22" s="4">
        <v>221</v>
      </c>
      <c r="T22" s="7"/>
      <c r="U22" s="4">
        <v>53334</v>
      </c>
      <c r="V22" s="7"/>
      <c r="W22" s="4">
        <v>125239</v>
      </c>
      <c r="X22" s="6">
        <v>13400</v>
      </c>
      <c r="Y22" s="11">
        <v>3505</v>
      </c>
      <c r="Z22" s="11" t="str">
        <f t="shared" si="0"/>
        <v>　</v>
      </c>
      <c r="AA22" s="17">
        <v>1248</v>
      </c>
      <c r="AB22" s="4">
        <v>248</v>
      </c>
      <c r="AC22" s="7"/>
      <c r="AD22" s="9">
        <v>247437</v>
      </c>
      <c r="AE22" s="18">
        <v>180</v>
      </c>
      <c r="AF22" s="18" t="s">
        <v>9</v>
      </c>
      <c r="AG22" s="8"/>
      <c r="AH22" s="9">
        <v>247617</v>
      </c>
      <c r="AI22" s="8"/>
      <c r="AJ22" s="13">
        <v>122130</v>
      </c>
    </row>
    <row r="23" spans="1:36" ht="13.5">
      <c r="A23" s="22" t="s">
        <v>32</v>
      </c>
      <c r="B23" s="21" t="s">
        <v>33</v>
      </c>
      <c r="C23" s="4">
        <v>5</v>
      </c>
      <c r="D23" s="4" t="s">
        <v>6</v>
      </c>
      <c r="E23" s="4">
        <v>3</v>
      </c>
      <c r="F23" s="11">
        <v>8</v>
      </c>
      <c r="G23" s="11"/>
      <c r="H23" s="4">
        <v>109</v>
      </c>
      <c r="I23" s="4">
        <v>16</v>
      </c>
      <c r="J23" s="11"/>
      <c r="K23" s="4">
        <v>125</v>
      </c>
      <c r="L23" s="4">
        <v>3</v>
      </c>
      <c r="M23" s="4">
        <v>2</v>
      </c>
      <c r="N23" s="7">
        <v>5</v>
      </c>
      <c r="O23" s="11"/>
      <c r="P23" s="4">
        <v>112</v>
      </c>
      <c r="Q23" s="7">
        <v>18</v>
      </c>
      <c r="R23" s="11"/>
      <c r="S23" s="4">
        <v>130</v>
      </c>
      <c r="T23" s="7"/>
      <c r="U23" s="4">
        <v>28486</v>
      </c>
      <c r="V23" s="7"/>
      <c r="W23" s="4">
        <v>158531</v>
      </c>
      <c r="X23" s="6">
        <v>5329</v>
      </c>
      <c r="Y23" s="6" t="s">
        <v>50</v>
      </c>
      <c r="Z23" s="11" t="str">
        <f t="shared" si="0"/>
        <v>　</v>
      </c>
      <c r="AA23" s="17" t="s">
        <v>50</v>
      </c>
      <c r="AB23" s="4" t="s">
        <v>6</v>
      </c>
      <c r="AC23" s="7"/>
      <c r="AD23" s="9">
        <v>223240</v>
      </c>
      <c r="AE23" s="18" t="s">
        <v>54</v>
      </c>
      <c r="AF23" s="18" t="s">
        <v>54</v>
      </c>
      <c r="AG23" s="8"/>
      <c r="AH23" s="9">
        <v>223240</v>
      </c>
      <c r="AI23" s="8"/>
      <c r="AJ23" s="13">
        <v>64709</v>
      </c>
    </row>
    <row r="24" spans="1:36" ht="13.5">
      <c r="A24" s="22" t="s">
        <v>34</v>
      </c>
      <c r="B24" s="21" t="s">
        <v>35</v>
      </c>
      <c r="C24" s="4">
        <v>17</v>
      </c>
      <c r="D24" s="4" t="s">
        <v>6</v>
      </c>
      <c r="E24" s="4">
        <v>20</v>
      </c>
      <c r="F24" s="11">
        <v>37</v>
      </c>
      <c r="G24" s="11"/>
      <c r="H24" s="4">
        <v>479</v>
      </c>
      <c r="I24" s="4">
        <v>111</v>
      </c>
      <c r="J24" s="11"/>
      <c r="K24" s="4">
        <v>590</v>
      </c>
      <c r="L24" s="4">
        <v>21</v>
      </c>
      <c r="M24" s="4">
        <v>11</v>
      </c>
      <c r="N24" s="7">
        <v>32</v>
      </c>
      <c r="O24" s="11"/>
      <c r="P24" s="4">
        <v>500</v>
      </c>
      <c r="Q24" s="7">
        <v>122</v>
      </c>
      <c r="R24" s="11"/>
      <c r="S24" s="4">
        <v>622</v>
      </c>
      <c r="T24" s="7"/>
      <c r="U24" s="4">
        <v>172288</v>
      </c>
      <c r="V24" s="7"/>
      <c r="W24" s="4">
        <v>450135</v>
      </c>
      <c r="X24" s="6">
        <v>12693</v>
      </c>
      <c r="Y24" s="11">
        <v>36638</v>
      </c>
      <c r="Z24" s="11" t="str">
        <f t="shared" si="0"/>
        <v>　</v>
      </c>
      <c r="AA24" s="17">
        <v>8361</v>
      </c>
      <c r="AB24" s="4" t="s">
        <v>6</v>
      </c>
      <c r="AC24" s="7"/>
      <c r="AD24" s="9">
        <v>714539</v>
      </c>
      <c r="AE24" s="18">
        <v>32397</v>
      </c>
      <c r="AF24" s="18">
        <v>2245</v>
      </c>
      <c r="AG24" s="8"/>
      <c r="AH24" s="9">
        <v>749181</v>
      </c>
      <c r="AI24" s="8"/>
      <c r="AJ24" s="13">
        <v>299046</v>
      </c>
    </row>
    <row r="25" spans="1:36" ht="13.5">
      <c r="A25" s="22" t="s">
        <v>36</v>
      </c>
      <c r="B25" s="21" t="s">
        <v>37</v>
      </c>
      <c r="C25" s="4">
        <v>17</v>
      </c>
      <c r="D25" s="6" t="s">
        <v>9</v>
      </c>
      <c r="E25" s="4">
        <v>21</v>
      </c>
      <c r="F25" s="11">
        <v>38</v>
      </c>
      <c r="G25" s="11"/>
      <c r="H25" s="4">
        <v>505</v>
      </c>
      <c r="I25" s="4">
        <v>111</v>
      </c>
      <c r="J25" s="11"/>
      <c r="K25" s="4">
        <v>616</v>
      </c>
      <c r="L25" s="4">
        <v>23</v>
      </c>
      <c r="M25" s="4">
        <v>8</v>
      </c>
      <c r="N25" s="7">
        <v>31</v>
      </c>
      <c r="O25" s="11"/>
      <c r="P25" s="4">
        <v>528</v>
      </c>
      <c r="Q25" s="7">
        <v>119</v>
      </c>
      <c r="R25" s="11"/>
      <c r="S25" s="4">
        <v>647</v>
      </c>
      <c r="T25" s="7"/>
      <c r="U25" s="4">
        <v>143545</v>
      </c>
      <c r="V25" s="7"/>
      <c r="W25" s="4">
        <v>324009</v>
      </c>
      <c r="X25" s="6">
        <v>14485</v>
      </c>
      <c r="Y25" s="11">
        <v>97729</v>
      </c>
      <c r="Z25" s="11" t="str">
        <f t="shared" si="0"/>
        <v>△</v>
      </c>
      <c r="AA25" s="17">
        <v>-11300</v>
      </c>
      <c r="AB25" s="4" t="s">
        <v>9</v>
      </c>
      <c r="AC25" s="7"/>
      <c r="AD25" s="9">
        <v>563574</v>
      </c>
      <c r="AE25" s="18">
        <v>53904</v>
      </c>
      <c r="AF25" s="18">
        <v>1768</v>
      </c>
      <c r="AG25" s="8"/>
      <c r="AH25" s="9">
        <v>619246</v>
      </c>
      <c r="AI25" s="8"/>
      <c r="AJ25" s="13">
        <v>295237</v>
      </c>
    </row>
    <row r="26" spans="1:36" ht="13.5">
      <c r="A26" s="22" t="s">
        <v>38</v>
      </c>
      <c r="B26" s="21" t="s">
        <v>39</v>
      </c>
      <c r="C26" s="4">
        <v>42</v>
      </c>
      <c r="D26" s="4" t="s">
        <v>9</v>
      </c>
      <c r="E26" s="4">
        <v>19</v>
      </c>
      <c r="F26" s="11">
        <v>61</v>
      </c>
      <c r="G26" s="11"/>
      <c r="H26" s="4">
        <v>1601</v>
      </c>
      <c r="I26" s="4">
        <v>2969</v>
      </c>
      <c r="J26" s="11"/>
      <c r="K26" s="4">
        <v>4570</v>
      </c>
      <c r="L26" s="4">
        <v>18</v>
      </c>
      <c r="M26" s="4">
        <v>11</v>
      </c>
      <c r="N26" s="7">
        <v>29</v>
      </c>
      <c r="O26" s="79">
        <v>1619</v>
      </c>
      <c r="P26" s="80"/>
      <c r="Q26" s="7">
        <v>2980</v>
      </c>
      <c r="R26" s="79">
        <v>4599</v>
      </c>
      <c r="S26" s="80"/>
      <c r="T26" s="7"/>
      <c r="U26" s="4">
        <v>924486</v>
      </c>
      <c r="V26" s="79">
        <v>3211505</v>
      </c>
      <c r="W26" s="80"/>
      <c r="X26" s="6">
        <v>1510273</v>
      </c>
      <c r="Y26" s="11">
        <v>516226</v>
      </c>
      <c r="Z26" s="11" t="str">
        <f t="shared" si="0"/>
        <v>　</v>
      </c>
      <c r="AA26" s="17">
        <v>85481</v>
      </c>
      <c r="AB26" s="4" t="s">
        <v>9</v>
      </c>
      <c r="AC26" s="79">
        <v>4774640</v>
      </c>
      <c r="AD26" s="80"/>
      <c r="AE26" s="6">
        <v>636278</v>
      </c>
      <c r="AF26" s="6" t="s">
        <v>54</v>
      </c>
      <c r="AG26" s="97">
        <v>5410918</v>
      </c>
      <c r="AH26" s="98"/>
      <c r="AI26" s="97">
        <v>2199413</v>
      </c>
      <c r="AJ26" s="100"/>
    </row>
    <row r="27" spans="1:36" ht="13.5">
      <c r="A27" s="22"/>
      <c r="B27" s="21"/>
      <c r="C27" s="4"/>
      <c r="D27" s="4"/>
      <c r="E27" s="4"/>
      <c r="F27" s="11"/>
      <c r="G27" s="11"/>
      <c r="H27" s="4"/>
      <c r="I27" s="4"/>
      <c r="J27" s="11"/>
      <c r="K27" s="4"/>
      <c r="L27" s="4"/>
      <c r="M27" s="4"/>
      <c r="N27" s="7"/>
      <c r="O27" s="11"/>
      <c r="P27" s="4"/>
      <c r="Q27" s="7"/>
      <c r="R27" s="11"/>
      <c r="S27" s="4"/>
      <c r="T27" s="7"/>
      <c r="U27" s="4"/>
      <c r="V27" s="7"/>
      <c r="W27" s="4"/>
      <c r="X27" s="6"/>
      <c r="Y27" s="11"/>
      <c r="Z27" s="11"/>
      <c r="AA27" s="17"/>
      <c r="AB27" s="4"/>
      <c r="AC27" s="7"/>
      <c r="AD27" s="4"/>
      <c r="AE27" s="6"/>
      <c r="AF27" s="6"/>
      <c r="AG27" s="7"/>
      <c r="AH27" s="9"/>
      <c r="AI27" s="8"/>
      <c r="AJ27" s="13"/>
    </row>
    <row r="28" spans="1:36" ht="13.5">
      <c r="A28" s="22" t="s">
        <v>40</v>
      </c>
      <c r="B28" s="21" t="s">
        <v>41</v>
      </c>
      <c r="C28" s="4">
        <v>6</v>
      </c>
      <c r="D28" s="4" t="s">
        <v>9</v>
      </c>
      <c r="E28" s="4">
        <v>9</v>
      </c>
      <c r="F28" s="11">
        <v>15</v>
      </c>
      <c r="G28" s="11"/>
      <c r="H28" s="4">
        <v>536</v>
      </c>
      <c r="I28" s="4">
        <v>71</v>
      </c>
      <c r="J28" s="11"/>
      <c r="K28" s="4">
        <v>607</v>
      </c>
      <c r="L28" s="4">
        <v>10</v>
      </c>
      <c r="M28" s="4">
        <v>6</v>
      </c>
      <c r="N28" s="7">
        <v>16</v>
      </c>
      <c r="O28" s="11"/>
      <c r="P28" s="4">
        <v>546</v>
      </c>
      <c r="Q28" s="7">
        <v>77</v>
      </c>
      <c r="R28" s="11"/>
      <c r="S28" s="4">
        <v>623</v>
      </c>
      <c r="T28" s="7"/>
      <c r="U28" s="4">
        <v>187307</v>
      </c>
      <c r="V28" s="7"/>
      <c r="W28" s="4">
        <v>611831</v>
      </c>
      <c r="X28" s="6">
        <v>54021</v>
      </c>
      <c r="Y28" s="11">
        <v>59718</v>
      </c>
      <c r="Z28" s="11" t="str">
        <f t="shared" si="0"/>
        <v>　</v>
      </c>
      <c r="AA28" s="17">
        <v>6581</v>
      </c>
      <c r="AB28" s="4" t="s">
        <v>9</v>
      </c>
      <c r="AC28" s="79">
        <v>1002171</v>
      </c>
      <c r="AD28" s="80"/>
      <c r="AE28" s="6">
        <v>6699</v>
      </c>
      <c r="AF28" s="6">
        <v>73</v>
      </c>
      <c r="AG28" s="97">
        <v>1008943</v>
      </c>
      <c r="AH28" s="98"/>
      <c r="AI28" s="8"/>
      <c r="AJ28" s="13">
        <v>397112</v>
      </c>
    </row>
    <row r="29" spans="1:36" ht="13.5">
      <c r="A29" s="22" t="s">
        <v>42</v>
      </c>
      <c r="B29" s="21" t="s">
        <v>43</v>
      </c>
      <c r="C29" s="4">
        <v>2</v>
      </c>
      <c r="D29" s="4" t="s">
        <v>6</v>
      </c>
      <c r="E29" s="4" t="s">
        <v>50</v>
      </c>
      <c r="F29" s="11">
        <v>2</v>
      </c>
      <c r="G29" s="11"/>
      <c r="H29" s="4">
        <v>20</v>
      </c>
      <c r="I29" s="4">
        <v>16</v>
      </c>
      <c r="J29" s="11"/>
      <c r="K29" s="4">
        <v>36</v>
      </c>
      <c r="L29" s="4" t="s">
        <v>50</v>
      </c>
      <c r="M29" s="4" t="s">
        <v>49</v>
      </c>
      <c r="N29" s="7" t="s">
        <v>50</v>
      </c>
      <c r="O29" s="11"/>
      <c r="P29" s="4">
        <v>20</v>
      </c>
      <c r="Q29" s="7">
        <v>16</v>
      </c>
      <c r="R29" s="11"/>
      <c r="S29" s="4">
        <v>36</v>
      </c>
      <c r="T29" s="7"/>
      <c r="U29" s="4">
        <v>7307</v>
      </c>
      <c r="V29" s="7"/>
      <c r="W29" s="4">
        <v>10665</v>
      </c>
      <c r="X29" s="6">
        <v>405</v>
      </c>
      <c r="Y29" s="11" t="s">
        <v>6</v>
      </c>
      <c r="Z29" s="11" t="str">
        <f t="shared" si="0"/>
        <v>　</v>
      </c>
      <c r="AA29" s="17" t="s">
        <v>50</v>
      </c>
      <c r="AB29" s="4" t="s">
        <v>6</v>
      </c>
      <c r="AC29" s="7"/>
      <c r="AD29" s="4">
        <v>3650</v>
      </c>
      <c r="AE29" s="6">
        <v>20368</v>
      </c>
      <c r="AF29" s="6">
        <v>345</v>
      </c>
      <c r="AG29" s="7"/>
      <c r="AH29" s="9">
        <v>24363</v>
      </c>
      <c r="AI29" s="8"/>
      <c r="AJ29" s="13">
        <v>13698</v>
      </c>
    </row>
    <row r="30" spans="1:36" ht="13.5">
      <c r="A30" s="22" t="s">
        <v>44</v>
      </c>
      <c r="B30" s="21" t="s">
        <v>45</v>
      </c>
      <c r="C30" s="4">
        <v>10</v>
      </c>
      <c r="D30" s="4">
        <v>1</v>
      </c>
      <c r="E30" s="4">
        <v>36</v>
      </c>
      <c r="F30" s="11">
        <v>47</v>
      </c>
      <c r="G30" s="11"/>
      <c r="H30" s="4">
        <v>146</v>
      </c>
      <c r="I30" s="4">
        <v>193</v>
      </c>
      <c r="J30" s="11"/>
      <c r="K30" s="4">
        <v>339</v>
      </c>
      <c r="L30" s="4">
        <v>35</v>
      </c>
      <c r="M30" s="4">
        <v>16</v>
      </c>
      <c r="N30" s="7">
        <v>51</v>
      </c>
      <c r="O30" s="11"/>
      <c r="P30" s="4">
        <v>181</v>
      </c>
      <c r="Q30" s="7">
        <v>209</v>
      </c>
      <c r="R30" s="11"/>
      <c r="S30" s="4">
        <v>390</v>
      </c>
      <c r="T30" s="7"/>
      <c r="U30" s="4">
        <v>59033</v>
      </c>
      <c r="V30" s="7"/>
      <c r="W30" s="4">
        <v>94747</v>
      </c>
      <c r="X30" s="6">
        <v>34573</v>
      </c>
      <c r="Y30" s="11">
        <v>13823</v>
      </c>
      <c r="Z30" s="11" t="str">
        <f t="shared" si="0"/>
        <v>　</v>
      </c>
      <c r="AA30" s="17">
        <v>2366</v>
      </c>
      <c r="AB30" s="4" t="s">
        <v>9</v>
      </c>
      <c r="AC30" s="7"/>
      <c r="AD30" s="4">
        <v>220436</v>
      </c>
      <c r="AE30" s="6">
        <v>12955</v>
      </c>
      <c r="AF30" s="6">
        <v>1187</v>
      </c>
      <c r="AG30" s="7"/>
      <c r="AH30" s="4">
        <v>234578</v>
      </c>
      <c r="AI30" s="7"/>
      <c r="AJ30" s="19">
        <v>139831</v>
      </c>
    </row>
    <row r="31" spans="1:36" ht="13.5">
      <c r="A31" s="27"/>
      <c r="B31" s="21"/>
      <c r="C31" s="4"/>
      <c r="D31" s="4"/>
      <c r="E31" s="4"/>
      <c r="F31" s="11"/>
      <c r="G31" s="11"/>
      <c r="H31" s="4"/>
      <c r="I31" s="4"/>
      <c r="J31" s="11"/>
      <c r="K31" s="4"/>
      <c r="L31" s="4"/>
      <c r="M31" s="4"/>
      <c r="N31" s="7"/>
      <c r="O31" s="11"/>
      <c r="P31" s="4"/>
      <c r="Q31" s="7"/>
      <c r="R31" s="11"/>
      <c r="S31" s="4"/>
      <c r="T31" s="7"/>
      <c r="U31" s="4"/>
      <c r="V31" s="7"/>
      <c r="W31" s="4"/>
      <c r="X31" s="6"/>
      <c r="Y31" s="11"/>
      <c r="Z31" s="11" t="str">
        <f t="shared" si="0"/>
        <v>　</v>
      </c>
      <c r="AA31" s="17"/>
      <c r="AB31" s="4"/>
      <c r="AC31" s="7"/>
      <c r="AD31" s="4"/>
      <c r="AE31" s="6"/>
      <c r="AF31" s="6"/>
      <c r="AG31" s="7"/>
      <c r="AH31" s="4"/>
      <c r="AI31" s="7"/>
      <c r="AJ31" s="19"/>
    </row>
    <row r="32" spans="1:36" ht="13.5">
      <c r="A32" s="68" t="s">
        <v>46</v>
      </c>
      <c r="B32" s="46"/>
      <c r="C32" s="4">
        <v>141</v>
      </c>
      <c r="D32" s="4">
        <v>5</v>
      </c>
      <c r="E32" s="4">
        <v>225</v>
      </c>
      <c r="F32" s="11">
        <v>371</v>
      </c>
      <c r="G32" s="11"/>
      <c r="H32" s="4">
        <v>1555</v>
      </c>
      <c r="I32" s="4">
        <v>2418</v>
      </c>
      <c r="J32" s="11"/>
      <c r="K32" s="4">
        <v>3973</v>
      </c>
      <c r="L32" s="4">
        <v>236</v>
      </c>
      <c r="M32" s="4">
        <v>146</v>
      </c>
      <c r="N32" s="7">
        <v>382</v>
      </c>
      <c r="O32" s="79">
        <v>1791</v>
      </c>
      <c r="P32" s="80"/>
      <c r="Q32" s="7">
        <v>2564</v>
      </c>
      <c r="R32" s="79">
        <v>4355</v>
      </c>
      <c r="S32" s="80"/>
      <c r="T32" s="7"/>
      <c r="U32" s="4">
        <v>719771</v>
      </c>
      <c r="V32" s="79">
        <v>1311268</v>
      </c>
      <c r="W32" s="80"/>
      <c r="X32" s="6">
        <v>105331</v>
      </c>
      <c r="Y32" s="11">
        <v>203567</v>
      </c>
      <c r="Z32" s="11" t="str">
        <f t="shared" si="0"/>
        <v>　</v>
      </c>
      <c r="AA32" s="17">
        <v>13912</v>
      </c>
      <c r="AB32" s="4">
        <v>41821</v>
      </c>
      <c r="AC32" s="79">
        <v>2278218</v>
      </c>
      <c r="AD32" s="80"/>
      <c r="AE32" s="6">
        <v>460056</v>
      </c>
      <c r="AF32" s="6">
        <v>1806</v>
      </c>
      <c r="AG32" s="79">
        <v>2740080</v>
      </c>
      <c r="AH32" s="80"/>
      <c r="AI32" s="79">
        <v>1386991</v>
      </c>
      <c r="AJ32" s="99"/>
    </row>
    <row r="33" spans="1:36" ht="13.5">
      <c r="A33" s="68" t="s">
        <v>47</v>
      </c>
      <c r="B33" s="46"/>
      <c r="C33" s="4">
        <v>92</v>
      </c>
      <c r="D33" s="4" t="s">
        <v>48</v>
      </c>
      <c r="E33" s="4">
        <v>72</v>
      </c>
      <c r="F33" s="11">
        <v>164</v>
      </c>
      <c r="G33" s="11"/>
      <c r="H33" s="4">
        <v>3511</v>
      </c>
      <c r="I33" s="4">
        <v>3315</v>
      </c>
      <c r="J33" s="11"/>
      <c r="K33" s="4">
        <v>6826</v>
      </c>
      <c r="L33" s="4">
        <v>75</v>
      </c>
      <c r="M33" s="4">
        <v>38</v>
      </c>
      <c r="N33" s="7">
        <v>113</v>
      </c>
      <c r="O33" s="79">
        <v>3586</v>
      </c>
      <c r="P33" s="80"/>
      <c r="Q33" s="7">
        <v>3353</v>
      </c>
      <c r="R33" s="79">
        <v>6939</v>
      </c>
      <c r="S33" s="80"/>
      <c r="T33" s="79">
        <v>1588476</v>
      </c>
      <c r="U33" s="80"/>
      <c r="V33" s="79">
        <v>5184553</v>
      </c>
      <c r="W33" s="80"/>
      <c r="X33" s="6">
        <v>1621318</v>
      </c>
      <c r="Y33" s="6">
        <v>772171</v>
      </c>
      <c r="Z33" s="11" t="str">
        <f t="shared" si="0"/>
        <v>　</v>
      </c>
      <c r="AA33" s="17">
        <v>80679</v>
      </c>
      <c r="AB33" s="4" t="s">
        <v>48</v>
      </c>
      <c r="AC33" s="97">
        <v>8018602</v>
      </c>
      <c r="AD33" s="98"/>
      <c r="AE33" s="18">
        <v>749646</v>
      </c>
      <c r="AF33" s="18">
        <v>4431</v>
      </c>
      <c r="AG33" s="79">
        <v>8772679</v>
      </c>
      <c r="AH33" s="80"/>
      <c r="AI33" s="79">
        <v>3588126</v>
      </c>
      <c r="AJ33" s="99"/>
    </row>
    <row r="34" spans="1:36" ht="14.25" thickBot="1">
      <c r="A34" s="28"/>
      <c r="B34" s="32"/>
      <c r="C34" s="31"/>
      <c r="D34" s="29"/>
      <c r="E34" s="29"/>
      <c r="F34" s="30"/>
      <c r="G34" s="30"/>
      <c r="H34" s="31"/>
      <c r="I34" s="29"/>
      <c r="J34" s="30"/>
      <c r="K34" s="31"/>
      <c r="L34" s="29"/>
      <c r="M34" s="29"/>
      <c r="N34" s="30"/>
      <c r="O34" s="30"/>
      <c r="P34" s="31"/>
      <c r="Q34" s="30"/>
      <c r="R34" s="30"/>
      <c r="S34" s="31"/>
      <c r="T34" s="30"/>
      <c r="U34" s="31"/>
      <c r="V34" s="30"/>
      <c r="W34" s="31"/>
      <c r="X34" s="29"/>
      <c r="Y34" s="29"/>
      <c r="Z34" s="30"/>
      <c r="AA34" s="32"/>
      <c r="AB34" s="32"/>
      <c r="AC34" s="33"/>
      <c r="AD34" s="32"/>
      <c r="AE34" s="34"/>
      <c r="AF34" s="34"/>
      <c r="AG34" s="33"/>
      <c r="AH34" s="32"/>
      <c r="AI34" s="33"/>
      <c r="AJ34" s="35"/>
    </row>
    <row r="35" spans="1:36" ht="13.5">
      <c r="A35" s="20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</sheetData>
  <mergeCells count="73">
    <mergeCell ref="AI5:AJ5"/>
    <mergeCell ref="AC6:AD7"/>
    <mergeCell ref="AG6:AH7"/>
    <mergeCell ref="AE6:AE7"/>
    <mergeCell ref="AF6:AF7"/>
    <mergeCell ref="AI6:AJ7"/>
    <mergeCell ref="AG4:AH5"/>
    <mergeCell ref="AD4:AF5"/>
    <mergeCell ref="AI33:AJ33"/>
    <mergeCell ref="AI32:AJ32"/>
    <mergeCell ref="AI26:AJ26"/>
    <mergeCell ref="AI8:AJ8"/>
    <mergeCell ref="AC33:AD33"/>
    <mergeCell ref="AG8:AH8"/>
    <mergeCell ref="AG26:AH26"/>
    <mergeCell ref="AG28:AH28"/>
    <mergeCell ref="AG32:AH32"/>
    <mergeCell ref="AG33:AH33"/>
    <mergeCell ref="AC8:AD8"/>
    <mergeCell ref="AC26:AD26"/>
    <mergeCell ref="AC28:AD28"/>
    <mergeCell ref="AC32:AD32"/>
    <mergeCell ref="O8:P8"/>
    <mergeCell ref="M6:M7"/>
    <mergeCell ref="N6:N7"/>
    <mergeCell ref="J4:N4"/>
    <mergeCell ref="O4:Q4"/>
    <mergeCell ref="P5:R5"/>
    <mergeCell ref="X4:X5"/>
    <mergeCell ref="Y6:Y7"/>
    <mergeCell ref="Z6:AA6"/>
    <mergeCell ref="Z7:AA7"/>
    <mergeCell ref="A3:E3"/>
    <mergeCell ref="Y4:AA4"/>
    <mergeCell ref="Y5:Z5"/>
    <mergeCell ref="R26:S26"/>
    <mergeCell ref="T33:U33"/>
    <mergeCell ref="O26:P26"/>
    <mergeCell ref="R32:S32"/>
    <mergeCell ref="R33:S33"/>
    <mergeCell ref="O33:P33"/>
    <mergeCell ref="O32:P32"/>
    <mergeCell ref="V32:W32"/>
    <mergeCell ref="V33:W33"/>
    <mergeCell ref="R8:S8"/>
    <mergeCell ref="T4:U7"/>
    <mergeCell ref="V4:W7"/>
    <mergeCell ref="V8:W8"/>
    <mergeCell ref="V26:W26"/>
    <mergeCell ref="T8:U8"/>
    <mergeCell ref="R10:S10"/>
    <mergeCell ref="R12:S12"/>
    <mergeCell ref="A1:C1"/>
    <mergeCell ref="I6:I7"/>
    <mergeCell ref="O6:P7"/>
    <mergeCell ref="R6:S7"/>
    <mergeCell ref="J6:K7"/>
    <mergeCell ref="A4:B7"/>
    <mergeCell ref="D6:D7"/>
    <mergeCell ref="C4:F5"/>
    <mergeCell ref="L5:N5"/>
    <mergeCell ref="A33:B33"/>
    <mergeCell ref="A8:B8"/>
    <mergeCell ref="A32:B32"/>
    <mergeCell ref="L6:L7"/>
    <mergeCell ref="C6:C7"/>
    <mergeCell ref="E6:E7"/>
    <mergeCell ref="F6:F7"/>
    <mergeCell ref="J8:K8"/>
    <mergeCell ref="AB6:AB7"/>
    <mergeCell ref="Q6:Q7"/>
    <mergeCell ref="G5:K5"/>
    <mergeCell ref="G6:H7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鶴岡市学校給食センター</cp:lastModifiedBy>
  <cp:lastPrinted>2000-03-16T07:25:38Z</cp:lastPrinted>
  <dcterms:created xsi:type="dcterms:W3CDTF">2000-01-21T04:14:54Z</dcterms:created>
  <dcterms:modified xsi:type="dcterms:W3CDTF">2000-03-16T07:26:17Z</dcterms:modified>
  <cp:category/>
  <cp:version/>
  <cp:contentType/>
  <cp:contentStatus/>
</cp:coreProperties>
</file>