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<sst xmlns="http://schemas.openxmlformats.org/spreadsheetml/2006/main" count="171" uniqueCount="85">
  <si>
    <t>個人事業主・家族従業者</t>
  </si>
  <si>
    <t>男</t>
  </si>
  <si>
    <t>女</t>
  </si>
  <si>
    <t>計</t>
  </si>
  <si>
    <t>（万円）</t>
  </si>
  <si>
    <t>総数</t>
  </si>
  <si>
    <t>食料</t>
  </si>
  <si>
    <t>-</t>
  </si>
  <si>
    <t>繊維</t>
  </si>
  <si>
    <t>-</t>
  </si>
  <si>
    <t>木材</t>
  </si>
  <si>
    <t>家具</t>
  </si>
  <si>
    <t>-</t>
  </si>
  <si>
    <t>　</t>
  </si>
  <si>
    <t>紙</t>
  </si>
  <si>
    <t>印刷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</si>
  <si>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</si>
  <si>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</si>
  <si>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</si>
  <si>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</si>
  <si>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</si>
  <si>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</si>
  <si>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</si>
  <si>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</si>
  <si>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</si>
  <si>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</si>
  <si>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軽工業</t>
  </si>
  <si>
    <t>重化学工業</t>
  </si>
  <si>
    <t>-</t>
  </si>
  <si>
    <t>（３０人以上の事業所）（万円）</t>
  </si>
  <si>
    <t>（年末－年初）</t>
  </si>
  <si>
    <t>内国消費税</t>
  </si>
  <si>
    <t>組合その他の法人</t>
  </si>
  <si>
    <t>-</t>
  </si>
  <si>
    <t>１２</t>
  </si>
  <si>
    <t>１３</t>
  </si>
  <si>
    <t>飲料</t>
  </si>
  <si>
    <t>１４</t>
  </si>
  <si>
    <t>１５</t>
  </si>
  <si>
    <t>１６</t>
  </si>
  <si>
    <t>２８</t>
  </si>
  <si>
    <t>１７</t>
  </si>
  <si>
    <t>１８</t>
  </si>
  <si>
    <t>１９</t>
  </si>
  <si>
    <t>２０</t>
  </si>
  <si>
    <t>２２</t>
  </si>
  <si>
    <t>プラスチック</t>
  </si>
  <si>
    <t>２３</t>
  </si>
  <si>
    <t>ゴム</t>
  </si>
  <si>
    <t>２４</t>
  </si>
  <si>
    <t>２５</t>
  </si>
  <si>
    <t>２６</t>
  </si>
  <si>
    <t>２９</t>
  </si>
  <si>
    <t>３０</t>
  </si>
  <si>
    <t>３１</t>
  </si>
  <si>
    <t>３２</t>
  </si>
  <si>
    <t>３４</t>
  </si>
  <si>
    <t>昭和６２年鶴岡市工業統計</t>
  </si>
  <si>
    <t>-</t>
  </si>
  <si>
    <t>x</t>
  </si>
  <si>
    <t>-</t>
  </si>
  <si>
    <t>-</t>
  </si>
  <si>
    <t>x</t>
  </si>
  <si>
    <t>-</t>
  </si>
  <si>
    <t>x</t>
  </si>
  <si>
    <t>粗付加価値額</t>
  </si>
  <si>
    <t>産業分類</t>
  </si>
  <si>
    <t>事業所数</t>
  </si>
  <si>
    <t>第１表　　産業中分類別統計表（全事業所）</t>
  </si>
  <si>
    <t>従業者数(人）</t>
  </si>
  <si>
    <t>常用労働者</t>
  </si>
  <si>
    <t>合計</t>
  </si>
  <si>
    <t>現金給与総額</t>
  </si>
  <si>
    <t>原材料使用額等</t>
  </si>
  <si>
    <r>
      <t>有形固定資産投資総額（１０人以上の事業所）</t>
    </r>
    <r>
      <rPr>
        <sz val="9"/>
        <rFont val="ＭＳ Ｐゴシック"/>
        <family val="3"/>
      </rPr>
      <t>（万円）</t>
    </r>
  </si>
  <si>
    <t>製造品在庫額・半製品･仕掛品の価額及び原材料燃料の在庫額</t>
  </si>
  <si>
    <t>年末</t>
  </si>
  <si>
    <t>年間増加</t>
  </si>
  <si>
    <t>製造品</t>
  </si>
  <si>
    <t>加工賃</t>
  </si>
  <si>
    <t>修理料</t>
  </si>
  <si>
    <t>衣服</t>
  </si>
  <si>
    <t>製造品出荷額等（万円）</t>
  </si>
  <si>
    <t>会社</t>
  </si>
  <si>
    <t>個人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</si>
</sst>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15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00390625" style="0" bestFit="1" customWidth="1"/>
    <col min="2" max="2" width="1.37890625" style="0" customWidth="1"/>
    <col min="3" max="3" width="11.50390625" style="0" customWidth="1"/>
    <col min="4" max="4" width="1.00390625" style="0" customWidth="1"/>
    <col min="9" max="17" width="6.875" style="0" customWidth="1"/>
    <col min="18" max="18" width="9.875" style="0" customWidth="1"/>
    <col min="19" max="19" width="12.125" style="0" customWidth="1"/>
    <col min="20" max="20" width="12.625" style="0" customWidth="1"/>
    <col min="21" max="21" width="14.625" style="0" customWidth="1"/>
    <col min="22" max="22" width="7.75390625" style="0" customWidth="1"/>
    <col min="23" max="23" width="7.625" style="0" customWidth="1"/>
    <col min="24" max="24" width="12.625" style="0" customWidth="1"/>
    <col min="25" max="25" width="12.875" style="0" bestFit="1" customWidth="1"/>
    <col min="26" max="27" width="12.625" style="0" customWidth="1"/>
    <col min="28" max="28" width="10.50390625" style="0" customWidth="1"/>
    <col min="29" max="29" width="13.75390625" style="0" customWidth="1"/>
  </cols>
  <sheetData>
    <row r="1" spans="1:25" ht="13.5">
      <c r="A1" s="52" t="s">
        <v>57</v>
      </c>
      <c r="B1" s="52"/>
      <c r="C1" s="52"/>
      <c r="D1" s="52"/>
      <c r="E1" s="52"/>
      <c r="N1" s="1"/>
      <c r="O1" s="1"/>
      <c r="P1" s="1"/>
      <c r="T1" s="52"/>
      <c r="U1" s="52"/>
      <c r="V1" s="52"/>
      <c r="W1" s="52"/>
      <c r="X1" s="21"/>
      <c r="Y1" s="21"/>
    </row>
    <row r="2" spans="14:25" ht="13.5">
      <c r="N2" s="1"/>
      <c r="O2" s="1"/>
      <c r="P2" s="1"/>
      <c r="X2" s="21"/>
      <c r="Y2" s="21"/>
    </row>
    <row r="3" spans="1:25" ht="21" customHeight="1" thickBot="1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2"/>
      <c r="K3" s="2"/>
      <c r="L3" s="2"/>
      <c r="M3" s="2"/>
      <c r="N3" s="2"/>
      <c r="O3" s="2"/>
      <c r="P3" s="2"/>
      <c r="Q3" s="2"/>
      <c r="R3" s="2"/>
      <c r="S3" s="2"/>
      <c r="T3" s="49"/>
      <c r="U3" s="2"/>
      <c r="V3" s="2"/>
      <c r="W3" s="2"/>
      <c r="X3" s="2"/>
      <c r="Y3" s="21"/>
    </row>
    <row r="4" spans="1:29" ht="16.5" customHeight="1">
      <c r="A4" s="83" t="s">
        <v>66</v>
      </c>
      <c r="B4" s="64"/>
      <c r="C4" s="64"/>
      <c r="D4" s="65"/>
      <c r="E4" s="63" t="s">
        <v>67</v>
      </c>
      <c r="F4" s="64"/>
      <c r="G4" s="64"/>
      <c r="H4" s="65"/>
      <c r="I4" s="50"/>
      <c r="J4" s="50"/>
      <c r="K4" s="72" t="s">
        <v>69</v>
      </c>
      <c r="L4" s="72"/>
      <c r="M4" s="72"/>
      <c r="N4" s="72"/>
      <c r="O4" s="72"/>
      <c r="P4" s="50"/>
      <c r="Q4" s="51"/>
      <c r="R4" s="106" t="s">
        <v>72</v>
      </c>
      <c r="S4" s="108" t="s">
        <v>73</v>
      </c>
      <c r="T4" s="96" t="s">
        <v>74</v>
      </c>
      <c r="U4" s="94" t="s">
        <v>75</v>
      </c>
      <c r="V4" s="95"/>
      <c r="W4" s="96"/>
      <c r="X4" s="108" t="s">
        <v>31</v>
      </c>
      <c r="Y4" s="63" t="s">
        <v>82</v>
      </c>
      <c r="Z4" s="64"/>
      <c r="AA4" s="64"/>
      <c r="AB4" s="65"/>
      <c r="AC4" s="102" t="s">
        <v>65</v>
      </c>
    </row>
    <row r="5" spans="1:29" ht="13.5" customHeight="1">
      <c r="A5" s="84"/>
      <c r="B5" s="67"/>
      <c r="C5" s="67"/>
      <c r="D5" s="68"/>
      <c r="E5" s="66"/>
      <c r="F5" s="67"/>
      <c r="G5" s="67"/>
      <c r="H5" s="68"/>
      <c r="I5" s="91" t="s">
        <v>70</v>
      </c>
      <c r="J5" s="92"/>
      <c r="K5" s="93"/>
      <c r="L5" s="111" t="s">
        <v>0</v>
      </c>
      <c r="M5" s="112"/>
      <c r="N5" s="54"/>
      <c r="O5" s="91" t="s">
        <v>71</v>
      </c>
      <c r="P5" s="92"/>
      <c r="Q5" s="93"/>
      <c r="R5" s="107"/>
      <c r="S5" s="109"/>
      <c r="T5" s="99"/>
      <c r="U5" s="97"/>
      <c r="V5" s="98"/>
      <c r="W5" s="99"/>
      <c r="X5" s="109"/>
      <c r="Y5" s="69"/>
      <c r="Z5" s="70"/>
      <c r="AA5" s="70"/>
      <c r="AB5" s="71"/>
      <c r="AC5" s="103"/>
    </row>
    <row r="6" spans="1:29" ht="13.5">
      <c r="A6" s="84"/>
      <c r="B6" s="67"/>
      <c r="C6" s="67"/>
      <c r="D6" s="68"/>
      <c r="E6" s="69"/>
      <c r="F6" s="70"/>
      <c r="G6" s="70"/>
      <c r="H6" s="71"/>
      <c r="I6" s="69"/>
      <c r="J6" s="70"/>
      <c r="K6" s="71"/>
      <c r="L6" s="87"/>
      <c r="M6" s="113"/>
      <c r="N6" s="55"/>
      <c r="O6" s="69"/>
      <c r="P6" s="70"/>
      <c r="Q6" s="71"/>
      <c r="R6" s="107"/>
      <c r="S6" s="109"/>
      <c r="T6" s="99"/>
      <c r="U6" s="88" t="s">
        <v>29</v>
      </c>
      <c r="V6" s="88"/>
      <c r="W6" s="62"/>
      <c r="X6" s="109"/>
      <c r="Y6" s="59" t="s">
        <v>78</v>
      </c>
      <c r="Z6" s="59" t="s">
        <v>79</v>
      </c>
      <c r="AA6" s="59" t="s">
        <v>80</v>
      </c>
      <c r="AB6" s="59" t="s">
        <v>71</v>
      </c>
      <c r="AC6" s="103"/>
    </row>
    <row r="7" spans="1:29" ht="13.5">
      <c r="A7" s="84"/>
      <c r="B7" s="67"/>
      <c r="C7" s="67"/>
      <c r="D7" s="68"/>
      <c r="E7" s="59" t="s">
        <v>83</v>
      </c>
      <c r="F7" s="81" t="s">
        <v>32</v>
      </c>
      <c r="G7" s="59" t="s">
        <v>84</v>
      </c>
      <c r="H7" s="59" t="s">
        <v>71</v>
      </c>
      <c r="I7" s="53" t="s">
        <v>1</v>
      </c>
      <c r="J7" s="53" t="s">
        <v>2</v>
      </c>
      <c r="K7" s="53" t="s">
        <v>3</v>
      </c>
      <c r="L7" s="53" t="s">
        <v>1</v>
      </c>
      <c r="M7" s="53" t="s">
        <v>2</v>
      </c>
      <c r="N7" s="53" t="s">
        <v>3</v>
      </c>
      <c r="O7" s="53" t="s">
        <v>1</v>
      </c>
      <c r="P7" s="86" t="s">
        <v>2</v>
      </c>
      <c r="Q7" s="56" t="s">
        <v>3</v>
      </c>
      <c r="R7" s="76" t="s">
        <v>4</v>
      </c>
      <c r="S7" s="76" t="s">
        <v>4</v>
      </c>
      <c r="T7" s="100"/>
      <c r="U7" s="59" t="s">
        <v>76</v>
      </c>
      <c r="V7" s="89" t="s">
        <v>77</v>
      </c>
      <c r="W7" s="90"/>
      <c r="X7" s="76" t="s">
        <v>4</v>
      </c>
      <c r="Y7" s="110"/>
      <c r="Z7" s="110"/>
      <c r="AA7" s="110"/>
      <c r="AB7" s="110"/>
      <c r="AC7" s="104" t="s">
        <v>4</v>
      </c>
    </row>
    <row r="8" spans="1:29" ht="13.5" customHeight="1">
      <c r="A8" s="85"/>
      <c r="B8" s="70"/>
      <c r="C8" s="70"/>
      <c r="D8" s="71"/>
      <c r="E8" s="60"/>
      <c r="F8" s="82"/>
      <c r="G8" s="60"/>
      <c r="H8" s="60"/>
      <c r="I8" s="55"/>
      <c r="J8" s="54"/>
      <c r="K8" s="55"/>
      <c r="L8" s="55"/>
      <c r="M8" s="55"/>
      <c r="N8" s="55"/>
      <c r="O8" s="55"/>
      <c r="P8" s="87"/>
      <c r="Q8" s="57"/>
      <c r="R8" s="77"/>
      <c r="S8" s="77"/>
      <c r="T8" s="101"/>
      <c r="U8" s="60"/>
      <c r="V8" s="61" t="s">
        <v>30</v>
      </c>
      <c r="W8" s="62"/>
      <c r="X8" s="77"/>
      <c r="Y8" s="60"/>
      <c r="Z8" s="60"/>
      <c r="AA8" s="60"/>
      <c r="AB8" s="60"/>
      <c r="AC8" s="105"/>
    </row>
    <row r="9" spans="1:29" ht="13.5">
      <c r="A9" s="78" t="s">
        <v>5</v>
      </c>
      <c r="B9" s="79"/>
      <c r="C9" s="79"/>
      <c r="D9" s="80"/>
      <c r="E9" s="3">
        <v>254</v>
      </c>
      <c r="F9" s="4">
        <v>5</v>
      </c>
      <c r="G9" s="5">
        <v>287</v>
      </c>
      <c r="H9" s="42">
        <v>546</v>
      </c>
      <c r="I9" s="4">
        <v>5348</v>
      </c>
      <c r="J9" s="3">
        <v>6264</v>
      </c>
      <c r="K9" s="3">
        <v>11612</v>
      </c>
      <c r="L9" s="3">
        <v>304</v>
      </c>
      <c r="M9" s="3">
        <v>165</v>
      </c>
      <c r="N9" s="41">
        <v>469</v>
      </c>
      <c r="O9" s="42">
        <v>5652</v>
      </c>
      <c r="P9" s="41">
        <v>6429</v>
      </c>
      <c r="Q9" s="42">
        <v>12081</v>
      </c>
      <c r="R9" s="8">
        <v>2693365</v>
      </c>
      <c r="S9" s="8">
        <v>5870308</v>
      </c>
      <c r="T9" s="9">
        <v>602713</v>
      </c>
      <c r="U9" s="10">
        <v>1019887</v>
      </c>
      <c r="V9" s="11" t="str">
        <f>IF(W9&lt;0,"△","　")</f>
        <v>　</v>
      </c>
      <c r="W9" s="12">
        <v>134696</v>
      </c>
      <c r="X9" s="9">
        <v>42221</v>
      </c>
      <c r="Y9" s="9">
        <v>10501045</v>
      </c>
      <c r="Z9" s="10">
        <v>1559777</v>
      </c>
      <c r="AA9" s="10">
        <v>7657</v>
      </c>
      <c r="AB9" s="9">
        <v>12068479</v>
      </c>
      <c r="AC9" s="44">
        <v>6155950</v>
      </c>
    </row>
    <row r="10" spans="1:29" ht="13.5">
      <c r="A10" s="14"/>
      <c r="B10" s="15"/>
      <c r="C10" s="15"/>
      <c r="D10" s="16"/>
      <c r="E10" s="4"/>
      <c r="F10" s="4"/>
      <c r="G10" s="5"/>
      <c r="H10" s="6"/>
      <c r="I10" s="4"/>
      <c r="J10" s="4"/>
      <c r="K10" s="4"/>
      <c r="L10" s="4"/>
      <c r="M10" s="4"/>
      <c r="N10" s="7"/>
      <c r="O10" s="6"/>
      <c r="P10" s="7"/>
      <c r="Q10" s="6"/>
      <c r="R10" s="9"/>
      <c r="S10" s="9"/>
      <c r="T10" s="9"/>
      <c r="U10" s="17"/>
      <c r="V10" s="11" t="str">
        <f>IF(W10&lt;0,"△","　")</f>
        <v>　</v>
      </c>
      <c r="W10" s="18"/>
      <c r="X10" s="9"/>
      <c r="Y10" s="9"/>
      <c r="Z10" s="19"/>
      <c r="AA10" s="19"/>
      <c r="AB10" s="4"/>
      <c r="AC10" s="45"/>
    </row>
    <row r="11" spans="1:29" ht="13.5">
      <c r="A11" s="24" t="s">
        <v>34</v>
      </c>
      <c r="B11" s="21"/>
      <c r="C11" s="22" t="s">
        <v>6</v>
      </c>
      <c r="D11" s="23"/>
      <c r="E11" s="4">
        <v>35</v>
      </c>
      <c r="F11" s="4">
        <v>2</v>
      </c>
      <c r="G11" s="4">
        <v>65</v>
      </c>
      <c r="H11" s="6">
        <v>102</v>
      </c>
      <c r="I11" s="4">
        <v>362</v>
      </c>
      <c r="J11" s="4">
        <v>497</v>
      </c>
      <c r="K11" s="4">
        <v>859</v>
      </c>
      <c r="L11" s="4">
        <v>70</v>
      </c>
      <c r="M11" s="4">
        <v>58</v>
      </c>
      <c r="N11" s="7">
        <v>128</v>
      </c>
      <c r="O11" s="6">
        <v>432</v>
      </c>
      <c r="P11" s="7">
        <v>555</v>
      </c>
      <c r="Q11" s="6">
        <v>987</v>
      </c>
      <c r="R11" s="4">
        <v>168137</v>
      </c>
      <c r="S11" s="4">
        <v>367349</v>
      </c>
      <c r="T11" s="4">
        <v>11357</v>
      </c>
      <c r="U11" s="11">
        <v>29698</v>
      </c>
      <c r="V11" s="11"/>
      <c r="W11" s="18">
        <v>6478</v>
      </c>
      <c r="X11" s="4" t="s">
        <v>61</v>
      </c>
      <c r="Y11" s="4">
        <v>728334</v>
      </c>
      <c r="Z11" s="6">
        <v>14506</v>
      </c>
      <c r="AA11" s="6" t="s">
        <v>63</v>
      </c>
      <c r="AB11" s="4">
        <v>742840</v>
      </c>
      <c r="AC11" s="45">
        <v>375491</v>
      </c>
    </row>
    <row r="12" spans="1:29" ht="13.5">
      <c r="A12" s="24" t="s">
        <v>35</v>
      </c>
      <c r="B12" s="25"/>
      <c r="C12" s="22" t="s">
        <v>36</v>
      </c>
      <c r="D12" s="23"/>
      <c r="E12" s="4">
        <v>7</v>
      </c>
      <c r="F12" s="4">
        <v>1</v>
      </c>
      <c r="G12" s="4">
        <v>1</v>
      </c>
      <c r="H12" s="6">
        <v>9</v>
      </c>
      <c r="I12" s="4">
        <v>92</v>
      </c>
      <c r="J12" s="4">
        <v>46</v>
      </c>
      <c r="K12" s="4">
        <v>138</v>
      </c>
      <c r="L12" s="4">
        <v>1</v>
      </c>
      <c r="M12" s="4">
        <v>1</v>
      </c>
      <c r="N12" s="7">
        <v>2</v>
      </c>
      <c r="O12" s="6">
        <v>93</v>
      </c>
      <c r="P12" s="7">
        <v>47</v>
      </c>
      <c r="Q12" s="6">
        <v>140</v>
      </c>
      <c r="R12" s="9">
        <v>37367</v>
      </c>
      <c r="S12" s="9">
        <v>72129</v>
      </c>
      <c r="T12" s="9">
        <v>4090</v>
      </c>
      <c r="U12" s="11">
        <v>44452</v>
      </c>
      <c r="V12" s="11" t="str">
        <f aca="true" t="shared" si="0" ref="V12:V36">IF(W12&lt;0,"△","　")</f>
        <v>△</v>
      </c>
      <c r="W12" s="18">
        <v>-1225</v>
      </c>
      <c r="X12" s="9">
        <v>42054</v>
      </c>
      <c r="Y12" s="9">
        <v>209678</v>
      </c>
      <c r="Z12" s="6" t="s">
        <v>63</v>
      </c>
      <c r="AA12" s="6" t="s">
        <v>63</v>
      </c>
      <c r="AB12" s="4">
        <v>209678</v>
      </c>
      <c r="AC12" s="45">
        <v>95495</v>
      </c>
    </row>
    <row r="13" spans="1:29" ht="13.5">
      <c r="A13" s="24" t="s">
        <v>37</v>
      </c>
      <c r="B13" s="25"/>
      <c r="C13" s="22" t="s">
        <v>8</v>
      </c>
      <c r="D13" s="23"/>
      <c r="E13" s="4">
        <v>9</v>
      </c>
      <c r="F13" s="4" t="s">
        <v>9</v>
      </c>
      <c r="G13" s="4">
        <v>9</v>
      </c>
      <c r="H13" s="6">
        <v>18</v>
      </c>
      <c r="I13" s="4">
        <v>140</v>
      </c>
      <c r="J13" s="4">
        <v>332</v>
      </c>
      <c r="K13" s="4">
        <v>462</v>
      </c>
      <c r="L13" s="4">
        <v>11</v>
      </c>
      <c r="M13" s="4">
        <v>10</v>
      </c>
      <c r="N13" s="7">
        <v>21</v>
      </c>
      <c r="O13" s="6">
        <v>151</v>
      </c>
      <c r="P13" s="7">
        <v>332</v>
      </c>
      <c r="Q13" s="6">
        <v>483</v>
      </c>
      <c r="R13" s="4">
        <v>96530</v>
      </c>
      <c r="S13" s="9">
        <v>172287</v>
      </c>
      <c r="T13" s="9">
        <v>9460</v>
      </c>
      <c r="U13" s="11">
        <v>98092</v>
      </c>
      <c r="V13" s="11" t="str">
        <f t="shared" si="0"/>
        <v>　</v>
      </c>
      <c r="W13" s="18">
        <v>11580</v>
      </c>
      <c r="X13" s="9" t="s">
        <v>33</v>
      </c>
      <c r="Y13" s="9">
        <v>136246</v>
      </c>
      <c r="Z13" s="6">
        <v>216560</v>
      </c>
      <c r="AA13" s="6" t="s">
        <v>63</v>
      </c>
      <c r="AB13" s="4">
        <v>352806</v>
      </c>
      <c r="AC13" s="44">
        <v>180519</v>
      </c>
    </row>
    <row r="14" spans="1:29" ht="13.5">
      <c r="A14" s="24" t="s">
        <v>38</v>
      </c>
      <c r="B14" s="26"/>
      <c r="C14" s="22" t="s">
        <v>81</v>
      </c>
      <c r="D14" s="23"/>
      <c r="E14" s="4">
        <v>29</v>
      </c>
      <c r="F14" s="4" t="s">
        <v>7</v>
      </c>
      <c r="G14" s="4">
        <v>14</v>
      </c>
      <c r="H14" s="6">
        <v>43</v>
      </c>
      <c r="I14" s="4">
        <v>147</v>
      </c>
      <c r="J14" s="4">
        <v>1180</v>
      </c>
      <c r="K14" s="4">
        <v>1327</v>
      </c>
      <c r="L14" s="4">
        <v>14</v>
      </c>
      <c r="M14" s="4">
        <v>6</v>
      </c>
      <c r="N14" s="7">
        <v>20</v>
      </c>
      <c r="O14" s="6">
        <v>161</v>
      </c>
      <c r="P14" s="7">
        <v>1186</v>
      </c>
      <c r="Q14" s="6">
        <v>1347</v>
      </c>
      <c r="R14" s="4">
        <v>218933</v>
      </c>
      <c r="S14" s="46">
        <v>110717</v>
      </c>
      <c r="T14" s="9">
        <v>16729</v>
      </c>
      <c r="U14" s="17">
        <v>8169</v>
      </c>
      <c r="V14" s="11" t="str">
        <f t="shared" si="0"/>
        <v>　</v>
      </c>
      <c r="W14" s="18">
        <v>190</v>
      </c>
      <c r="X14" s="9" t="s">
        <v>7</v>
      </c>
      <c r="Y14" s="9">
        <v>170590</v>
      </c>
      <c r="Z14" s="6">
        <v>325855</v>
      </c>
      <c r="AA14" s="6">
        <v>990</v>
      </c>
      <c r="AB14" s="4">
        <v>497435</v>
      </c>
      <c r="AC14" s="44">
        <v>386718</v>
      </c>
    </row>
    <row r="15" spans="1:29" ht="13.5" customHeight="1">
      <c r="A15" s="24" t="s">
        <v>39</v>
      </c>
      <c r="B15" s="26"/>
      <c r="C15" s="22" t="s">
        <v>10</v>
      </c>
      <c r="D15" s="23"/>
      <c r="E15" s="4">
        <v>12</v>
      </c>
      <c r="F15" s="4" t="s">
        <v>12</v>
      </c>
      <c r="G15" s="4">
        <v>26</v>
      </c>
      <c r="H15" s="6">
        <v>38</v>
      </c>
      <c r="I15" s="4">
        <v>106</v>
      </c>
      <c r="J15" s="4">
        <v>72</v>
      </c>
      <c r="K15" s="4">
        <v>178</v>
      </c>
      <c r="L15" s="4">
        <v>30</v>
      </c>
      <c r="M15" s="4">
        <v>11</v>
      </c>
      <c r="N15" s="7">
        <v>41</v>
      </c>
      <c r="O15" s="6">
        <v>136</v>
      </c>
      <c r="P15" s="7">
        <v>83</v>
      </c>
      <c r="Q15" s="6">
        <v>219</v>
      </c>
      <c r="R15" s="9">
        <v>32416</v>
      </c>
      <c r="S15" s="46">
        <v>95829</v>
      </c>
      <c r="T15" s="9">
        <v>718</v>
      </c>
      <c r="U15" s="17">
        <v>2384</v>
      </c>
      <c r="V15" s="11" t="str">
        <f t="shared" si="0"/>
        <v>△</v>
      </c>
      <c r="W15" s="18">
        <v>-539</v>
      </c>
      <c r="X15" s="9" t="s">
        <v>61</v>
      </c>
      <c r="Y15" s="9">
        <v>155121</v>
      </c>
      <c r="Z15" s="6">
        <v>5081</v>
      </c>
      <c r="AA15" s="6">
        <v>50</v>
      </c>
      <c r="AB15" s="4">
        <v>160252</v>
      </c>
      <c r="AC15" s="44">
        <v>64423</v>
      </c>
    </row>
    <row r="16" spans="1:29" ht="13.5">
      <c r="A16" s="24"/>
      <c r="B16" s="26"/>
      <c r="C16" s="22" t="s">
        <v>13</v>
      </c>
      <c r="D16" s="23"/>
      <c r="E16" s="4"/>
      <c r="F16" s="4"/>
      <c r="G16" s="4"/>
      <c r="H16" s="6"/>
      <c r="I16" s="4"/>
      <c r="J16" s="4"/>
      <c r="K16" s="4"/>
      <c r="L16" s="4"/>
      <c r="M16" s="4"/>
      <c r="N16" s="7"/>
      <c r="O16" s="6"/>
      <c r="P16" s="7"/>
      <c r="Q16" s="6"/>
      <c r="R16" s="4"/>
      <c r="S16" s="47"/>
      <c r="T16" s="4"/>
      <c r="U16" s="11"/>
      <c r="V16" s="11" t="str">
        <f t="shared" si="0"/>
        <v>　</v>
      </c>
      <c r="W16" s="18"/>
      <c r="X16" s="4"/>
      <c r="Y16" s="4"/>
      <c r="Z16" s="6"/>
      <c r="AA16" s="6"/>
      <c r="AB16" s="4"/>
      <c r="AC16" s="45"/>
    </row>
    <row r="17" spans="1:29" ht="13.5">
      <c r="A17" s="24" t="s">
        <v>41</v>
      </c>
      <c r="B17" s="26"/>
      <c r="C17" s="22" t="s">
        <v>11</v>
      </c>
      <c r="D17" s="23"/>
      <c r="E17" s="4">
        <v>7</v>
      </c>
      <c r="F17" s="4" t="s">
        <v>9</v>
      </c>
      <c r="G17" s="4">
        <v>35</v>
      </c>
      <c r="H17" s="6">
        <v>42</v>
      </c>
      <c r="I17" s="4">
        <v>87</v>
      </c>
      <c r="J17" s="4">
        <v>46</v>
      </c>
      <c r="K17" s="4">
        <v>133</v>
      </c>
      <c r="L17" s="4">
        <v>38</v>
      </c>
      <c r="M17" s="4">
        <v>14</v>
      </c>
      <c r="N17" s="7">
        <v>52</v>
      </c>
      <c r="O17" s="6">
        <v>125</v>
      </c>
      <c r="P17" s="7">
        <v>60</v>
      </c>
      <c r="Q17" s="6">
        <v>185</v>
      </c>
      <c r="R17" s="4">
        <v>28519</v>
      </c>
      <c r="S17" s="47">
        <v>49232</v>
      </c>
      <c r="T17" s="4">
        <v>797</v>
      </c>
      <c r="U17" s="11">
        <v>5271</v>
      </c>
      <c r="V17" s="11" t="str">
        <f t="shared" si="0"/>
        <v>　</v>
      </c>
      <c r="W17" s="18">
        <v>546</v>
      </c>
      <c r="X17" s="4" t="s">
        <v>9</v>
      </c>
      <c r="Y17" s="4">
        <v>104093</v>
      </c>
      <c r="Z17" s="6">
        <v>3348</v>
      </c>
      <c r="AA17" s="6">
        <v>46</v>
      </c>
      <c r="AB17" s="4">
        <v>107487</v>
      </c>
      <c r="AC17" s="45">
        <v>58255</v>
      </c>
    </row>
    <row r="18" spans="1:29" ht="13.5">
      <c r="A18" s="24" t="s">
        <v>42</v>
      </c>
      <c r="B18" s="26"/>
      <c r="C18" s="22" t="s">
        <v>14</v>
      </c>
      <c r="D18" s="23"/>
      <c r="E18" s="4">
        <v>5</v>
      </c>
      <c r="F18" s="4" t="s">
        <v>12</v>
      </c>
      <c r="G18" s="4">
        <v>5</v>
      </c>
      <c r="H18" s="6">
        <v>10</v>
      </c>
      <c r="I18" s="4">
        <v>36</v>
      </c>
      <c r="J18" s="4">
        <v>49</v>
      </c>
      <c r="K18" s="4">
        <v>85</v>
      </c>
      <c r="L18" s="4">
        <v>5</v>
      </c>
      <c r="M18" s="4">
        <v>2</v>
      </c>
      <c r="N18" s="7">
        <v>7</v>
      </c>
      <c r="O18" s="6">
        <v>41</v>
      </c>
      <c r="P18" s="7">
        <v>51</v>
      </c>
      <c r="Q18" s="6">
        <v>92</v>
      </c>
      <c r="R18" s="4">
        <v>15383</v>
      </c>
      <c r="S18" s="47">
        <v>14857</v>
      </c>
      <c r="T18" s="4">
        <v>1520</v>
      </c>
      <c r="U18" s="11" t="s">
        <v>61</v>
      </c>
      <c r="V18" s="11" t="str">
        <f t="shared" si="0"/>
        <v>　</v>
      </c>
      <c r="W18" s="18" t="s">
        <v>61</v>
      </c>
      <c r="X18" s="4" t="s">
        <v>12</v>
      </c>
      <c r="Y18" s="4">
        <v>31726</v>
      </c>
      <c r="Z18" s="6">
        <v>10150</v>
      </c>
      <c r="AA18" s="6" t="s">
        <v>63</v>
      </c>
      <c r="AB18" s="4">
        <v>41876</v>
      </c>
      <c r="AC18" s="45">
        <v>27019</v>
      </c>
    </row>
    <row r="19" spans="1:29" ht="13.5">
      <c r="A19" s="24" t="s">
        <v>43</v>
      </c>
      <c r="B19" s="26"/>
      <c r="C19" s="22" t="s">
        <v>15</v>
      </c>
      <c r="D19" s="23"/>
      <c r="E19" s="4">
        <v>16</v>
      </c>
      <c r="F19" s="4">
        <v>1</v>
      </c>
      <c r="G19" s="4">
        <v>21</v>
      </c>
      <c r="H19" s="6">
        <v>38</v>
      </c>
      <c r="I19" s="4">
        <v>269</v>
      </c>
      <c r="J19" s="4">
        <v>132</v>
      </c>
      <c r="K19" s="4">
        <v>401</v>
      </c>
      <c r="L19" s="4">
        <v>23</v>
      </c>
      <c r="M19" s="4">
        <v>14</v>
      </c>
      <c r="N19" s="7">
        <v>37</v>
      </c>
      <c r="O19" s="6">
        <v>292</v>
      </c>
      <c r="P19" s="7">
        <v>146</v>
      </c>
      <c r="Q19" s="6">
        <v>438</v>
      </c>
      <c r="R19" s="4">
        <v>99584</v>
      </c>
      <c r="S19" s="47">
        <v>113122</v>
      </c>
      <c r="T19" s="4">
        <v>8221</v>
      </c>
      <c r="U19" s="11">
        <v>3849</v>
      </c>
      <c r="V19" s="11" t="str">
        <f t="shared" si="0"/>
        <v>△</v>
      </c>
      <c r="W19" s="18">
        <v>-265</v>
      </c>
      <c r="X19" s="4" t="s">
        <v>7</v>
      </c>
      <c r="Y19" s="4">
        <v>277066</v>
      </c>
      <c r="Z19" s="6">
        <v>9468</v>
      </c>
      <c r="AA19" s="6" t="s">
        <v>63</v>
      </c>
      <c r="AB19" s="4">
        <v>286534</v>
      </c>
      <c r="AC19" s="20">
        <v>173412</v>
      </c>
    </row>
    <row r="20" spans="1:29" ht="13.5">
      <c r="A20" s="24" t="s">
        <v>44</v>
      </c>
      <c r="B20" s="26"/>
      <c r="C20" s="22" t="s">
        <v>16</v>
      </c>
      <c r="D20" s="23"/>
      <c r="E20" s="4">
        <v>3</v>
      </c>
      <c r="F20" s="4" t="s">
        <v>9</v>
      </c>
      <c r="G20" s="4">
        <v>1</v>
      </c>
      <c r="H20" s="6">
        <v>4</v>
      </c>
      <c r="I20" s="4">
        <v>213</v>
      </c>
      <c r="J20" s="4">
        <v>14</v>
      </c>
      <c r="K20" s="4">
        <v>227</v>
      </c>
      <c r="L20" s="4">
        <v>1</v>
      </c>
      <c r="M20" s="4">
        <v>1</v>
      </c>
      <c r="N20" s="7">
        <v>2</v>
      </c>
      <c r="O20" s="6">
        <v>214</v>
      </c>
      <c r="P20" s="7">
        <v>15</v>
      </c>
      <c r="Q20" s="6">
        <v>229</v>
      </c>
      <c r="R20" s="4">
        <v>109931</v>
      </c>
      <c r="S20" s="47">
        <v>299912</v>
      </c>
      <c r="T20" s="4">
        <v>20165</v>
      </c>
      <c r="U20" s="11">
        <v>93219</v>
      </c>
      <c r="V20" s="11" t="str">
        <f t="shared" si="0"/>
        <v>　</v>
      </c>
      <c r="W20" s="18">
        <v>31721</v>
      </c>
      <c r="X20" s="4" t="s">
        <v>9</v>
      </c>
      <c r="Y20" s="4">
        <v>581963</v>
      </c>
      <c r="Z20" s="6" t="s">
        <v>63</v>
      </c>
      <c r="AA20" s="6" t="s">
        <v>63</v>
      </c>
      <c r="AB20" s="4">
        <v>581963</v>
      </c>
      <c r="AC20" s="20">
        <v>282051</v>
      </c>
    </row>
    <row r="21" spans="1:29" ht="13.5">
      <c r="A21" s="24" t="s">
        <v>45</v>
      </c>
      <c r="B21" s="26"/>
      <c r="C21" s="22" t="s">
        <v>46</v>
      </c>
      <c r="D21" s="23"/>
      <c r="E21" s="4">
        <v>4</v>
      </c>
      <c r="F21" s="4" t="s">
        <v>9</v>
      </c>
      <c r="G21" s="4">
        <v>2</v>
      </c>
      <c r="H21" s="6">
        <v>6</v>
      </c>
      <c r="I21" s="4">
        <v>25</v>
      </c>
      <c r="J21" s="4">
        <v>26</v>
      </c>
      <c r="K21" s="4">
        <v>51</v>
      </c>
      <c r="L21" s="4">
        <v>2</v>
      </c>
      <c r="M21" s="4">
        <v>2</v>
      </c>
      <c r="N21" s="7">
        <v>4</v>
      </c>
      <c r="O21" s="6">
        <v>27</v>
      </c>
      <c r="P21" s="7">
        <v>28</v>
      </c>
      <c r="Q21" s="6">
        <v>55</v>
      </c>
      <c r="R21" s="4">
        <v>12746</v>
      </c>
      <c r="S21" s="47">
        <v>30498</v>
      </c>
      <c r="T21" s="4">
        <v>2589</v>
      </c>
      <c r="U21" s="11" t="s">
        <v>9</v>
      </c>
      <c r="V21" s="11" t="str">
        <f t="shared" si="0"/>
        <v>　</v>
      </c>
      <c r="W21" s="18" t="s">
        <v>61</v>
      </c>
      <c r="X21" s="4" t="s">
        <v>9</v>
      </c>
      <c r="Y21" s="4">
        <v>65263</v>
      </c>
      <c r="Z21" s="6">
        <v>2524</v>
      </c>
      <c r="AA21" s="6" t="s">
        <v>63</v>
      </c>
      <c r="AB21" s="4">
        <v>67787</v>
      </c>
      <c r="AC21" s="20">
        <v>37289</v>
      </c>
    </row>
    <row r="22" spans="1:29" ht="13.5">
      <c r="A22" s="24"/>
      <c r="B22" s="26"/>
      <c r="C22" s="22"/>
      <c r="D22" s="23"/>
      <c r="E22" s="4"/>
      <c r="F22" s="4"/>
      <c r="G22" s="4"/>
      <c r="H22" s="6"/>
      <c r="I22" s="4"/>
      <c r="J22" s="4"/>
      <c r="K22" s="4"/>
      <c r="L22" s="4"/>
      <c r="M22" s="4"/>
      <c r="N22" s="7"/>
      <c r="O22" s="6"/>
      <c r="P22" s="7"/>
      <c r="Q22" s="6"/>
      <c r="R22" s="4"/>
      <c r="S22" s="47"/>
      <c r="T22" s="4"/>
      <c r="U22" s="11"/>
      <c r="V22" s="11" t="str">
        <f t="shared" si="0"/>
        <v>　</v>
      </c>
      <c r="W22" s="18"/>
      <c r="X22" s="4"/>
      <c r="Y22" s="27"/>
      <c r="Z22" s="28"/>
      <c r="AA22" s="28"/>
      <c r="AB22" s="27"/>
      <c r="AC22" s="29"/>
    </row>
    <row r="23" spans="1:30" ht="13.5">
      <c r="A23" s="24" t="s">
        <v>47</v>
      </c>
      <c r="B23" s="26"/>
      <c r="C23" s="22" t="s">
        <v>48</v>
      </c>
      <c r="D23" s="23"/>
      <c r="E23" s="4">
        <v>1</v>
      </c>
      <c r="F23" s="4" t="s">
        <v>58</v>
      </c>
      <c r="G23" s="4" t="s">
        <v>58</v>
      </c>
      <c r="H23" s="6">
        <v>1</v>
      </c>
      <c r="I23" s="4" t="s">
        <v>59</v>
      </c>
      <c r="J23" s="4" t="s">
        <v>58</v>
      </c>
      <c r="K23" s="4" t="s">
        <v>59</v>
      </c>
      <c r="L23" s="4" t="s">
        <v>58</v>
      </c>
      <c r="M23" s="4" t="s">
        <v>58</v>
      </c>
      <c r="N23" s="7" t="s">
        <v>58</v>
      </c>
      <c r="O23" s="6" t="s">
        <v>59</v>
      </c>
      <c r="P23" s="7" t="s">
        <v>58</v>
      </c>
      <c r="Q23" s="6" t="s">
        <v>59</v>
      </c>
      <c r="R23" s="4" t="s">
        <v>59</v>
      </c>
      <c r="S23" s="47" t="s">
        <v>59</v>
      </c>
      <c r="T23" s="4" t="s">
        <v>60</v>
      </c>
      <c r="U23" s="11" t="s">
        <v>61</v>
      </c>
      <c r="V23" s="11" t="str">
        <f t="shared" si="0"/>
        <v>　</v>
      </c>
      <c r="W23" s="18" t="s">
        <v>61</v>
      </c>
      <c r="X23" s="4" t="s">
        <v>61</v>
      </c>
      <c r="Y23" s="4" t="s">
        <v>64</v>
      </c>
      <c r="Z23" s="6" t="s">
        <v>61</v>
      </c>
      <c r="AA23" s="6" t="s">
        <v>61</v>
      </c>
      <c r="AB23" s="4" t="s">
        <v>64</v>
      </c>
      <c r="AC23" s="20" t="s">
        <v>62</v>
      </c>
      <c r="AD23" s="40"/>
    </row>
    <row r="24" spans="1:30" ht="14.25" customHeight="1">
      <c r="A24" s="24" t="s">
        <v>49</v>
      </c>
      <c r="B24" s="26"/>
      <c r="C24" s="22" t="s">
        <v>17</v>
      </c>
      <c r="D24" s="23"/>
      <c r="E24" s="4">
        <v>3</v>
      </c>
      <c r="F24" s="4" t="s">
        <v>58</v>
      </c>
      <c r="G24" s="4">
        <v>2</v>
      </c>
      <c r="H24" s="6">
        <v>5</v>
      </c>
      <c r="I24" s="4">
        <v>9</v>
      </c>
      <c r="J24" s="4">
        <v>28</v>
      </c>
      <c r="K24" s="4">
        <v>37</v>
      </c>
      <c r="L24" s="4">
        <v>2</v>
      </c>
      <c r="M24" s="4">
        <v>1</v>
      </c>
      <c r="N24" s="7">
        <v>3</v>
      </c>
      <c r="O24" s="6">
        <v>11</v>
      </c>
      <c r="P24" s="7">
        <v>29</v>
      </c>
      <c r="Q24" s="6">
        <v>40</v>
      </c>
      <c r="R24" s="4">
        <v>6238</v>
      </c>
      <c r="S24" s="47">
        <v>5869</v>
      </c>
      <c r="T24" s="4">
        <v>217</v>
      </c>
      <c r="U24" s="11" t="s">
        <v>61</v>
      </c>
      <c r="V24" s="11" t="str">
        <f t="shared" si="0"/>
        <v>　</v>
      </c>
      <c r="W24" s="18" t="s">
        <v>61</v>
      </c>
      <c r="X24" s="4" t="s">
        <v>61</v>
      </c>
      <c r="Y24" s="4">
        <v>7065</v>
      </c>
      <c r="Z24" s="4">
        <v>10215</v>
      </c>
      <c r="AA24" s="4">
        <v>12</v>
      </c>
      <c r="AB24" s="4">
        <v>17292</v>
      </c>
      <c r="AC24" s="20">
        <v>11423</v>
      </c>
      <c r="AD24" s="40"/>
    </row>
    <row r="25" spans="1:30" ht="13.5">
      <c r="A25" s="24" t="s">
        <v>50</v>
      </c>
      <c r="B25" s="26"/>
      <c r="C25" s="22" t="s">
        <v>18</v>
      </c>
      <c r="D25" s="23"/>
      <c r="E25" s="4">
        <v>12</v>
      </c>
      <c r="F25" s="4" t="s">
        <v>58</v>
      </c>
      <c r="G25" s="4" t="s">
        <v>58</v>
      </c>
      <c r="H25" s="6">
        <v>12</v>
      </c>
      <c r="I25" s="4">
        <v>163</v>
      </c>
      <c r="J25" s="4">
        <v>52</v>
      </c>
      <c r="K25" s="4">
        <v>215</v>
      </c>
      <c r="L25" s="4" t="s">
        <v>58</v>
      </c>
      <c r="M25" s="4" t="s">
        <v>58</v>
      </c>
      <c r="N25" s="7" t="s">
        <v>58</v>
      </c>
      <c r="O25" s="6">
        <v>163</v>
      </c>
      <c r="P25" s="7">
        <v>52</v>
      </c>
      <c r="Q25" s="6">
        <v>215</v>
      </c>
      <c r="R25" s="4">
        <v>59740</v>
      </c>
      <c r="S25" s="47">
        <v>130172</v>
      </c>
      <c r="T25" s="4">
        <v>6701</v>
      </c>
      <c r="U25" s="11">
        <v>1571</v>
      </c>
      <c r="V25" s="11" t="str">
        <f t="shared" si="0"/>
        <v>△</v>
      </c>
      <c r="W25" s="18">
        <v>-1655</v>
      </c>
      <c r="X25" s="4">
        <v>167</v>
      </c>
      <c r="Y25" s="4">
        <v>270104</v>
      </c>
      <c r="Z25" s="6" t="s">
        <v>61</v>
      </c>
      <c r="AA25" s="43" t="s">
        <v>61</v>
      </c>
      <c r="AB25" s="4">
        <v>270104</v>
      </c>
      <c r="AC25" s="20">
        <v>139765</v>
      </c>
      <c r="AD25" s="40"/>
    </row>
    <row r="26" spans="1:30" ht="13.5">
      <c r="A26" s="24" t="s">
        <v>51</v>
      </c>
      <c r="B26" s="26"/>
      <c r="C26" s="22" t="s">
        <v>19</v>
      </c>
      <c r="D26" s="23"/>
      <c r="E26" s="4">
        <v>5</v>
      </c>
      <c r="F26" s="4" t="s">
        <v>7</v>
      </c>
      <c r="G26" s="4">
        <v>3</v>
      </c>
      <c r="H26" s="6">
        <v>8</v>
      </c>
      <c r="I26" s="4">
        <v>126</v>
      </c>
      <c r="J26" s="4">
        <v>19</v>
      </c>
      <c r="K26" s="4">
        <v>145</v>
      </c>
      <c r="L26" s="4">
        <v>3</v>
      </c>
      <c r="M26" s="4">
        <v>2</v>
      </c>
      <c r="N26" s="7">
        <v>5</v>
      </c>
      <c r="O26" s="6">
        <v>129</v>
      </c>
      <c r="P26" s="7">
        <v>21</v>
      </c>
      <c r="Q26" s="6">
        <v>150</v>
      </c>
      <c r="R26" s="4">
        <v>33215</v>
      </c>
      <c r="S26" s="47">
        <v>110635</v>
      </c>
      <c r="T26" s="4">
        <v>10163</v>
      </c>
      <c r="U26" s="6">
        <v>28443</v>
      </c>
      <c r="V26" s="11" t="str">
        <f t="shared" si="0"/>
        <v>　</v>
      </c>
      <c r="W26" s="18">
        <v>3930</v>
      </c>
      <c r="X26" s="4" t="s">
        <v>7</v>
      </c>
      <c r="Y26" s="4">
        <v>174131</v>
      </c>
      <c r="Z26" s="6" t="s">
        <v>61</v>
      </c>
      <c r="AA26" s="6" t="s">
        <v>61</v>
      </c>
      <c r="AB26" s="4">
        <v>174131</v>
      </c>
      <c r="AC26" s="20">
        <v>63496</v>
      </c>
      <c r="AD26" s="40"/>
    </row>
    <row r="27" spans="1:30" ht="13.5">
      <c r="A27" s="24" t="s">
        <v>40</v>
      </c>
      <c r="B27" s="21"/>
      <c r="C27" s="22" t="s">
        <v>20</v>
      </c>
      <c r="D27" s="23"/>
      <c r="E27" s="4">
        <v>17</v>
      </c>
      <c r="F27" s="4" t="s">
        <v>7</v>
      </c>
      <c r="G27" s="4">
        <v>24</v>
      </c>
      <c r="H27" s="6">
        <v>41</v>
      </c>
      <c r="I27" s="4">
        <v>291</v>
      </c>
      <c r="J27" s="4">
        <v>66</v>
      </c>
      <c r="K27" s="4">
        <v>357</v>
      </c>
      <c r="L27" s="4">
        <v>26</v>
      </c>
      <c r="M27" s="4">
        <v>12</v>
      </c>
      <c r="N27" s="7">
        <v>38</v>
      </c>
      <c r="O27" s="6">
        <v>317</v>
      </c>
      <c r="P27" s="7">
        <v>78</v>
      </c>
      <c r="Q27" s="6">
        <v>395</v>
      </c>
      <c r="R27" s="4">
        <v>99499</v>
      </c>
      <c r="S27" s="47">
        <v>202010</v>
      </c>
      <c r="T27" s="4">
        <v>21653</v>
      </c>
      <c r="U27" s="11">
        <v>31320</v>
      </c>
      <c r="V27" s="11" t="str">
        <f t="shared" si="0"/>
        <v>　</v>
      </c>
      <c r="W27" s="18">
        <v>11947</v>
      </c>
      <c r="X27" s="4" t="s">
        <v>7</v>
      </c>
      <c r="Y27" s="4">
        <v>389970</v>
      </c>
      <c r="Z27" s="6">
        <v>46507</v>
      </c>
      <c r="AA27" s="6">
        <v>1914</v>
      </c>
      <c r="AB27" s="4">
        <v>438391</v>
      </c>
      <c r="AC27" s="20">
        <v>236381</v>
      </c>
      <c r="AD27" s="40"/>
    </row>
    <row r="28" spans="1:30" ht="13.5">
      <c r="A28" s="24"/>
      <c r="B28" s="21"/>
      <c r="C28" s="22"/>
      <c r="D28" s="23"/>
      <c r="E28" s="4"/>
      <c r="F28" s="4"/>
      <c r="G28" s="4"/>
      <c r="H28" s="6"/>
      <c r="I28" s="4"/>
      <c r="J28" s="4"/>
      <c r="K28" s="4"/>
      <c r="L28" s="4"/>
      <c r="M28" s="4"/>
      <c r="N28" s="7"/>
      <c r="O28" s="6"/>
      <c r="P28" s="7"/>
      <c r="Q28" s="6"/>
      <c r="R28" s="4"/>
      <c r="S28" s="47"/>
      <c r="T28" s="4"/>
      <c r="U28" s="11"/>
      <c r="V28" s="11"/>
      <c r="W28" s="18"/>
      <c r="X28" s="4"/>
      <c r="Y28" s="4"/>
      <c r="Z28" s="6"/>
      <c r="AA28" s="6"/>
      <c r="AB28" s="4"/>
      <c r="AC28" s="20"/>
      <c r="AD28" s="40"/>
    </row>
    <row r="29" spans="1:30" ht="13.5">
      <c r="A29" s="24" t="s">
        <v>52</v>
      </c>
      <c r="B29" s="21"/>
      <c r="C29" s="22" t="s">
        <v>21</v>
      </c>
      <c r="D29" s="23"/>
      <c r="E29" s="6">
        <v>14</v>
      </c>
      <c r="F29" s="6" t="s">
        <v>9</v>
      </c>
      <c r="G29" s="4">
        <v>22</v>
      </c>
      <c r="H29" s="6">
        <v>36</v>
      </c>
      <c r="I29" s="4">
        <v>532</v>
      </c>
      <c r="J29" s="4">
        <v>115</v>
      </c>
      <c r="K29" s="4">
        <v>647</v>
      </c>
      <c r="L29" s="4">
        <v>24</v>
      </c>
      <c r="M29" s="4">
        <v>12</v>
      </c>
      <c r="N29" s="7">
        <v>36</v>
      </c>
      <c r="O29" s="6">
        <v>556</v>
      </c>
      <c r="P29" s="7">
        <v>127</v>
      </c>
      <c r="Q29" s="6">
        <v>683</v>
      </c>
      <c r="R29" s="4">
        <v>169383</v>
      </c>
      <c r="S29" s="47">
        <v>339237</v>
      </c>
      <c r="T29" s="4">
        <v>14508</v>
      </c>
      <c r="U29" s="11">
        <v>103863</v>
      </c>
      <c r="V29" s="11" t="str">
        <f t="shared" si="0"/>
        <v>　</v>
      </c>
      <c r="W29" s="18">
        <v>16273</v>
      </c>
      <c r="X29" s="4" t="s">
        <v>9</v>
      </c>
      <c r="Y29" s="4">
        <v>560292</v>
      </c>
      <c r="Z29" s="6">
        <v>89620</v>
      </c>
      <c r="AA29" s="6">
        <v>3158</v>
      </c>
      <c r="AB29" s="4">
        <v>653070</v>
      </c>
      <c r="AC29" s="20">
        <v>313833</v>
      </c>
      <c r="AD29" s="40"/>
    </row>
    <row r="30" spans="1:30" ht="13.5">
      <c r="A30" s="24" t="s">
        <v>53</v>
      </c>
      <c r="B30" s="21"/>
      <c r="C30" s="22" t="s">
        <v>22</v>
      </c>
      <c r="D30" s="23"/>
      <c r="E30" s="4">
        <v>59</v>
      </c>
      <c r="F30" s="4">
        <v>1</v>
      </c>
      <c r="G30" s="4">
        <v>19</v>
      </c>
      <c r="H30" s="6">
        <v>79</v>
      </c>
      <c r="I30" s="4">
        <v>1779</v>
      </c>
      <c r="J30" s="4">
        <v>3337</v>
      </c>
      <c r="K30" s="4">
        <v>5116</v>
      </c>
      <c r="L30" s="4">
        <v>17</v>
      </c>
      <c r="M30" s="4">
        <v>6</v>
      </c>
      <c r="N30" s="7">
        <v>23</v>
      </c>
      <c r="O30" s="6">
        <v>1796</v>
      </c>
      <c r="P30" s="7">
        <v>3343</v>
      </c>
      <c r="Q30" s="6">
        <v>5139</v>
      </c>
      <c r="R30" s="4">
        <v>1112311</v>
      </c>
      <c r="S30" s="47">
        <v>2842638</v>
      </c>
      <c r="T30" s="4">
        <v>361330</v>
      </c>
      <c r="U30" s="11">
        <v>471709</v>
      </c>
      <c r="V30" s="11" t="str">
        <f t="shared" si="0"/>
        <v>　</v>
      </c>
      <c r="W30" s="18">
        <v>49464</v>
      </c>
      <c r="X30" s="4" t="s">
        <v>9</v>
      </c>
      <c r="Y30" s="4">
        <v>4863765</v>
      </c>
      <c r="Z30" s="6">
        <v>793606</v>
      </c>
      <c r="AA30" s="6" t="s">
        <v>61</v>
      </c>
      <c r="AB30" s="4">
        <v>5657371</v>
      </c>
      <c r="AC30" s="20">
        <v>2814733</v>
      </c>
      <c r="AD30" s="40"/>
    </row>
    <row r="31" spans="1:30" ht="13.5">
      <c r="A31" s="24" t="s">
        <v>54</v>
      </c>
      <c r="B31" s="21"/>
      <c r="C31" s="22" t="s">
        <v>23</v>
      </c>
      <c r="D31" s="23"/>
      <c r="E31" s="4">
        <v>7</v>
      </c>
      <c r="F31" s="4" t="s">
        <v>9</v>
      </c>
      <c r="G31" s="4">
        <v>4</v>
      </c>
      <c r="H31" s="6">
        <v>11</v>
      </c>
      <c r="I31" s="4">
        <v>873</v>
      </c>
      <c r="J31" s="4">
        <v>125</v>
      </c>
      <c r="K31" s="4">
        <v>998</v>
      </c>
      <c r="L31" s="4">
        <v>3</v>
      </c>
      <c r="M31" s="4">
        <v>1</v>
      </c>
      <c r="N31" s="7">
        <v>4</v>
      </c>
      <c r="O31" s="6">
        <v>876</v>
      </c>
      <c r="P31" s="7">
        <v>126</v>
      </c>
      <c r="Q31" s="6">
        <v>1002</v>
      </c>
      <c r="R31" s="4">
        <v>339350</v>
      </c>
      <c r="S31" s="47">
        <v>831173</v>
      </c>
      <c r="T31" s="4">
        <v>107816</v>
      </c>
      <c r="U31" s="11">
        <v>88830</v>
      </c>
      <c r="V31" s="11" t="str">
        <f t="shared" si="0"/>
        <v>　</v>
      </c>
      <c r="W31" s="18">
        <v>5573</v>
      </c>
      <c r="X31" s="4" t="s">
        <v>9</v>
      </c>
      <c r="Y31" s="4">
        <v>1576925</v>
      </c>
      <c r="Z31" s="6">
        <v>1500</v>
      </c>
      <c r="AA31" s="6" t="s">
        <v>61</v>
      </c>
      <c r="AB31" s="4">
        <v>1578425</v>
      </c>
      <c r="AC31" s="20">
        <v>747252</v>
      </c>
      <c r="AD31" s="40"/>
    </row>
    <row r="32" spans="1:29" ht="13.5">
      <c r="A32" s="24" t="s">
        <v>55</v>
      </c>
      <c r="B32" s="30"/>
      <c r="C32" s="22" t="s">
        <v>24</v>
      </c>
      <c r="D32" s="23"/>
      <c r="E32" s="4">
        <v>3</v>
      </c>
      <c r="F32" s="4" t="s">
        <v>7</v>
      </c>
      <c r="G32" s="4" t="s">
        <v>58</v>
      </c>
      <c r="H32" s="6">
        <v>3</v>
      </c>
      <c r="I32" s="4">
        <v>55</v>
      </c>
      <c r="J32" s="4">
        <v>52</v>
      </c>
      <c r="K32" s="4">
        <v>107</v>
      </c>
      <c r="L32" s="4" t="s">
        <v>58</v>
      </c>
      <c r="M32" s="4" t="s">
        <v>58</v>
      </c>
      <c r="N32" s="7" t="s">
        <v>58</v>
      </c>
      <c r="O32" s="6">
        <v>55</v>
      </c>
      <c r="P32" s="7">
        <v>52</v>
      </c>
      <c r="Q32" s="6">
        <v>107</v>
      </c>
      <c r="R32" s="4">
        <v>32655</v>
      </c>
      <c r="S32" s="47">
        <v>33665</v>
      </c>
      <c r="T32" s="4">
        <v>4117</v>
      </c>
      <c r="U32" s="11">
        <v>9017</v>
      </c>
      <c r="V32" s="11" t="str">
        <f t="shared" si="0"/>
        <v>　</v>
      </c>
      <c r="W32" s="18">
        <v>678</v>
      </c>
      <c r="X32" s="4" t="s">
        <v>7</v>
      </c>
      <c r="Y32" s="4">
        <v>104827</v>
      </c>
      <c r="Z32" s="6">
        <v>24180</v>
      </c>
      <c r="AA32" s="6" t="s">
        <v>63</v>
      </c>
      <c r="AB32" s="9">
        <v>129007</v>
      </c>
      <c r="AC32" s="13">
        <v>95342</v>
      </c>
    </row>
    <row r="33" spans="1:29" ht="13.5">
      <c r="A33" s="24" t="s">
        <v>56</v>
      </c>
      <c r="B33" s="21"/>
      <c r="C33" s="22" t="s">
        <v>25</v>
      </c>
      <c r="D33" s="23"/>
      <c r="E33" s="4">
        <v>6</v>
      </c>
      <c r="F33" s="4" t="s">
        <v>58</v>
      </c>
      <c r="G33" s="4">
        <v>34</v>
      </c>
      <c r="H33" s="6">
        <v>40</v>
      </c>
      <c r="I33" s="4">
        <v>42</v>
      </c>
      <c r="J33" s="4">
        <v>86</v>
      </c>
      <c r="K33" s="4">
        <v>128</v>
      </c>
      <c r="L33" s="4">
        <v>34</v>
      </c>
      <c r="M33" s="4">
        <v>12</v>
      </c>
      <c r="N33" s="7">
        <v>46</v>
      </c>
      <c r="O33" s="6">
        <v>76</v>
      </c>
      <c r="P33" s="7">
        <v>98</v>
      </c>
      <c r="Q33" s="6">
        <v>174</v>
      </c>
      <c r="R33" s="4">
        <v>21274</v>
      </c>
      <c r="S33" s="47">
        <v>48766</v>
      </c>
      <c r="T33" s="4">
        <v>562</v>
      </c>
      <c r="U33" s="11" t="s">
        <v>61</v>
      </c>
      <c r="V33" s="11" t="str">
        <f t="shared" si="0"/>
        <v>　</v>
      </c>
      <c r="W33" s="18" t="s">
        <v>61</v>
      </c>
      <c r="X33" s="4" t="s">
        <v>9</v>
      </c>
      <c r="Y33" s="4">
        <v>93477</v>
      </c>
      <c r="Z33" s="6">
        <v>6657</v>
      </c>
      <c r="AA33" s="6">
        <v>1487</v>
      </c>
      <c r="AB33" s="4">
        <v>101621</v>
      </c>
      <c r="AC33" s="20">
        <v>52855</v>
      </c>
    </row>
    <row r="34" spans="1:29" ht="13.5">
      <c r="A34" s="31"/>
      <c r="B34" s="30"/>
      <c r="C34" s="22"/>
      <c r="D34" s="23"/>
      <c r="E34" s="4"/>
      <c r="F34" s="4"/>
      <c r="G34" s="4"/>
      <c r="H34" s="6"/>
      <c r="I34" s="4"/>
      <c r="J34" s="4"/>
      <c r="K34" s="4"/>
      <c r="L34" s="4"/>
      <c r="M34" s="4"/>
      <c r="N34" s="7"/>
      <c r="O34" s="6"/>
      <c r="P34" s="7"/>
      <c r="Q34" s="6"/>
      <c r="R34" s="4"/>
      <c r="S34" s="47"/>
      <c r="T34" s="4"/>
      <c r="U34" s="11"/>
      <c r="V34" s="11" t="str">
        <f t="shared" si="0"/>
        <v>　</v>
      </c>
      <c r="W34" s="18"/>
      <c r="X34" s="4"/>
      <c r="Y34" s="4"/>
      <c r="Z34" s="6"/>
      <c r="AA34" s="6"/>
      <c r="AB34" s="4"/>
      <c r="AC34" s="20"/>
    </row>
    <row r="35" spans="1:29" ht="13.5">
      <c r="A35" s="73" t="s">
        <v>26</v>
      </c>
      <c r="B35" s="74"/>
      <c r="C35" s="74"/>
      <c r="D35" s="75"/>
      <c r="E35" s="4">
        <v>146</v>
      </c>
      <c r="F35" s="4">
        <v>4</v>
      </c>
      <c r="G35" s="4">
        <v>214</v>
      </c>
      <c r="H35" s="6">
        <v>364</v>
      </c>
      <c r="I35" s="4">
        <v>1479</v>
      </c>
      <c r="J35" s="4">
        <v>2536</v>
      </c>
      <c r="K35" s="4">
        <v>4015</v>
      </c>
      <c r="L35" s="4">
        <v>230</v>
      </c>
      <c r="M35" s="4">
        <v>131</v>
      </c>
      <c r="N35" s="7">
        <v>361</v>
      </c>
      <c r="O35" s="6">
        <v>1709</v>
      </c>
      <c r="P35" s="7">
        <v>2667</v>
      </c>
      <c r="Q35" s="6">
        <v>4376</v>
      </c>
      <c r="R35" s="4">
        <v>797021</v>
      </c>
      <c r="S35" s="47">
        <v>1211038</v>
      </c>
      <c r="T35" s="4">
        <v>62961</v>
      </c>
      <c r="U35" s="11">
        <v>193486</v>
      </c>
      <c r="V35" s="11" t="str">
        <f t="shared" si="0"/>
        <v>　</v>
      </c>
      <c r="W35" s="18">
        <v>15110</v>
      </c>
      <c r="X35" s="4">
        <v>42221</v>
      </c>
      <c r="Y35" s="4">
        <v>2249172</v>
      </c>
      <c r="Z35" s="6">
        <v>604364</v>
      </c>
      <c r="AA35" s="6">
        <v>2585</v>
      </c>
      <c r="AB35" s="4">
        <v>2856121</v>
      </c>
      <c r="AC35" s="20">
        <v>1602862</v>
      </c>
    </row>
    <row r="36" spans="1:29" ht="13.5">
      <c r="A36" s="73" t="s">
        <v>27</v>
      </c>
      <c r="B36" s="74"/>
      <c r="C36" s="74"/>
      <c r="D36" s="75"/>
      <c r="E36" s="4">
        <v>108</v>
      </c>
      <c r="F36" s="4">
        <v>1</v>
      </c>
      <c r="G36" s="4">
        <v>73</v>
      </c>
      <c r="H36" s="6">
        <v>182</v>
      </c>
      <c r="I36" s="4">
        <v>3869</v>
      </c>
      <c r="J36" s="4">
        <v>3728</v>
      </c>
      <c r="K36" s="4">
        <v>7597</v>
      </c>
      <c r="L36" s="4">
        <v>74</v>
      </c>
      <c r="M36" s="4">
        <v>34</v>
      </c>
      <c r="N36" s="7">
        <v>108</v>
      </c>
      <c r="O36" s="6">
        <v>3943</v>
      </c>
      <c r="P36" s="7">
        <v>3762</v>
      </c>
      <c r="Q36" s="6">
        <v>7705</v>
      </c>
      <c r="R36" s="4">
        <v>1896344</v>
      </c>
      <c r="S36" s="47">
        <v>4659270</v>
      </c>
      <c r="T36" s="4">
        <v>539752</v>
      </c>
      <c r="U36" s="6">
        <v>826401</v>
      </c>
      <c r="V36" s="11" t="str">
        <f t="shared" si="0"/>
        <v>　</v>
      </c>
      <c r="W36" s="18">
        <v>119586</v>
      </c>
      <c r="X36" s="4" t="s">
        <v>28</v>
      </c>
      <c r="Y36" s="9">
        <v>8251873</v>
      </c>
      <c r="Z36" s="19">
        <v>955413</v>
      </c>
      <c r="AA36" s="19">
        <v>5072</v>
      </c>
      <c r="AB36" s="4">
        <v>9212358</v>
      </c>
      <c r="AC36" s="20">
        <v>4553088</v>
      </c>
    </row>
    <row r="37" spans="1:29" ht="7.5" customHeight="1" thickBot="1">
      <c r="A37" s="32"/>
      <c r="B37" s="33"/>
      <c r="C37" s="33"/>
      <c r="D37" s="33"/>
      <c r="E37" s="34"/>
      <c r="F37" s="34"/>
      <c r="G37" s="34"/>
      <c r="H37" s="34"/>
      <c r="I37" s="36"/>
      <c r="J37" s="34"/>
      <c r="K37" s="36"/>
      <c r="L37" s="34"/>
      <c r="M37" s="34"/>
      <c r="N37" s="35"/>
      <c r="O37" s="34"/>
      <c r="P37" s="35"/>
      <c r="Q37" s="34"/>
      <c r="R37" s="36"/>
      <c r="S37" s="48"/>
      <c r="T37" s="36"/>
      <c r="U37" s="34"/>
      <c r="V37" s="35"/>
      <c r="W37" s="37"/>
      <c r="X37" s="37"/>
      <c r="Y37" s="37"/>
      <c r="Z37" s="38"/>
      <c r="AA37" s="38"/>
      <c r="AB37" s="37"/>
      <c r="AC37" s="39"/>
    </row>
    <row r="38" spans="1:29" ht="13.5">
      <c r="A38" s="21"/>
      <c r="B38" s="2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</sheetData>
  <mergeCells count="44">
    <mergeCell ref="Y6:Y8"/>
    <mergeCell ref="Z6:Z8"/>
    <mergeCell ref="AA6:AA8"/>
    <mergeCell ref="Y4:AB5"/>
    <mergeCell ref="T1:W1"/>
    <mergeCell ref="AC4:AC6"/>
    <mergeCell ref="AC7:AC8"/>
    <mergeCell ref="I5:K6"/>
    <mergeCell ref="I7:I8"/>
    <mergeCell ref="R4:R6"/>
    <mergeCell ref="S4:S6"/>
    <mergeCell ref="AB6:AB8"/>
    <mergeCell ref="L5:N6"/>
    <mergeCell ref="X4:X6"/>
    <mergeCell ref="A4:D8"/>
    <mergeCell ref="X7:X8"/>
    <mergeCell ref="P7:P8"/>
    <mergeCell ref="U7:U8"/>
    <mergeCell ref="U6:W6"/>
    <mergeCell ref="V7:W7"/>
    <mergeCell ref="O5:Q6"/>
    <mergeCell ref="U4:W5"/>
    <mergeCell ref="R7:R8"/>
    <mergeCell ref="T4:T8"/>
    <mergeCell ref="V8:W8"/>
    <mergeCell ref="E4:H6"/>
    <mergeCell ref="K4:O4"/>
    <mergeCell ref="A36:D36"/>
    <mergeCell ref="S7:S8"/>
    <mergeCell ref="A9:D9"/>
    <mergeCell ref="A35:D35"/>
    <mergeCell ref="L7:L8"/>
    <mergeCell ref="M7:M8"/>
    <mergeCell ref="N7:N8"/>
    <mergeCell ref="A1:E1"/>
    <mergeCell ref="J7:J8"/>
    <mergeCell ref="O7:O8"/>
    <mergeCell ref="Q7:Q8"/>
    <mergeCell ref="K7:K8"/>
    <mergeCell ref="A3:I3"/>
    <mergeCell ref="G7:G8"/>
    <mergeCell ref="H7:H8"/>
    <mergeCell ref="E7:E8"/>
    <mergeCell ref="F7:F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2000-01-26T07:57:26Z</cp:lastPrinted>
  <dcterms:created xsi:type="dcterms:W3CDTF">2000-01-21T04:14:54Z</dcterms:created>
  <dcterms:modified xsi:type="dcterms:W3CDTF">2000-03-18T01:47:55Z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