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75" windowWidth="151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<sst xmlns="http://schemas.openxmlformats.org/spreadsheetml/2006/main" count="59" uniqueCount="56">
  <si>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総数</t>
  </si>
  <si>
    <t>食料</t>
  </si>
  <si>
    <t>対前年増加率（％）</t>
  </si>
  <si>
    <t>軽工業</t>
  </si>
  <si>
    <t>重化学工業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</si>
  <si>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</si>
  <si>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</si>
  <si>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</si>
  <si>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</si>
  <si>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</si>
  <si>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</si>
  <si>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</si>
  <si>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</si>
  <si>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</si>
  <si>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</si>
  <si>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</si>
  <si>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</si>
  <si>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</si>
  <si>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</si>
  <si>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</si>
  <si>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</si>
  <si>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</si>
  <si>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</si>
  <si>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</si>
  <si>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</si>
  <si>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</si>
  <si>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</si>
  <si>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</si>
  <si>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</si>
  <si>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</si>
  <si>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</si>
  <si>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</si>
  <si>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</si>
  <si>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</si>
  <si>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プラスチック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</si>
  <si>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</si>
  <si>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</si>
  <si>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</si>
  <si>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</si>
  <si>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</si>
  <si>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</si>
  <si>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</si>
  <si>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</si>
  <si>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</si>
  <si>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</si>
  <si>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６２年</t>
  </si>
  <si>
    <t>６２年</t>
  </si>
  <si>
    <t>昭和６３年鶴岡市工業統計</t>
  </si>
  <si>
    <t>６３年</t>
  </si>
  <si>
    <t>-</t>
  </si>
  <si>
    <t>△</t>
  </si>
  <si>
    <t>産業中分類別事業所数（全事業所）</t>
  </si>
  <si>
    <t xml:space="preserve">付表 １　　　 　　               </t>
  </si>
  <si>
    <t>―昭和６２・６３―</t>
  </si>
  <si>
    <t>実数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</si>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</sst>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2">
    <font>
      <sz val="11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180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distributed" vertical="center"/>
    </xf>
    <xf numFmtId="181" fontId="0" fillId="0" borderId="4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181" fontId="0" fillId="0" borderId="6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/>
    </xf>
    <xf numFmtId="183" fontId="0" fillId="0" borderId="7" xfId="0" applyNumberFormat="1" applyBorder="1" applyAlignment="1">
      <alignment horizontal="right" vertical="center"/>
    </xf>
    <xf numFmtId="183" fontId="0" fillId="0" borderId="8" xfId="0" applyNumberFormat="1" applyBorder="1" applyAlignment="1">
      <alignment horizontal="right" vertical="center"/>
    </xf>
    <xf numFmtId="181" fontId="0" fillId="0" borderId="9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3" fontId="0" fillId="0" borderId="3" xfId="0" applyNumberFormat="1" applyBorder="1" applyAlignment="1">
      <alignment/>
    </xf>
    <xf numFmtId="183" fontId="0" fillId="0" borderId="3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distributed" vertical="center"/>
    </xf>
    <xf numFmtId="181" fontId="0" fillId="0" borderId="11" xfId="0" applyNumberForma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79" fontId="0" fillId="0" borderId="17" xfId="0" applyNumberFormat="1" applyBorder="1" applyAlignment="1">
      <alignment horizontal="distributed"/>
    </xf>
    <xf numFmtId="0" fontId="0" fillId="0" borderId="18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00390625" style="0" bestFit="1" customWidth="1"/>
    <col min="2" max="2" width="13.625" style="6" customWidth="1"/>
    <col min="3" max="6" width="9.625" style="6" customWidth="1"/>
    <col min="7" max="7" width="4.875" style="6" customWidth="1"/>
    <col min="8" max="8" width="4.875" style="7" bestFit="1" customWidth="1"/>
    <col min="9" max="9" width="5.125" style="7" customWidth="1"/>
    <col min="10" max="10" width="4.875" style="7" bestFit="1" customWidth="1"/>
  </cols>
  <sheetData>
    <row r="1" spans="1:3" ht="13.5">
      <c r="A1" s="40" t="s">
        <v>47</v>
      </c>
      <c r="B1" s="40"/>
      <c r="C1" s="40"/>
    </row>
    <row r="3" spans="1:10" ht="17.25" customHeight="1" thickBot="1">
      <c r="A3" s="36" t="s">
        <v>52</v>
      </c>
      <c r="B3" s="55" t="s">
        <v>51</v>
      </c>
      <c r="C3" s="55"/>
      <c r="D3" s="55"/>
      <c r="E3" s="36"/>
      <c r="F3" s="36"/>
      <c r="G3" s="56" t="s">
        <v>53</v>
      </c>
      <c r="H3" s="56"/>
      <c r="I3" s="56"/>
      <c r="J3" s="56"/>
    </row>
    <row r="4" spans="1:11" ht="13.5">
      <c r="A4" s="47" t="s">
        <v>5</v>
      </c>
      <c r="B4" s="48"/>
      <c r="C4" s="57" t="s">
        <v>54</v>
      </c>
      <c r="D4" s="58"/>
      <c r="E4" s="43" t="s">
        <v>55</v>
      </c>
      <c r="F4" s="44"/>
      <c r="G4" s="43" t="s">
        <v>2</v>
      </c>
      <c r="H4" s="53"/>
      <c r="I4" s="53"/>
      <c r="J4" s="54"/>
      <c r="K4" s="9"/>
    </row>
    <row r="5" spans="1:11" ht="13.5">
      <c r="A5" s="49"/>
      <c r="B5" s="50"/>
      <c r="C5" s="1" t="s">
        <v>46</v>
      </c>
      <c r="D5" s="1" t="s">
        <v>48</v>
      </c>
      <c r="E5" s="1" t="s">
        <v>46</v>
      </c>
      <c r="F5" s="1" t="s">
        <v>48</v>
      </c>
      <c r="G5" s="37" t="s">
        <v>45</v>
      </c>
      <c r="H5" s="38"/>
      <c r="I5" s="37" t="s">
        <v>48</v>
      </c>
      <c r="J5" s="39"/>
      <c r="K5" s="9"/>
    </row>
    <row r="6" spans="1:10" s="2" customFormat="1" ht="13.5">
      <c r="A6" s="45" t="s">
        <v>0</v>
      </c>
      <c r="B6" s="46"/>
      <c r="C6" s="12">
        <v>546</v>
      </c>
      <c r="D6" s="12">
        <v>550</v>
      </c>
      <c r="E6" s="35">
        <v>100</v>
      </c>
      <c r="F6" s="29">
        <v>100</v>
      </c>
      <c r="G6" s="18" t="str">
        <f>IF(H6&lt;0,"△","　")</f>
        <v>△</v>
      </c>
      <c r="H6" s="31">
        <v>-1.6</v>
      </c>
      <c r="I6" s="29" t="str">
        <f>IF(J6&lt;0,"△","　")</f>
        <v>　</v>
      </c>
      <c r="J6" s="19">
        <v>0.7</v>
      </c>
    </row>
    <row r="7" spans="1:11" ht="13.5">
      <c r="A7" s="3"/>
      <c r="B7" s="4"/>
      <c r="C7" s="5"/>
      <c r="D7" s="5"/>
      <c r="E7" s="16"/>
      <c r="F7" s="25"/>
      <c r="G7" s="18" t="str">
        <f aca="true" t="shared" si="0" ref="G7:G24">IF(H7&lt;0,"△","　")</f>
        <v>　</v>
      </c>
      <c r="H7" s="32"/>
      <c r="I7" s="29" t="str">
        <f aca="true" t="shared" si="1" ref="I7:I33">IF(J7&lt;0,"△","　")</f>
        <v>　</v>
      </c>
      <c r="J7" s="20"/>
      <c r="K7" s="9"/>
    </row>
    <row r="8" spans="1:11" ht="13.5">
      <c r="A8" s="3" t="s">
        <v>6</v>
      </c>
      <c r="B8" s="4" t="s">
        <v>1</v>
      </c>
      <c r="C8" s="5">
        <v>102</v>
      </c>
      <c r="D8" s="5">
        <v>101</v>
      </c>
      <c r="E8" s="16">
        <v>18.7</v>
      </c>
      <c r="F8" s="25">
        <v>18.4</v>
      </c>
      <c r="G8" s="18" t="str">
        <f t="shared" si="0"/>
        <v>△</v>
      </c>
      <c r="H8" s="32">
        <v>-1</v>
      </c>
      <c r="I8" s="29" t="str">
        <f t="shared" si="1"/>
        <v>△</v>
      </c>
      <c r="J8" s="20">
        <v>-1</v>
      </c>
      <c r="K8" s="9"/>
    </row>
    <row r="9" spans="1:11" ht="13.5">
      <c r="A9" s="3" t="s">
        <v>7</v>
      </c>
      <c r="B9" s="4" t="s">
        <v>26</v>
      </c>
      <c r="C9" s="5">
        <v>9</v>
      </c>
      <c r="D9" s="5">
        <v>8</v>
      </c>
      <c r="E9" s="16">
        <v>1.6</v>
      </c>
      <c r="F9" s="25">
        <v>1.5</v>
      </c>
      <c r="G9" s="18" t="str">
        <f t="shared" si="0"/>
        <v>△</v>
      </c>
      <c r="H9" s="32">
        <v>-10</v>
      </c>
      <c r="I9" s="29" t="str">
        <f t="shared" si="1"/>
        <v>△</v>
      </c>
      <c r="J9" s="20">
        <v>-11.1</v>
      </c>
      <c r="K9" s="9"/>
    </row>
    <row r="10" spans="1:11" ht="13.5">
      <c r="A10" s="3" t="s">
        <v>8</v>
      </c>
      <c r="B10" s="4" t="s">
        <v>27</v>
      </c>
      <c r="C10" s="5">
        <v>18</v>
      </c>
      <c r="D10" s="5">
        <v>27</v>
      </c>
      <c r="E10" s="16">
        <v>3.3</v>
      </c>
      <c r="F10" s="25">
        <v>4.9</v>
      </c>
      <c r="G10" s="18" t="str">
        <f t="shared" si="0"/>
        <v>△</v>
      </c>
      <c r="H10" s="32">
        <v>-5.3</v>
      </c>
      <c r="I10" s="29" t="str">
        <f t="shared" si="1"/>
        <v>　</v>
      </c>
      <c r="J10" s="20">
        <v>50</v>
      </c>
      <c r="K10" s="9"/>
    </row>
    <row r="11" spans="1:11" ht="13.5">
      <c r="A11" s="3" t="s">
        <v>9</v>
      </c>
      <c r="B11" s="4" t="s">
        <v>28</v>
      </c>
      <c r="C11" s="5">
        <v>43</v>
      </c>
      <c r="D11" s="5">
        <v>43</v>
      </c>
      <c r="E11" s="16">
        <v>7.9</v>
      </c>
      <c r="F11" s="25">
        <v>7.8</v>
      </c>
      <c r="G11" s="18" t="str">
        <f t="shared" si="0"/>
        <v>△</v>
      </c>
      <c r="H11" s="32">
        <v>-4.4</v>
      </c>
      <c r="I11" s="29" t="str">
        <f t="shared" si="1"/>
        <v>　</v>
      </c>
      <c r="J11" s="20">
        <v>0</v>
      </c>
      <c r="K11" s="9"/>
    </row>
    <row r="12" spans="1:11" ht="13.5">
      <c r="A12" s="3" t="s">
        <v>10</v>
      </c>
      <c r="B12" s="4" t="s">
        <v>29</v>
      </c>
      <c r="C12" s="5">
        <v>38</v>
      </c>
      <c r="D12" s="5">
        <v>38</v>
      </c>
      <c r="E12" s="16">
        <v>7</v>
      </c>
      <c r="F12" s="25">
        <v>6.9</v>
      </c>
      <c r="G12" s="18" t="str">
        <f t="shared" si="0"/>
        <v>△</v>
      </c>
      <c r="H12" s="32">
        <v>-5</v>
      </c>
      <c r="I12" s="29" t="str">
        <f t="shared" si="1"/>
        <v>　</v>
      </c>
      <c r="J12" s="20">
        <v>0</v>
      </c>
      <c r="K12" s="9"/>
    </row>
    <row r="13" spans="1:11" ht="13.5">
      <c r="A13" s="3"/>
      <c r="B13" s="4"/>
      <c r="C13" s="5"/>
      <c r="D13" s="5"/>
      <c r="E13" s="16"/>
      <c r="F13" s="25"/>
      <c r="G13" s="18" t="str">
        <f t="shared" si="0"/>
        <v>　</v>
      </c>
      <c r="H13" s="32"/>
      <c r="I13" s="29" t="str">
        <f t="shared" si="1"/>
        <v>　</v>
      </c>
      <c r="J13" s="20"/>
      <c r="K13" s="9"/>
    </row>
    <row r="14" spans="1:11" ht="13.5">
      <c r="A14" s="3" t="s">
        <v>11</v>
      </c>
      <c r="B14" s="4" t="s">
        <v>30</v>
      </c>
      <c r="C14" s="5">
        <v>42</v>
      </c>
      <c r="D14" s="5">
        <v>38</v>
      </c>
      <c r="E14" s="16">
        <v>7.7</v>
      </c>
      <c r="F14" s="25">
        <v>6.9</v>
      </c>
      <c r="G14" s="18" t="str">
        <f t="shared" si="0"/>
        <v>　</v>
      </c>
      <c r="H14" s="32">
        <v>0</v>
      </c>
      <c r="I14" s="29" t="str">
        <f t="shared" si="1"/>
        <v>△</v>
      </c>
      <c r="J14" s="20">
        <v>-9.5</v>
      </c>
      <c r="K14" s="9"/>
    </row>
    <row r="15" spans="1:11" ht="13.5">
      <c r="A15" s="3" t="s">
        <v>12</v>
      </c>
      <c r="B15" s="4" t="s">
        <v>31</v>
      </c>
      <c r="C15" s="5">
        <v>10</v>
      </c>
      <c r="D15" s="5">
        <v>10</v>
      </c>
      <c r="E15" s="16">
        <v>1.8</v>
      </c>
      <c r="F15" s="25">
        <v>1.8</v>
      </c>
      <c r="G15" s="18" t="str">
        <f t="shared" si="0"/>
        <v>　</v>
      </c>
      <c r="H15" s="32">
        <v>0</v>
      </c>
      <c r="I15" s="29" t="str">
        <f t="shared" si="1"/>
        <v>　</v>
      </c>
      <c r="J15" s="20">
        <v>0</v>
      </c>
      <c r="K15" s="9"/>
    </row>
    <row r="16" spans="1:11" ht="13.5">
      <c r="A16" s="3" t="s">
        <v>13</v>
      </c>
      <c r="B16" s="4" t="s">
        <v>32</v>
      </c>
      <c r="C16" s="5">
        <v>38</v>
      </c>
      <c r="D16" s="5">
        <v>40</v>
      </c>
      <c r="E16" s="16">
        <v>7</v>
      </c>
      <c r="F16" s="25">
        <v>7.3</v>
      </c>
      <c r="G16" s="18" t="str">
        <f t="shared" si="0"/>
        <v>　</v>
      </c>
      <c r="H16" s="32">
        <v>0</v>
      </c>
      <c r="I16" s="29" t="str">
        <f t="shared" si="1"/>
        <v>　</v>
      </c>
      <c r="J16" s="20">
        <v>5.3</v>
      </c>
      <c r="K16" s="9"/>
    </row>
    <row r="17" spans="1:11" ht="13.5">
      <c r="A17" s="3" t="s">
        <v>14</v>
      </c>
      <c r="B17" s="4" t="s">
        <v>33</v>
      </c>
      <c r="C17" s="5">
        <v>4</v>
      </c>
      <c r="D17" s="5">
        <v>4</v>
      </c>
      <c r="E17" s="16">
        <v>0.7</v>
      </c>
      <c r="F17" s="25">
        <v>0.7</v>
      </c>
      <c r="G17" s="18" t="str">
        <f t="shared" si="0"/>
        <v>　</v>
      </c>
      <c r="H17" s="32">
        <v>33.3</v>
      </c>
      <c r="I17" s="29" t="str">
        <f t="shared" si="1"/>
        <v>　</v>
      </c>
      <c r="J17" s="20">
        <v>0</v>
      </c>
      <c r="K17" s="9"/>
    </row>
    <row r="18" spans="1:11" ht="13.5">
      <c r="A18" s="3" t="s">
        <v>15</v>
      </c>
      <c r="B18" s="4" t="s">
        <v>34</v>
      </c>
      <c r="C18" s="5">
        <v>6</v>
      </c>
      <c r="D18" s="5">
        <v>6</v>
      </c>
      <c r="E18" s="16">
        <v>1.1</v>
      </c>
      <c r="F18" s="25">
        <v>1.1</v>
      </c>
      <c r="G18" s="18" t="str">
        <f t="shared" si="0"/>
        <v>△</v>
      </c>
      <c r="H18" s="32">
        <v>-14.3</v>
      </c>
      <c r="I18" s="29" t="str">
        <f t="shared" si="1"/>
        <v>　</v>
      </c>
      <c r="J18" s="20">
        <v>0</v>
      </c>
      <c r="K18" s="9"/>
    </row>
    <row r="19" spans="1:11" ht="13.5">
      <c r="A19" s="3"/>
      <c r="B19" s="4"/>
      <c r="C19" s="5"/>
      <c r="D19" s="5"/>
      <c r="E19" s="16"/>
      <c r="F19" s="25"/>
      <c r="G19" s="18" t="str">
        <f t="shared" si="0"/>
        <v>　</v>
      </c>
      <c r="H19" s="32"/>
      <c r="I19" s="29" t="str">
        <f t="shared" si="1"/>
        <v>　</v>
      </c>
      <c r="J19" s="20"/>
      <c r="K19" s="9"/>
    </row>
    <row r="20" spans="1:11" ht="13.5">
      <c r="A20" s="3" t="s">
        <v>16</v>
      </c>
      <c r="B20" s="4" t="s">
        <v>35</v>
      </c>
      <c r="C20" s="5">
        <v>1</v>
      </c>
      <c r="D20" s="5">
        <v>0</v>
      </c>
      <c r="E20" s="16">
        <v>0.2</v>
      </c>
      <c r="F20" s="25">
        <v>0</v>
      </c>
      <c r="G20" s="18" t="str">
        <f t="shared" si="0"/>
        <v>　</v>
      </c>
      <c r="H20" s="32">
        <v>0</v>
      </c>
      <c r="I20" s="29" t="str">
        <f t="shared" si="1"/>
        <v>　</v>
      </c>
      <c r="J20" s="20" t="s">
        <v>49</v>
      </c>
      <c r="K20" s="9"/>
    </row>
    <row r="21" spans="1:11" ht="13.5">
      <c r="A21" s="3" t="s">
        <v>17</v>
      </c>
      <c r="B21" s="4" t="s">
        <v>36</v>
      </c>
      <c r="C21" s="5">
        <v>5</v>
      </c>
      <c r="D21" s="5">
        <v>5</v>
      </c>
      <c r="E21" s="16">
        <v>0.9</v>
      </c>
      <c r="F21" s="25">
        <v>0.9</v>
      </c>
      <c r="G21" s="18" t="str">
        <f t="shared" si="0"/>
        <v>　</v>
      </c>
      <c r="H21" s="32">
        <v>0</v>
      </c>
      <c r="I21" s="29" t="str">
        <f t="shared" si="1"/>
        <v>　</v>
      </c>
      <c r="J21" s="20">
        <v>0</v>
      </c>
      <c r="K21" s="9"/>
    </row>
    <row r="22" spans="1:11" ht="13.5">
      <c r="A22" s="3" t="s">
        <v>18</v>
      </c>
      <c r="B22" s="4" t="s">
        <v>37</v>
      </c>
      <c r="C22" s="5">
        <v>12</v>
      </c>
      <c r="D22" s="5">
        <v>12</v>
      </c>
      <c r="E22" s="16">
        <v>2.2</v>
      </c>
      <c r="F22" s="25">
        <v>2.2</v>
      </c>
      <c r="G22" s="18" t="str">
        <f t="shared" si="0"/>
        <v>△</v>
      </c>
      <c r="H22" s="32">
        <v>-7.7</v>
      </c>
      <c r="I22" s="29" t="s">
        <v>50</v>
      </c>
      <c r="J22" s="20">
        <v>0</v>
      </c>
      <c r="K22" s="9"/>
    </row>
    <row r="23" spans="1:11" ht="13.5">
      <c r="A23" s="3" t="s">
        <v>19</v>
      </c>
      <c r="B23" s="4" t="s">
        <v>38</v>
      </c>
      <c r="C23" s="5">
        <v>8</v>
      </c>
      <c r="D23" s="5">
        <v>7</v>
      </c>
      <c r="E23" s="16">
        <v>1.5</v>
      </c>
      <c r="F23" s="25">
        <v>1.3</v>
      </c>
      <c r="G23" s="18" t="str">
        <f t="shared" si="0"/>
        <v>　</v>
      </c>
      <c r="H23" s="32">
        <v>0</v>
      </c>
      <c r="I23" s="29" t="str">
        <f t="shared" si="1"/>
        <v>△</v>
      </c>
      <c r="J23" s="20">
        <v>-12.5</v>
      </c>
      <c r="K23" s="9"/>
    </row>
    <row r="24" spans="1:11" ht="13.5">
      <c r="A24" s="3" t="s">
        <v>20</v>
      </c>
      <c r="B24" s="4" t="s">
        <v>39</v>
      </c>
      <c r="C24" s="5">
        <v>41</v>
      </c>
      <c r="D24" s="5">
        <v>40</v>
      </c>
      <c r="E24" s="16">
        <v>7.5</v>
      </c>
      <c r="F24" s="25">
        <v>7.3</v>
      </c>
      <c r="G24" s="18" t="str">
        <f t="shared" si="0"/>
        <v>△</v>
      </c>
      <c r="H24" s="32">
        <v>-4.7</v>
      </c>
      <c r="I24" s="29" t="str">
        <f t="shared" si="1"/>
        <v>△</v>
      </c>
      <c r="J24" s="20">
        <v>-2.4</v>
      </c>
      <c r="K24" s="9"/>
    </row>
    <row r="25" spans="1:11" ht="13.5">
      <c r="A25" s="3"/>
      <c r="B25" s="4"/>
      <c r="C25" s="5"/>
      <c r="D25" s="5"/>
      <c r="E25" s="16"/>
      <c r="F25" s="25"/>
      <c r="G25" s="18"/>
      <c r="H25" s="32"/>
      <c r="I25" s="29"/>
      <c r="J25" s="20"/>
      <c r="K25" s="9"/>
    </row>
    <row r="26" spans="1:11" ht="13.5">
      <c r="A26" s="3" t="s">
        <v>21</v>
      </c>
      <c r="B26" s="4" t="s">
        <v>40</v>
      </c>
      <c r="C26" s="5">
        <v>36</v>
      </c>
      <c r="D26" s="5">
        <v>38</v>
      </c>
      <c r="E26" s="16">
        <v>6.6</v>
      </c>
      <c r="F26" s="25">
        <v>6.9</v>
      </c>
      <c r="G26" s="18" t="str">
        <f aca="true" t="shared" si="2" ref="G26:G33">IF(H26&lt;0,"△","　")</f>
        <v>　</v>
      </c>
      <c r="H26" s="32">
        <v>5.9</v>
      </c>
      <c r="I26" s="29" t="str">
        <f t="shared" si="1"/>
        <v>　</v>
      </c>
      <c r="J26" s="20">
        <v>5.6</v>
      </c>
      <c r="K26" s="9"/>
    </row>
    <row r="27" spans="1:11" ht="13.5">
      <c r="A27" s="3" t="s">
        <v>22</v>
      </c>
      <c r="B27" s="4" t="s">
        <v>41</v>
      </c>
      <c r="C27" s="5">
        <v>79</v>
      </c>
      <c r="D27" s="5">
        <v>81</v>
      </c>
      <c r="E27" s="16">
        <v>14.5</v>
      </c>
      <c r="F27" s="25">
        <v>14.7</v>
      </c>
      <c r="G27" s="18" t="str">
        <f t="shared" si="2"/>
        <v>　</v>
      </c>
      <c r="H27" s="32">
        <v>2.6</v>
      </c>
      <c r="I27" s="29" t="str">
        <f t="shared" si="1"/>
        <v>　</v>
      </c>
      <c r="J27" s="20">
        <v>2.5</v>
      </c>
      <c r="K27" s="9"/>
    </row>
    <row r="28" spans="1:11" ht="13.5">
      <c r="A28" s="3" t="s">
        <v>23</v>
      </c>
      <c r="B28" s="4" t="s">
        <v>42</v>
      </c>
      <c r="C28" s="5">
        <v>11</v>
      </c>
      <c r="D28" s="5">
        <v>11</v>
      </c>
      <c r="E28" s="16">
        <v>2</v>
      </c>
      <c r="F28" s="25">
        <v>2</v>
      </c>
      <c r="G28" s="18" t="str">
        <f t="shared" si="2"/>
        <v>△</v>
      </c>
      <c r="H28" s="32">
        <v>-8.3</v>
      </c>
      <c r="I28" s="29" t="str">
        <f t="shared" si="1"/>
        <v>　</v>
      </c>
      <c r="J28" s="20">
        <v>0</v>
      </c>
      <c r="K28" s="9"/>
    </row>
    <row r="29" spans="1:11" ht="13.5">
      <c r="A29" s="3" t="s">
        <v>24</v>
      </c>
      <c r="B29" s="4" t="s">
        <v>43</v>
      </c>
      <c r="C29" s="5">
        <v>3</v>
      </c>
      <c r="D29" s="5">
        <v>4</v>
      </c>
      <c r="E29" s="16">
        <v>0.5</v>
      </c>
      <c r="F29" s="25">
        <v>0.7</v>
      </c>
      <c r="G29" s="18" t="str">
        <f t="shared" si="2"/>
        <v>　</v>
      </c>
      <c r="H29" s="32">
        <v>0</v>
      </c>
      <c r="I29" s="29" t="str">
        <f t="shared" si="1"/>
        <v>　</v>
      </c>
      <c r="J29" s="20">
        <v>33.3</v>
      </c>
      <c r="K29" s="9"/>
    </row>
    <row r="30" spans="1:11" ht="13.5">
      <c r="A30" s="3" t="s">
        <v>25</v>
      </c>
      <c r="B30" s="4" t="s">
        <v>44</v>
      </c>
      <c r="C30" s="5">
        <v>40</v>
      </c>
      <c r="D30" s="5">
        <v>37</v>
      </c>
      <c r="E30" s="16">
        <v>7.3</v>
      </c>
      <c r="F30" s="25">
        <v>6.7</v>
      </c>
      <c r="G30" s="18" t="str">
        <f t="shared" si="2"/>
        <v>△</v>
      </c>
      <c r="H30" s="32">
        <v>-4.8</v>
      </c>
      <c r="I30" s="29" t="str">
        <f t="shared" si="1"/>
        <v>△</v>
      </c>
      <c r="J30" s="20">
        <v>-7.5</v>
      </c>
      <c r="K30" s="9"/>
    </row>
    <row r="31" spans="1:10" ht="13.5">
      <c r="A31" s="8"/>
      <c r="B31" s="10"/>
      <c r="C31" s="11"/>
      <c r="D31" s="11"/>
      <c r="E31" s="15"/>
      <c r="F31" s="33"/>
      <c r="G31" s="18" t="str">
        <f t="shared" si="2"/>
        <v>　</v>
      </c>
      <c r="H31" s="26"/>
      <c r="I31" s="29" t="str">
        <f t="shared" si="1"/>
        <v>　</v>
      </c>
      <c r="J31" s="21"/>
    </row>
    <row r="32" spans="1:10" ht="13.5">
      <c r="A32" s="51" t="s">
        <v>3</v>
      </c>
      <c r="B32" s="52"/>
      <c r="C32" s="13">
        <v>364</v>
      </c>
      <c r="D32" s="13">
        <v>365</v>
      </c>
      <c r="E32" s="16">
        <v>66.7</v>
      </c>
      <c r="F32" s="25">
        <v>66.4</v>
      </c>
      <c r="G32" s="18" t="str">
        <f t="shared" si="2"/>
        <v>△</v>
      </c>
      <c r="H32" s="27">
        <v>-2.9</v>
      </c>
      <c r="I32" s="29" t="str">
        <f t="shared" si="1"/>
        <v>　</v>
      </c>
      <c r="J32" s="22">
        <v>0.3</v>
      </c>
    </row>
    <row r="33" spans="1:10" ht="14.25" thickBot="1">
      <c r="A33" s="41" t="s">
        <v>4</v>
      </c>
      <c r="B33" s="42"/>
      <c r="C33" s="14">
        <v>182</v>
      </c>
      <c r="D33" s="14">
        <v>185</v>
      </c>
      <c r="E33" s="17">
        <v>33.3</v>
      </c>
      <c r="F33" s="34">
        <v>33.6</v>
      </c>
      <c r="G33" s="24" t="str">
        <f t="shared" si="2"/>
        <v>　</v>
      </c>
      <c r="H33" s="28">
        <v>1.1</v>
      </c>
      <c r="I33" s="30" t="str">
        <f t="shared" si="1"/>
        <v>　</v>
      </c>
      <c r="J33" s="23">
        <v>1.6</v>
      </c>
    </row>
  </sheetData>
  <mergeCells count="12">
    <mergeCell ref="G3:J3"/>
    <mergeCell ref="C4:D4"/>
    <mergeCell ref="G5:H5"/>
    <mergeCell ref="I5:J5"/>
    <mergeCell ref="A1:C1"/>
    <mergeCell ref="A33:B33"/>
    <mergeCell ref="E4:F4"/>
    <mergeCell ref="A6:B6"/>
    <mergeCell ref="A4:B5"/>
    <mergeCell ref="A32:B32"/>
    <mergeCell ref="G4:J4"/>
    <mergeCell ref="B3:D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2000-03-17T02:53:05Z</cp:lastPrinted>
  <dcterms:created xsi:type="dcterms:W3CDTF">2000-01-08T00:12:30Z</dcterms:created>
  <dcterms:modified xsi:type="dcterms:W3CDTF">2000-03-22T08:02:33Z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