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885" windowWidth="5955" windowHeight="7290" activeTab="0"/>
  </bookViews>
  <sheets>
    <sheet name="sheet1" sheetId="1" r:id="rId1"/>
  </sheets>
  <definedNames>
    <definedName name="d_00第4表">'sheet1'!$C$6:$Z$69</definedName>
    <definedName name="_xlnm.Print_Area" localSheetId="0">'sheet1'!$A$1:$Y$80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<sst xmlns="http://schemas.openxmlformats.org/spreadsheetml/2006/main" count="466" uniqueCount="94">
  <si>
    <t>各種商品卸売業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</si>
  <si>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</si>
  <si>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</si>
  <si>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</si>
  <si>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</si>
  <si>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</si>
  <si>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</si>
  <si>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</si>
  <si>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百貨店</t>
  </si>
  <si>
    <t>その他の各種商品小売業（従業者が常時50人未満のもの）</t>
  </si>
  <si>
    <t>呉服・服地・寝具小売業</t>
  </si>
  <si>
    <t>婦人・子供服小売業</t>
  </si>
  <si>
    <t>その他の織物・衣服・身の回り品小売業</t>
  </si>
  <si>
    <t>各種食料品小売業</t>
  </si>
  <si>
    <t>鮮魚小売業</t>
  </si>
  <si>
    <t>乾物小売業</t>
  </si>
  <si>
    <t>米穀類小売業</t>
  </si>
  <si>
    <t>その他の飲食料品小売業</t>
  </si>
  <si>
    <t>金物・荒物小売業</t>
  </si>
  <si>
    <t>陶磁器・ガラス器小売業</t>
  </si>
  <si>
    <t>その他のじゅう器小売業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</si>
  <si>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</si>
  <si>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</si>
  <si>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</si>
  <si>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</si>
  <si>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</si>
  <si>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</si>
  <si>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</si>
  <si>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</si>
  <si>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</si>
  <si>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-</t>
  </si>
  <si>
    <t>-</t>
  </si>
  <si>
    <t>-</t>
  </si>
  <si>
    <t>平成３年鶴岡市商業統計</t>
  </si>
  <si>
    <t>合計</t>
  </si>
  <si>
    <t>卸売業計</t>
  </si>
  <si>
    <t>中分類49－各種商品卸売業</t>
  </si>
  <si>
    <t>繊維品卸売業（衣服、身の回り品を除く）</t>
  </si>
  <si>
    <t>機械器具卸売業</t>
  </si>
  <si>
    <r>
      <t>中分類5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－衣服・食料・家具等卸売業</t>
    </r>
  </si>
  <si>
    <t>衣服･身の回り品卸売業</t>
  </si>
  <si>
    <t>その他の卸売業</t>
  </si>
  <si>
    <r>
      <t>中分類5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－代理商、仲立業</t>
    </r>
  </si>
  <si>
    <t>代理商、仲立業</t>
  </si>
  <si>
    <t>小売業計</t>
  </si>
  <si>
    <t>中分類53－各種商品小売業</t>
  </si>
  <si>
    <t>男子服小売業</t>
  </si>
  <si>
    <t>靴・履物小売業</t>
  </si>
  <si>
    <t>中分類55－飲食料品小売業</t>
  </si>
  <si>
    <t>酒・調味料小売業</t>
  </si>
  <si>
    <t>食肉小売業</t>
  </si>
  <si>
    <t>野菜・果実小売業</t>
  </si>
  <si>
    <t>菓子・パン小売業</t>
  </si>
  <si>
    <t>中分類56－自動車・自転車小売業</t>
  </si>
  <si>
    <t>自動車小売業</t>
  </si>
  <si>
    <t>自転車小売業（二輪自動車を含む）</t>
  </si>
  <si>
    <t>中分類57－家具・建具・じゅう器小売業</t>
  </si>
  <si>
    <t>家具・建具・畳小売業</t>
  </si>
  <si>
    <t>中分類58－その他の小売業</t>
  </si>
  <si>
    <t>医薬品・化粧品小売業</t>
  </si>
  <si>
    <t>-</t>
  </si>
  <si>
    <t>医薬品・化粧品卸売業</t>
  </si>
  <si>
    <t>-</t>
  </si>
  <si>
    <t>中分類54－織物・衣服・身の回り品小売業</t>
  </si>
  <si>
    <t>-</t>
  </si>
  <si>
    <t>産業分類</t>
  </si>
  <si>
    <t>単独店</t>
  </si>
  <si>
    <t>支店</t>
  </si>
  <si>
    <t>商店数</t>
  </si>
  <si>
    <t>店舗数</t>
  </si>
  <si>
    <t>本店は商業</t>
  </si>
  <si>
    <t>本店は製造業</t>
  </si>
  <si>
    <t>本店はその他の事業</t>
  </si>
  <si>
    <t>第7表　産業（中・小）分類別商店の本支店別状況（甲）</t>
  </si>
  <si>
    <t>年間営業経費</t>
  </si>
  <si>
    <t>計</t>
  </si>
  <si>
    <t>給与額</t>
  </si>
  <si>
    <t>その他の営業経費</t>
  </si>
  <si>
    <t>従業者総数</t>
  </si>
  <si>
    <t>年間商品販売総額</t>
  </si>
  <si>
    <t>-</t>
  </si>
  <si>
    <t>x</t>
  </si>
  <si>
    <t>x</t>
  </si>
  <si>
    <t>x</t>
  </si>
  <si>
    <t>x</t>
  </si>
  <si>
    <t>※</t>
  </si>
  <si>
    <t>※</t>
  </si>
  <si>
    <t>x</t>
  </si>
  <si>
    <t>-</t>
  </si>
  <si>
    <t>※</t>
  </si>
  <si>
    <t>単位：人・万円</t>
  </si>
  <si>
    <t>中分類50－繊維・機械器具・建築材料等卸売業</t>
  </si>
  <si>
    <t>本店（支店などを持っている商店）</t>
  </si>
  <si>
    <t>家庭用機械器具小売業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</si>
</sst>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&quot;△ &quot;#,##0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distributed" wrapText="1"/>
    </xf>
    <xf numFmtId="0" fontId="9" fillId="0" borderId="3" xfId="0" applyFont="1" applyBorder="1" applyAlignment="1">
      <alignment vertical="distributed" wrapText="1" shrinkToFi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 vertical="distributed" wrapText="1"/>
    </xf>
    <xf numFmtId="0" fontId="9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vertical="distributed" wrapText="1" shrinkToFit="1"/>
    </xf>
    <xf numFmtId="0" fontId="9" fillId="0" borderId="3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4" fontId="9" fillId="0" borderId="1" xfId="0" applyNumberFormat="1" applyFont="1" applyBorder="1" applyAlignment="1">
      <alignment horizontal="right" vertical="center" wrapText="1"/>
    </xf>
    <xf numFmtId="184" fontId="9" fillId="0" borderId="2" xfId="0" applyNumberFormat="1" applyFont="1" applyBorder="1" applyAlignment="1">
      <alignment horizontal="right" vertical="center"/>
    </xf>
    <xf numFmtId="184" fontId="9" fillId="0" borderId="2" xfId="0" applyNumberFormat="1" applyFont="1" applyFill="1" applyBorder="1" applyAlignment="1">
      <alignment horizontal="right" vertical="center"/>
    </xf>
    <xf numFmtId="184" fontId="9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4" fontId="9" fillId="0" borderId="5" xfId="0" applyNumberFormat="1" applyFont="1" applyBorder="1" applyAlignment="1">
      <alignment horizontal="right" vertical="center" wrapText="1"/>
    </xf>
    <xf numFmtId="184" fontId="9" fillId="0" borderId="3" xfId="0" applyNumberFormat="1" applyFont="1" applyBorder="1" applyAlignment="1">
      <alignment horizontal="right" vertical="center"/>
    </xf>
    <xf numFmtId="184" fontId="9" fillId="0" borderId="3" xfId="0" applyNumberFormat="1" applyFont="1" applyFill="1" applyBorder="1" applyAlignment="1">
      <alignment horizontal="right" vertical="center"/>
    </xf>
    <xf numFmtId="184" fontId="9" fillId="0" borderId="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 wrapText="1"/>
    </xf>
    <xf numFmtId="184" fontId="9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Continuous" vertical="center"/>
    </xf>
    <xf numFmtId="184" fontId="9" fillId="0" borderId="14" xfId="0" applyNumberFormat="1" applyFont="1" applyBorder="1" applyAlignment="1">
      <alignment horizontal="right" vertical="center" wrapText="1"/>
    </xf>
    <xf numFmtId="184" fontId="9" fillId="0" borderId="15" xfId="0" applyNumberFormat="1" applyFont="1" applyBorder="1" applyAlignment="1">
      <alignment horizontal="right" vertical="center"/>
    </xf>
    <xf numFmtId="184" fontId="9" fillId="0" borderId="15" xfId="0" applyNumberFormat="1" applyFont="1" applyFill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184" fontId="9" fillId="0" borderId="11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distributed" textRotation="255" wrapText="1"/>
    </xf>
    <xf numFmtId="0" fontId="9" fillId="0" borderId="17" xfId="0" applyFont="1" applyBorder="1" applyAlignment="1">
      <alignment horizontal="center" vertical="distributed" textRotation="255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8.375" style="0" bestFit="1" customWidth="1"/>
    <col min="4" max="4" width="2.75390625" style="0" customWidth="1"/>
    <col min="5" max="5" width="8.375" style="0" customWidth="1"/>
    <col min="6" max="6" width="2.75390625" style="0" customWidth="1"/>
    <col min="7" max="7" width="8.375" style="0" customWidth="1"/>
    <col min="8" max="8" width="2.75390625" style="0" customWidth="1"/>
    <col min="9" max="9" width="8.375" style="0" customWidth="1"/>
    <col min="10" max="10" width="5.75390625" style="0" customWidth="1"/>
    <col min="11" max="11" width="5.625" style="0" customWidth="1"/>
    <col min="12" max="12" width="5.25390625" style="0" customWidth="1"/>
    <col min="13" max="13" width="6.75390625" style="0" customWidth="1"/>
    <col min="14" max="14" width="3.75390625" style="0" customWidth="1"/>
    <col min="15" max="15" width="10.625" style="0" bestFit="1" customWidth="1"/>
    <col min="16" max="16" width="2.75390625" style="0" customWidth="1"/>
    <col min="17" max="17" width="8.375" style="0" customWidth="1"/>
    <col min="18" max="18" width="2.75390625" style="0" customWidth="1"/>
    <col min="19" max="19" width="8.375" style="0" customWidth="1"/>
    <col min="20" max="20" width="2.75390625" style="0" customWidth="1"/>
    <col min="21" max="21" width="8.375" style="0" customWidth="1"/>
    <col min="22" max="25" width="7.75390625" style="0" customWidth="1"/>
    <col min="26" max="26" width="7.375" style="0" customWidth="1"/>
  </cols>
  <sheetData>
    <row r="1" spans="1:25" ht="13.5">
      <c r="A1" s="86" t="s">
        <v>33</v>
      </c>
      <c r="B1" s="86"/>
      <c r="C1" s="86"/>
      <c r="D1" s="3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6" ht="14.25" thickBot="1">
      <c r="A3" s="57" t="s">
        <v>73</v>
      </c>
      <c r="B3" s="57"/>
      <c r="C3" s="57"/>
      <c r="D3" s="57"/>
      <c r="E3" s="5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8" t="s">
        <v>90</v>
      </c>
      <c r="X3" s="58"/>
      <c r="Y3" s="58"/>
      <c r="Z3" s="1"/>
    </row>
    <row r="4" spans="1:25" s="18" customFormat="1" ht="13.5">
      <c r="A4" s="72" t="s">
        <v>65</v>
      </c>
      <c r="B4" s="73"/>
      <c r="C4" s="64" t="s">
        <v>66</v>
      </c>
      <c r="D4" s="65"/>
      <c r="E4" s="65"/>
      <c r="F4" s="65"/>
      <c r="G4" s="65"/>
      <c r="H4" s="65"/>
      <c r="I4" s="66"/>
      <c r="J4" s="49" t="s">
        <v>92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 t="s">
        <v>67</v>
      </c>
      <c r="W4" s="65"/>
      <c r="X4" s="65"/>
      <c r="Y4" s="67"/>
    </row>
    <row r="5" spans="1:25" s="18" customFormat="1" ht="27" customHeight="1">
      <c r="A5" s="74"/>
      <c r="B5" s="75"/>
      <c r="C5" s="80" t="s">
        <v>68</v>
      </c>
      <c r="D5" s="89" t="s">
        <v>74</v>
      </c>
      <c r="E5" s="90"/>
      <c r="F5" s="90"/>
      <c r="G5" s="90"/>
      <c r="H5" s="90"/>
      <c r="I5" s="91"/>
      <c r="J5" s="87" t="s">
        <v>68</v>
      </c>
      <c r="K5" s="87" t="s">
        <v>69</v>
      </c>
      <c r="L5" s="102" t="s">
        <v>78</v>
      </c>
      <c r="M5" s="103"/>
      <c r="N5" s="102" t="s">
        <v>79</v>
      </c>
      <c r="O5" s="103"/>
      <c r="P5" s="89" t="s">
        <v>74</v>
      </c>
      <c r="Q5" s="90"/>
      <c r="R5" s="90"/>
      <c r="S5" s="90"/>
      <c r="T5" s="90"/>
      <c r="U5" s="91"/>
      <c r="V5" s="68" t="s">
        <v>68</v>
      </c>
      <c r="W5" s="59" t="s">
        <v>70</v>
      </c>
      <c r="X5" s="61" t="s">
        <v>71</v>
      </c>
      <c r="Y5" s="54" t="s">
        <v>72</v>
      </c>
    </row>
    <row r="6" spans="1:25" s="31" customFormat="1" ht="27" customHeight="1">
      <c r="A6" s="76"/>
      <c r="B6" s="77"/>
      <c r="C6" s="81"/>
      <c r="D6" s="92" t="s">
        <v>75</v>
      </c>
      <c r="E6" s="93"/>
      <c r="F6" s="92" t="s">
        <v>76</v>
      </c>
      <c r="G6" s="93"/>
      <c r="H6" s="94" t="s">
        <v>77</v>
      </c>
      <c r="I6" s="95"/>
      <c r="J6" s="88"/>
      <c r="K6" s="88"/>
      <c r="L6" s="94"/>
      <c r="M6" s="95"/>
      <c r="N6" s="94"/>
      <c r="O6" s="95"/>
      <c r="P6" s="92" t="s">
        <v>75</v>
      </c>
      <c r="Q6" s="93"/>
      <c r="R6" s="92" t="s">
        <v>76</v>
      </c>
      <c r="S6" s="93"/>
      <c r="T6" s="94" t="s">
        <v>77</v>
      </c>
      <c r="U6" s="95"/>
      <c r="V6" s="69"/>
      <c r="W6" s="60"/>
      <c r="X6" s="62"/>
      <c r="Y6" s="63"/>
    </row>
    <row r="7" spans="1:25" ht="12" customHeight="1">
      <c r="A7" s="5"/>
      <c r="B7" s="6"/>
      <c r="C7" s="2"/>
      <c r="D7" s="41"/>
      <c r="E7" s="37"/>
      <c r="F7" s="45"/>
      <c r="G7" s="37"/>
      <c r="H7" s="45"/>
      <c r="I7" s="37"/>
      <c r="J7" s="32"/>
      <c r="K7" s="32"/>
      <c r="L7" s="45"/>
      <c r="M7" s="37"/>
      <c r="N7" s="45"/>
      <c r="O7" s="37"/>
      <c r="P7" s="45"/>
      <c r="Q7" s="37"/>
      <c r="R7" s="45"/>
      <c r="S7" s="37"/>
      <c r="T7" s="45"/>
      <c r="U7" s="37"/>
      <c r="V7" s="32"/>
      <c r="W7" s="32"/>
      <c r="X7" s="32"/>
      <c r="Y7" s="50"/>
    </row>
    <row r="8" spans="1:25" ht="13.5">
      <c r="A8" s="74" t="s">
        <v>34</v>
      </c>
      <c r="B8" s="75"/>
      <c r="C8" s="3">
        <v>332</v>
      </c>
      <c r="D8" s="55">
        <v>1035915</v>
      </c>
      <c r="E8" s="56"/>
      <c r="F8" s="46"/>
      <c r="G8" s="38">
        <v>551106</v>
      </c>
      <c r="H8" s="46"/>
      <c r="I8" s="38">
        <v>484809</v>
      </c>
      <c r="J8" s="33">
        <v>90</v>
      </c>
      <c r="K8" s="33">
        <v>257</v>
      </c>
      <c r="L8" s="46"/>
      <c r="M8" s="38">
        <v>2004</v>
      </c>
      <c r="N8" s="46"/>
      <c r="O8" s="38">
        <v>6916151</v>
      </c>
      <c r="P8" s="55">
        <v>1205491</v>
      </c>
      <c r="Q8" s="56"/>
      <c r="R8" s="46"/>
      <c r="S8" s="38">
        <v>613842</v>
      </c>
      <c r="T8" s="46"/>
      <c r="U8" s="38">
        <v>591649</v>
      </c>
      <c r="V8" s="33">
        <v>409</v>
      </c>
      <c r="W8" s="33">
        <v>337</v>
      </c>
      <c r="X8" s="33">
        <v>27</v>
      </c>
      <c r="Y8" s="51">
        <v>45</v>
      </c>
    </row>
    <row r="9" spans="1:25" ht="12" customHeight="1">
      <c r="A9" s="7"/>
      <c r="B9" s="8"/>
      <c r="C9" s="3"/>
      <c r="D9" s="42"/>
      <c r="E9" s="38"/>
      <c r="F9" s="46"/>
      <c r="G9" s="38"/>
      <c r="H9" s="46"/>
      <c r="I9" s="38"/>
      <c r="J9" s="33"/>
      <c r="K9" s="33"/>
      <c r="L9" s="46"/>
      <c r="M9" s="38"/>
      <c r="N9" s="46"/>
      <c r="O9" s="38"/>
      <c r="P9" s="46"/>
      <c r="Q9" s="38"/>
      <c r="R9" s="46"/>
      <c r="S9" s="38"/>
      <c r="T9" s="46"/>
      <c r="U9" s="38"/>
      <c r="V9" s="33"/>
      <c r="W9" s="33"/>
      <c r="X9" s="33"/>
      <c r="Y9" s="51"/>
    </row>
    <row r="10" spans="1:25" ht="12" customHeight="1">
      <c r="A10" s="74" t="s">
        <v>35</v>
      </c>
      <c r="B10" s="75"/>
      <c r="C10" s="3">
        <v>131</v>
      </c>
      <c r="D10" s="42"/>
      <c r="E10" s="38">
        <v>468665</v>
      </c>
      <c r="F10" s="46"/>
      <c r="G10" s="38">
        <v>251055</v>
      </c>
      <c r="H10" s="46"/>
      <c r="I10" s="38">
        <v>217610</v>
      </c>
      <c r="J10" s="33">
        <v>36</v>
      </c>
      <c r="K10" s="33">
        <v>108</v>
      </c>
      <c r="L10" s="46"/>
      <c r="M10" s="38">
        <v>1146</v>
      </c>
      <c r="N10" s="46"/>
      <c r="O10" s="38">
        <v>5084318</v>
      </c>
      <c r="P10" s="46"/>
      <c r="Q10" s="38">
        <v>686853</v>
      </c>
      <c r="R10" s="46"/>
      <c r="S10" s="38">
        <v>374822</v>
      </c>
      <c r="T10" s="46"/>
      <c r="U10" s="38">
        <v>312031</v>
      </c>
      <c r="V10" s="33">
        <v>109</v>
      </c>
      <c r="W10" s="33">
        <v>92</v>
      </c>
      <c r="X10" s="33">
        <v>7</v>
      </c>
      <c r="Y10" s="51">
        <v>10</v>
      </c>
    </row>
    <row r="11" spans="1:25" s="21" customFormat="1" ht="12" customHeight="1">
      <c r="A11" s="26"/>
      <c r="B11" s="27"/>
      <c r="C11" s="20"/>
      <c r="D11" s="43"/>
      <c r="E11" s="39"/>
      <c r="F11" s="47"/>
      <c r="G11" s="39"/>
      <c r="H11" s="47"/>
      <c r="I11" s="39"/>
      <c r="J11" s="34"/>
      <c r="K11" s="34"/>
      <c r="L11" s="47"/>
      <c r="M11" s="39"/>
      <c r="N11" s="47"/>
      <c r="O11" s="39"/>
      <c r="P11" s="47"/>
      <c r="Q11" s="39"/>
      <c r="R11" s="47"/>
      <c r="S11" s="39"/>
      <c r="T11" s="47"/>
      <c r="U11" s="39"/>
      <c r="V11" s="34"/>
      <c r="W11" s="34"/>
      <c r="X11" s="34"/>
      <c r="Y11" s="52"/>
    </row>
    <row r="12" spans="1:25" ht="12" customHeight="1">
      <c r="A12" s="78" t="s">
        <v>36</v>
      </c>
      <c r="B12" s="79"/>
      <c r="C12" s="3" t="s">
        <v>64</v>
      </c>
      <c r="D12" s="42"/>
      <c r="E12" s="38" t="str">
        <f>E13</f>
        <v>-</v>
      </c>
      <c r="F12" s="46"/>
      <c r="G12" s="38" t="s">
        <v>64</v>
      </c>
      <c r="H12" s="46"/>
      <c r="I12" s="38" t="str">
        <f>I13</f>
        <v>-</v>
      </c>
      <c r="J12" s="33">
        <v>1</v>
      </c>
      <c r="K12" s="33">
        <v>2</v>
      </c>
      <c r="L12" s="46"/>
      <c r="M12" s="38" t="s">
        <v>81</v>
      </c>
      <c r="N12" s="46"/>
      <c r="O12" s="38" t="s">
        <v>82</v>
      </c>
      <c r="P12" s="46"/>
      <c r="Q12" s="38" t="s">
        <v>82</v>
      </c>
      <c r="R12" s="46"/>
      <c r="S12" s="38" t="s">
        <v>82</v>
      </c>
      <c r="T12" s="46"/>
      <c r="U12" s="38" t="s">
        <v>82</v>
      </c>
      <c r="V12" s="33" t="str">
        <f>V13</f>
        <v>-</v>
      </c>
      <c r="W12" s="33" t="str">
        <f>W13</f>
        <v>-</v>
      </c>
      <c r="X12" s="33" t="str">
        <f>X13</f>
        <v>-</v>
      </c>
      <c r="Y12" s="51" t="str">
        <f>Y13</f>
        <v>-</v>
      </c>
    </row>
    <row r="13" spans="1:25" ht="13.5">
      <c r="A13" s="9">
        <v>491</v>
      </c>
      <c r="B13" s="4" t="s">
        <v>0</v>
      </c>
      <c r="C13" s="3" t="s">
        <v>80</v>
      </c>
      <c r="D13" s="42"/>
      <c r="E13" s="38" t="s">
        <v>29</v>
      </c>
      <c r="F13" s="46"/>
      <c r="G13" s="38" t="s">
        <v>64</v>
      </c>
      <c r="H13" s="46"/>
      <c r="I13" s="38" t="s">
        <v>29</v>
      </c>
      <c r="J13" s="33">
        <v>1</v>
      </c>
      <c r="K13" s="33">
        <v>2</v>
      </c>
      <c r="L13" s="46"/>
      <c r="M13" s="38" t="s">
        <v>82</v>
      </c>
      <c r="N13" s="46"/>
      <c r="O13" s="38" t="s">
        <v>82</v>
      </c>
      <c r="P13" s="46"/>
      <c r="Q13" s="38" t="s">
        <v>82</v>
      </c>
      <c r="R13" s="46"/>
      <c r="S13" s="38" t="s">
        <v>82</v>
      </c>
      <c r="T13" s="46"/>
      <c r="U13" s="38" t="s">
        <v>82</v>
      </c>
      <c r="V13" s="33" t="s">
        <v>29</v>
      </c>
      <c r="W13" s="33" t="s">
        <v>29</v>
      </c>
      <c r="X13" s="33" t="s">
        <v>29</v>
      </c>
      <c r="Y13" s="51" t="s">
        <v>29</v>
      </c>
    </row>
    <row r="14" spans="1:25" s="21" customFormat="1" ht="13.5">
      <c r="A14" s="13"/>
      <c r="B14" s="15"/>
      <c r="C14" s="20"/>
      <c r="D14" s="43"/>
      <c r="E14" s="39"/>
      <c r="F14" s="47"/>
      <c r="G14" s="39"/>
      <c r="H14" s="47"/>
      <c r="I14" s="39"/>
      <c r="J14" s="34"/>
      <c r="K14" s="34"/>
      <c r="L14" s="47"/>
      <c r="M14" s="39"/>
      <c r="N14" s="47"/>
      <c r="O14" s="39"/>
      <c r="P14" s="47"/>
      <c r="Q14" s="39"/>
      <c r="R14" s="47"/>
      <c r="S14" s="39"/>
      <c r="T14" s="47"/>
      <c r="U14" s="39"/>
      <c r="V14" s="34"/>
      <c r="W14" s="34"/>
      <c r="X14" s="34"/>
      <c r="Y14" s="52"/>
    </row>
    <row r="15" spans="1:25" ht="27" customHeight="1">
      <c r="A15" s="84" t="s">
        <v>91</v>
      </c>
      <c r="B15" s="85"/>
      <c r="C15" s="3">
        <v>64</v>
      </c>
      <c r="D15" s="42"/>
      <c r="E15" s="38">
        <v>199826</v>
      </c>
      <c r="F15" s="46"/>
      <c r="G15" s="38">
        <v>111616</v>
      </c>
      <c r="H15" s="46"/>
      <c r="I15" s="38">
        <v>88210</v>
      </c>
      <c r="J15" s="33">
        <v>20</v>
      </c>
      <c r="K15" s="33">
        <v>75</v>
      </c>
      <c r="L15" s="46"/>
      <c r="M15" s="38">
        <v>826</v>
      </c>
      <c r="N15" s="46"/>
      <c r="O15" s="38">
        <v>4106886</v>
      </c>
      <c r="P15" s="46"/>
      <c r="Q15" s="38">
        <v>517426</v>
      </c>
      <c r="R15" s="46"/>
      <c r="S15" s="38">
        <v>298822</v>
      </c>
      <c r="T15" s="46"/>
      <c r="U15" s="38">
        <v>218604</v>
      </c>
      <c r="V15" s="33">
        <v>63</v>
      </c>
      <c r="W15" s="33">
        <v>57</v>
      </c>
      <c r="X15" s="33">
        <v>2</v>
      </c>
      <c r="Y15" s="51">
        <v>4</v>
      </c>
    </row>
    <row r="16" spans="1:25" ht="27">
      <c r="A16" s="19">
        <v>501</v>
      </c>
      <c r="B16" s="12" t="s">
        <v>37</v>
      </c>
      <c r="C16" s="3">
        <v>1</v>
      </c>
      <c r="D16" s="42"/>
      <c r="E16" s="38" t="s">
        <v>83</v>
      </c>
      <c r="F16" s="46"/>
      <c r="G16" s="38" t="s">
        <v>81</v>
      </c>
      <c r="H16" s="46"/>
      <c r="I16" s="38" t="s">
        <v>81</v>
      </c>
      <c r="J16" s="33">
        <v>1</v>
      </c>
      <c r="K16" s="33">
        <v>2</v>
      </c>
      <c r="L16" s="46"/>
      <c r="M16" s="38" t="s">
        <v>81</v>
      </c>
      <c r="N16" s="46"/>
      <c r="O16" s="38" t="s">
        <v>81</v>
      </c>
      <c r="P16" s="46"/>
      <c r="Q16" s="38" t="s">
        <v>81</v>
      </c>
      <c r="R16" s="46"/>
      <c r="S16" s="38" t="s">
        <v>81</v>
      </c>
      <c r="T16" s="46"/>
      <c r="U16" s="38" t="s">
        <v>81</v>
      </c>
      <c r="V16" s="33">
        <v>1</v>
      </c>
      <c r="W16" s="33">
        <v>1</v>
      </c>
      <c r="X16" s="33" t="s">
        <v>64</v>
      </c>
      <c r="Y16" s="51" t="s">
        <v>29</v>
      </c>
    </row>
    <row r="17" spans="1:25" ht="13.5">
      <c r="A17" s="9">
        <v>502</v>
      </c>
      <c r="B17" s="4" t="s">
        <v>4</v>
      </c>
      <c r="C17" s="3">
        <v>5</v>
      </c>
      <c r="D17" s="42" t="s">
        <v>86</v>
      </c>
      <c r="E17" s="38">
        <v>11674</v>
      </c>
      <c r="F17" s="46" t="s">
        <v>85</v>
      </c>
      <c r="G17" s="38">
        <v>6366</v>
      </c>
      <c r="H17" s="46" t="s">
        <v>86</v>
      </c>
      <c r="I17" s="38">
        <v>5308</v>
      </c>
      <c r="J17" s="33">
        <v>1</v>
      </c>
      <c r="K17" s="33">
        <v>2</v>
      </c>
      <c r="L17" s="46"/>
      <c r="M17" s="38" t="s">
        <v>81</v>
      </c>
      <c r="N17" s="46"/>
      <c r="O17" s="38" t="s">
        <v>81</v>
      </c>
      <c r="P17" s="46"/>
      <c r="Q17" s="38" t="s">
        <v>81</v>
      </c>
      <c r="R17" s="46"/>
      <c r="S17" s="38" t="s">
        <v>81</v>
      </c>
      <c r="T17" s="46"/>
      <c r="U17" s="38" t="s">
        <v>81</v>
      </c>
      <c r="V17" s="33">
        <v>4</v>
      </c>
      <c r="W17" s="33">
        <v>4</v>
      </c>
      <c r="X17" s="33" t="s">
        <v>60</v>
      </c>
      <c r="Y17" s="51" t="s">
        <v>60</v>
      </c>
    </row>
    <row r="18" spans="1:25" ht="13.5" customHeight="1">
      <c r="A18" s="16">
        <v>503</v>
      </c>
      <c r="B18" s="4" t="s">
        <v>5</v>
      </c>
      <c r="C18" s="3">
        <v>1</v>
      </c>
      <c r="D18" s="42"/>
      <c r="E18" s="38" t="s">
        <v>84</v>
      </c>
      <c r="F18" s="46"/>
      <c r="G18" s="38" t="s">
        <v>81</v>
      </c>
      <c r="H18" s="46"/>
      <c r="I18" s="38" t="s">
        <v>81</v>
      </c>
      <c r="J18" s="33">
        <v>4</v>
      </c>
      <c r="K18" s="33">
        <v>14</v>
      </c>
      <c r="L18" s="46" t="s">
        <v>85</v>
      </c>
      <c r="M18" s="38">
        <v>170</v>
      </c>
      <c r="N18" s="46" t="s">
        <v>85</v>
      </c>
      <c r="O18" s="38">
        <v>1584529</v>
      </c>
      <c r="P18" s="46" t="s">
        <v>85</v>
      </c>
      <c r="Q18" s="38">
        <v>89662</v>
      </c>
      <c r="R18" s="46" t="s">
        <v>85</v>
      </c>
      <c r="S18" s="38">
        <v>54849</v>
      </c>
      <c r="T18" s="46" t="s">
        <v>85</v>
      </c>
      <c r="U18" s="38">
        <v>34813</v>
      </c>
      <c r="V18" s="33">
        <v>7</v>
      </c>
      <c r="W18" s="33">
        <v>7</v>
      </c>
      <c r="X18" s="33" t="s">
        <v>64</v>
      </c>
      <c r="Y18" s="51" t="s">
        <v>60</v>
      </c>
    </row>
    <row r="19" spans="1:25" ht="13.5">
      <c r="A19" s="16">
        <v>504</v>
      </c>
      <c r="B19" s="4" t="s">
        <v>38</v>
      </c>
      <c r="C19" s="3">
        <v>33</v>
      </c>
      <c r="D19" s="42"/>
      <c r="E19" s="38">
        <v>100522</v>
      </c>
      <c r="F19" s="46"/>
      <c r="G19" s="38">
        <v>56543</v>
      </c>
      <c r="H19" s="46"/>
      <c r="I19" s="38">
        <v>43979</v>
      </c>
      <c r="J19" s="33">
        <v>11</v>
      </c>
      <c r="K19" s="33">
        <v>38</v>
      </c>
      <c r="L19" s="46"/>
      <c r="M19" s="38">
        <v>477</v>
      </c>
      <c r="N19" s="46"/>
      <c r="O19" s="38">
        <v>1507717</v>
      </c>
      <c r="P19" s="46"/>
      <c r="Q19" s="38">
        <v>309229</v>
      </c>
      <c r="R19" s="46"/>
      <c r="S19" s="38">
        <v>186559</v>
      </c>
      <c r="T19" s="46"/>
      <c r="U19" s="38">
        <v>122670</v>
      </c>
      <c r="V19" s="33">
        <v>39</v>
      </c>
      <c r="W19" s="33">
        <v>37</v>
      </c>
      <c r="X19" s="33" t="s">
        <v>60</v>
      </c>
      <c r="Y19" s="51">
        <v>2</v>
      </c>
    </row>
    <row r="20" spans="1:25" ht="13.5">
      <c r="A20" s="9">
        <v>505</v>
      </c>
      <c r="B20" s="4" t="s">
        <v>3</v>
      </c>
      <c r="C20" s="3">
        <v>19</v>
      </c>
      <c r="D20" s="42"/>
      <c r="E20" s="38">
        <v>74051</v>
      </c>
      <c r="F20" s="46"/>
      <c r="G20" s="38">
        <v>39871</v>
      </c>
      <c r="H20" s="46"/>
      <c r="I20" s="38">
        <v>34180</v>
      </c>
      <c r="J20" s="33">
        <v>3</v>
      </c>
      <c r="K20" s="33">
        <v>19</v>
      </c>
      <c r="L20" s="46"/>
      <c r="M20" s="38">
        <v>179</v>
      </c>
      <c r="N20" s="46"/>
      <c r="O20" s="38">
        <v>1014640</v>
      </c>
      <c r="P20" s="46"/>
      <c r="Q20" s="38">
        <v>118535</v>
      </c>
      <c r="R20" s="46"/>
      <c r="S20" s="38">
        <v>57414</v>
      </c>
      <c r="T20" s="46"/>
      <c r="U20" s="38">
        <v>61121</v>
      </c>
      <c r="V20" s="33">
        <v>12</v>
      </c>
      <c r="W20" s="33">
        <v>8</v>
      </c>
      <c r="X20" s="33">
        <v>2</v>
      </c>
      <c r="Y20" s="51">
        <v>2</v>
      </c>
    </row>
    <row r="21" spans="1:25" ht="13.5">
      <c r="A21" s="9">
        <v>506</v>
      </c>
      <c r="B21" s="4" t="s">
        <v>6</v>
      </c>
      <c r="C21" s="3">
        <v>5</v>
      </c>
      <c r="D21" s="42"/>
      <c r="E21" s="38">
        <v>13579</v>
      </c>
      <c r="F21" s="46"/>
      <c r="G21" s="38">
        <v>8836</v>
      </c>
      <c r="H21" s="46"/>
      <c r="I21" s="38">
        <v>4743</v>
      </c>
      <c r="J21" s="33" t="s">
        <v>60</v>
      </c>
      <c r="K21" s="33" t="s">
        <v>60</v>
      </c>
      <c r="L21" s="46"/>
      <c r="M21" s="38" t="s">
        <v>60</v>
      </c>
      <c r="N21" s="46"/>
      <c r="O21" s="38" t="s">
        <v>64</v>
      </c>
      <c r="P21" s="46"/>
      <c r="Q21" s="38" t="s">
        <v>60</v>
      </c>
      <c r="R21" s="46"/>
      <c r="S21" s="38" t="s">
        <v>64</v>
      </c>
      <c r="T21" s="46"/>
      <c r="U21" s="38" t="s">
        <v>60</v>
      </c>
      <c r="V21" s="33" t="s">
        <v>60</v>
      </c>
      <c r="W21" s="33" t="s">
        <v>60</v>
      </c>
      <c r="X21" s="33" t="s">
        <v>60</v>
      </c>
      <c r="Y21" s="51" t="s">
        <v>29</v>
      </c>
    </row>
    <row r="22" spans="1:25" s="21" customFormat="1" ht="13.5">
      <c r="A22" s="16"/>
      <c r="B22" s="15"/>
      <c r="C22" s="20"/>
      <c r="D22" s="43"/>
      <c r="E22" s="39"/>
      <c r="F22" s="47"/>
      <c r="G22" s="39"/>
      <c r="H22" s="47"/>
      <c r="I22" s="39"/>
      <c r="J22" s="34"/>
      <c r="K22" s="34"/>
      <c r="L22" s="47"/>
      <c r="M22" s="39"/>
      <c r="N22" s="47"/>
      <c r="O22" s="39"/>
      <c r="P22" s="47"/>
      <c r="Q22" s="39"/>
      <c r="R22" s="47"/>
      <c r="S22" s="39"/>
      <c r="T22" s="47"/>
      <c r="U22" s="39"/>
      <c r="V22" s="34"/>
      <c r="W22" s="34"/>
      <c r="X22" s="34"/>
      <c r="Y22" s="52"/>
    </row>
    <row r="23" spans="1:25" ht="13.5">
      <c r="A23" s="82" t="s">
        <v>39</v>
      </c>
      <c r="B23" s="83"/>
      <c r="C23" s="3">
        <v>66</v>
      </c>
      <c r="D23" s="42"/>
      <c r="E23" s="38">
        <v>266561</v>
      </c>
      <c r="F23" s="46"/>
      <c r="G23" s="38">
        <v>138461</v>
      </c>
      <c r="H23" s="46"/>
      <c r="I23" s="38">
        <v>128100</v>
      </c>
      <c r="J23" s="33">
        <v>15</v>
      </c>
      <c r="K23" s="33">
        <v>31</v>
      </c>
      <c r="L23" s="46"/>
      <c r="M23" s="38">
        <v>308</v>
      </c>
      <c r="N23" s="46"/>
      <c r="O23" s="38">
        <v>950982</v>
      </c>
      <c r="P23" s="46"/>
      <c r="Q23" s="38">
        <v>162827</v>
      </c>
      <c r="R23" s="46"/>
      <c r="S23" s="38">
        <v>72300</v>
      </c>
      <c r="T23" s="46"/>
      <c r="U23" s="38">
        <v>90527</v>
      </c>
      <c r="V23" s="33">
        <v>46</v>
      </c>
      <c r="W23" s="33">
        <v>35</v>
      </c>
      <c r="X23" s="33">
        <v>5</v>
      </c>
      <c r="Y23" s="51">
        <v>6</v>
      </c>
    </row>
    <row r="24" spans="1:25" ht="13.5">
      <c r="A24" s="9">
        <v>511</v>
      </c>
      <c r="B24" s="4" t="s">
        <v>40</v>
      </c>
      <c r="C24" s="3">
        <v>4</v>
      </c>
      <c r="D24" s="42"/>
      <c r="E24" s="38">
        <v>7956</v>
      </c>
      <c r="F24" s="46"/>
      <c r="G24" s="38">
        <v>3801</v>
      </c>
      <c r="H24" s="46"/>
      <c r="I24" s="38">
        <v>4155</v>
      </c>
      <c r="J24" s="33" t="s">
        <v>29</v>
      </c>
      <c r="K24" s="33" t="s">
        <v>60</v>
      </c>
      <c r="L24" s="46"/>
      <c r="M24" s="38" t="s">
        <v>60</v>
      </c>
      <c r="N24" s="46"/>
      <c r="O24" s="38" t="s">
        <v>64</v>
      </c>
      <c r="P24" s="46"/>
      <c r="Q24" s="38" t="s">
        <v>60</v>
      </c>
      <c r="R24" s="46"/>
      <c r="S24" s="38" t="s">
        <v>60</v>
      </c>
      <c r="T24" s="46"/>
      <c r="U24" s="38" t="s">
        <v>60</v>
      </c>
      <c r="V24" s="33">
        <v>3</v>
      </c>
      <c r="W24" s="33">
        <v>2</v>
      </c>
      <c r="X24" s="33" t="s">
        <v>60</v>
      </c>
      <c r="Y24" s="51">
        <v>1</v>
      </c>
    </row>
    <row r="25" spans="1:25" ht="13.5">
      <c r="A25" s="16">
        <v>512</v>
      </c>
      <c r="B25" s="4" t="s">
        <v>1</v>
      </c>
      <c r="C25" s="3">
        <v>19</v>
      </c>
      <c r="D25" s="42"/>
      <c r="E25" s="38">
        <v>99169</v>
      </c>
      <c r="F25" s="46"/>
      <c r="G25" s="38">
        <v>53867</v>
      </c>
      <c r="H25" s="46"/>
      <c r="I25" s="38">
        <v>45302</v>
      </c>
      <c r="J25" s="33">
        <v>6</v>
      </c>
      <c r="K25" s="33">
        <v>12</v>
      </c>
      <c r="L25" s="46"/>
      <c r="M25" s="38">
        <v>96</v>
      </c>
      <c r="N25" s="46"/>
      <c r="O25" s="38">
        <v>247076</v>
      </c>
      <c r="P25" s="46"/>
      <c r="Q25" s="38">
        <v>57827</v>
      </c>
      <c r="R25" s="46"/>
      <c r="S25" s="38">
        <v>21221</v>
      </c>
      <c r="T25" s="46"/>
      <c r="U25" s="38">
        <v>36606</v>
      </c>
      <c r="V25" s="33">
        <v>7</v>
      </c>
      <c r="W25" s="33">
        <v>6</v>
      </c>
      <c r="X25" s="33" t="s">
        <v>60</v>
      </c>
      <c r="Y25" s="51">
        <v>1</v>
      </c>
    </row>
    <row r="26" spans="1:25" ht="13.5">
      <c r="A26" s="9">
        <v>513</v>
      </c>
      <c r="B26" s="4" t="s">
        <v>2</v>
      </c>
      <c r="C26" s="3">
        <v>19</v>
      </c>
      <c r="D26" s="42"/>
      <c r="E26" s="38">
        <v>75182</v>
      </c>
      <c r="F26" s="46"/>
      <c r="G26" s="38">
        <v>34681</v>
      </c>
      <c r="H26" s="46"/>
      <c r="I26" s="38">
        <v>40501</v>
      </c>
      <c r="J26" s="33">
        <v>3</v>
      </c>
      <c r="K26" s="33">
        <v>7</v>
      </c>
      <c r="L26" s="46"/>
      <c r="M26" s="38">
        <v>88</v>
      </c>
      <c r="N26" s="46"/>
      <c r="O26" s="38">
        <v>469430</v>
      </c>
      <c r="P26" s="46"/>
      <c r="Q26" s="38">
        <v>57439</v>
      </c>
      <c r="R26" s="46"/>
      <c r="S26" s="38">
        <v>23048</v>
      </c>
      <c r="T26" s="46"/>
      <c r="U26" s="38">
        <v>34391</v>
      </c>
      <c r="V26" s="33">
        <v>20</v>
      </c>
      <c r="W26" s="33">
        <v>15</v>
      </c>
      <c r="X26" s="33">
        <v>4</v>
      </c>
      <c r="Y26" s="51">
        <v>1</v>
      </c>
    </row>
    <row r="27" spans="1:25" ht="13.5">
      <c r="A27" s="9">
        <v>514</v>
      </c>
      <c r="B27" s="4" t="s">
        <v>61</v>
      </c>
      <c r="C27" s="3">
        <v>5</v>
      </c>
      <c r="D27" s="42"/>
      <c r="E27" s="38">
        <v>10166</v>
      </c>
      <c r="F27" s="46"/>
      <c r="G27" s="38">
        <v>5173</v>
      </c>
      <c r="H27" s="46"/>
      <c r="I27" s="38">
        <v>4993</v>
      </c>
      <c r="J27" s="33" t="s">
        <v>64</v>
      </c>
      <c r="K27" s="33" t="s">
        <v>64</v>
      </c>
      <c r="L27" s="46"/>
      <c r="M27" s="38" t="s">
        <v>64</v>
      </c>
      <c r="N27" s="46"/>
      <c r="O27" s="38" t="s">
        <v>60</v>
      </c>
      <c r="P27" s="46"/>
      <c r="Q27" s="38" t="s">
        <v>60</v>
      </c>
      <c r="R27" s="46"/>
      <c r="S27" s="38" t="s">
        <v>60</v>
      </c>
      <c r="T27" s="46"/>
      <c r="U27" s="38" t="s">
        <v>60</v>
      </c>
      <c r="V27" s="33">
        <v>9</v>
      </c>
      <c r="W27" s="33">
        <v>8</v>
      </c>
      <c r="X27" s="33" t="s">
        <v>60</v>
      </c>
      <c r="Y27" s="51">
        <v>1</v>
      </c>
    </row>
    <row r="28" spans="1:25" ht="13.5">
      <c r="A28" s="9">
        <v>515</v>
      </c>
      <c r="B28" s="4" t="s">
        <v>7</v>
      </c>
      <c r="C28" s="3">
        <v>6</v>
      </c>
      <c r="D28" s="42"/>
      <c r="E28" s="38">
        <v>28567</v>
      </c>
      <c r="F28" s="46"/>
      <c r="G28" s="38">
        <v>16329</v>
      </c>
      <c r="H28" s="46"/>
      <c r="I28" s="38">
        <v>12238</v>
      </c>
      <c r="J28" s="33">
        <v>1</v>
      </c>
      <c r="K28" s="33">
        <v>1</v>
      </c>
      <c r="L28" s="46"/>
      <c r="M28" s="38" t="s">
        <v>81</v>
      </c>
      <c r="N28" s="46"/>
      <c r="O28" s="38" t="s">
        <v>81</v>
      </c>
      <c r="P28" s="46"/>
      <c r="Q28" s="38" t="s">
        <v>81</v>
      </c>
      <c r="R28" s="46"/>
      <c r="S28" s="38" t="s">
        <v>81</v>
      </c>
      <c r="T28" s="46"/>
      <c r="U28" s="38" t="s">
        <v>81</v>
      </c>
      <c r="V28" s="33">
        <v>2</v>
      </c>
      <c r="W28" s="33">
        <v>1</v>
      </c>
      <c r="X28" s="33" t="s">
        <v>60</v>
      </c>
      <c r="Y28" s="51">
        <v>1</v>
      </c>
    </row>
    <row r="29" spans="1:25" ht="13.5">
      <c r="A29" s="16">
        <v>519</v>
      </c>
      <c r="B29" s="24" t="s">
        <v>41</v>
      </c>
      <c r="C29" s="3">
        <v>13</v>
      </c>
      <c r="D29" s="42"/>
      <c r="E29" s="38">
        <v>45521</v>
      </c>
      <c r="F29" s="46"/>
      <c r="G29" s="38">
        <v>24610</v>
      </c>
      <c r="H29" s="46"/>
      <c r="I29" s="38">
        <v>20911</v>
      </c>
      <c r="J29" s="33">
        <v>5</v>
      </c>
      <c r="K29" s="33">
        <v>11</v>
      </c>
      <c r="L29" s="46" t="s">
        <v>85</v>
      </c>
      <c r="M29" s="38">
        <v>124</v>
      </c>
      <c r="N29" s="46" t="s">
        <v>85</v>
      </c>
      <c r="O29" s="38">
        <v>234476</v>
      </c>
      <c r="P29" s="46" t="s">
        <v>85</v>
      </c>
      <c r="Q29" s="38">
        <v>47561</v>
      </c>
      <c r="R29" s="46" t="s">
        <v>85</v>
      </c>
      <c r="S29" s="38">
        <v>28031</v>
      </c>
      <c r="T29" s="46" t="s">
        <v>85</v>
      </c>
      <c r="U29" s="38">
        <v>19530</v>
      </c>
      <c r="V29" s="33">
        <v>5</v>
      </c>
      <c r="W29" s="33">
        <v>3</v>
      </c>
      <c r="X29" s="33">
        <v>1</v>
      </c>
      <c r="Y29" s="51">
        <v>1</v>
      </c>
    </row>
    <row r="30" spans="1:25" s="21" customFormat="1" ht="13.5">
      <c r="A30" s="16"/>
      <c r="B30" s="24"/>
      <c r="C30" s="20"/>
      <c r="D30" s="43"/>
      <c r="E30" s="39"/>
      <c r="F30" s="47"/>
      <c r="G30" s="39"/>
      <c r="H30" s="47"/>
      <c r="I30" s="39"/>
      <c r="J30" s="34"/>
      <c r="K30" s="34"/>
      <c r="L30" s="47"/>
      <c r="M30" s="39"/>
      <c r="N30" s="47"/>
      <c r="O30" s="39"/>
      <c r="P30" s="47"/>
      <c r="Q30" s="39"/>
      <c r="R30" s="47"/>
      <c r="S30" s="39"/>
      <c r="T30" s="47"/>
      <c r="U30" s="39"/>
      <c r="V30" s="34"/>
      <c r="W30" s="34"/>
      <c r="X30" s="34"/>
      <c r="Y30" s="52"/>
    </row>
    <row r="31" spans="1:25" ht="13.5">
      <c r="A31" s="70" t="s">
        <v>42</v>
      </c>
      <c r="B31" s="71"/>
      <c r="C31" s="3">
        <v>1</v>
      </c>
      <c r="D31" s="42"/>
      <c r="E31" s="38" t="s">
        <v>29</v>
      </c>
      <c r="F31" s="46"/>
      <c r="G31" s="38" t="s">
        <v>60</v>
      </c>
      <c r="H31" s="46"/>
      <c r="I31" s="38" t="s">
        <v>30</v>
      </c>
      <c r="J31" s="33" t="s">
        <v>60</v>
      </c>
      <c r="K31" s="33" t="s">
        <v>64</v>
      </c>
      <c r="L31" s="46"/>
      <c r="M31" s="38" t="s">
        <v>60</v>
      </c>
      <c r="N31" s="46"/>
      <c r="O31" s="38" t="s">
        <v>30</v>
      </c>
      <c r="P31" s="46"/>
      <c r="Q31" s="38" t="s">
        <v>60</v>
      </c>
      <c r="R31" s="46"/>
      <c r="S31" s="38" t="s">
        <v>60</v>
      </c>
      <c r="T31" s="46"/>
      <c r="U31" s="38" t="s">
        <v>60</v>
      </c>
      <c r="V31" s="33" t="s">
        <v>60</v>
      </c>
      <c r="W31" s="33" t="s">
        <v>30</v>
      </c>
      <c r="X31" s="33" t="s">
        <v>60</v>
      </c>
      <c r="Y31" s="51" t="s">
        <v>29</v>
      </c>
    </row>
    <row r="32" spans="1:25" ht="13.5">
      <c r="A32" s="16">
        <v>521</v>
      </c>
      <c r="B32" s="24" t="s">
        <v>43</v>
      </c>
      <c r="C32" s="3">
        <v>1</v>
      </c>
      <c r="D32" s="42"/>
      <c r="E32" s="38" t="s">
        <v>29</v>
      </c>
      <c r="F32" s="46"/>
      <c r="G32" s="38" t="s">
        <v>60</v>
      </c>
      <c r="H32" s="46"/>
      <c r="I32" s="38" t="s">
        <v>30</v>
      </c>
      <c r="J32" s="33" t="s">
        <v>60</v>
      </c>
      <c r="K32" s="33" t="s">
        <v>64</v>
      </c>
      <c r="L32" s="46"/>
      <c r="M32" s="38" t="s">
        <v>29</v>
      </c>
      <c r="N32" s="46"/>
      <c r="O32" s="38" t="s">
        <v>29</v>
      </c>
      <c r="P32" s="46"/>
      <c r="Q32" s="38" t="s">
        <v>60</v>
      </c>
      <c r="R32" s="46"/>
      <c r="S32" s="38" t="s">
        <v>60</v>
      </c>
      <c r="T32" s="46"/>
      <c r="U32" s="38" t="s">
        <v>60</v>
      </c>
      <c r="V32" s="33" t="s">
        <v>29</v>
      </c>
      <c r="W32" s="33" t="s">
        <v>30</v>
      </c>
      <c r="X32" s="33" t="s">
        <v>29</v>
      </c>
      <c r="Y32" s="51" t="s">
        <v>29</v>
      </c>
    </row>
    <row r="33" spans="1:25" s="21" customFormat="1" ht="13.5">
      <c r="A33" s="13"/>
      <c r="B33" s="14"/>
      <c r="C33" s="20"/>
      <c r="D33" s="43"/>
      <c r="E33" s="39"/>
      <c r="F33" s="47"/>
      <c r="G33" s="39"/>
      <c r="H33" s="47"/>
      <c r="I33" s="39"/>
      <c r="J33" s="34"/>
      <c r="K33" s="34"/>
      <c r="L33" s="47"/>
      <c r="M33" s="39"/>
      <c r="N33" s="47"/>
      <c r="O33" s="39"/>
      <c r="P33" s="47"/>
      <c r="Q33" s="39"/>
      <c r="R33" s="47"/>
      <c r="S33" s="39"/>
      <c r="T33" s="47"/>
      <c r="U33" s="39"/>
      <c r="V33" s="34"/>
      <c r="W33" s="34"/>
      <c r="X33" s="34"/>
      <c r="Y33" s="52"/>
    </row>
    <row r="34" spans="1:25" ht="13.5">
      <c r="A34" s="100" t="s">
        <v>44</v>
      </c>
      <c r="B34" s="101"/>
      <c r="C34" s="3">
        <v>201</v>
      </c>
      <c r="D34" s="42"/>
      <c r="E34" s="38">
        <v>567250</v>
      </c>
      <c r="F34" s="46"/>
      <c r="G34" s="38">
        <v>300051</v>
      </c>
      <c r="H34" s="46"/>
      <c r="I34" s="38">
        <v>267199</v>
      </c>
      <c r="J34" s="33">
        <v>54</v>
      </c>
      <c r="K34" s="33">
        <v>149</v>
      </c>
      <c r="L34" s="46"/>
      <c r="M34" s="38">
        <v>858</v>
      </c>
      <c r="N34" s="46"/>
      <c r="O34" s="38">
        <v>1831833</v>
      </c>
      <c r="P34" s="46"/>
      <c r="Q34" s="38">
        <v>518638</v>
      </c>
      <c r="R34" s="46"/>
      <c r="S34" s="38">
        <v>239020</v>
      </c>
      <c r="T34" s="46"/>
      <c r="U34" s="38">
        <v>279618</v>
      </c>
      <c r="V34" s="33">
        <v>300</v>
      </c>
      <c r="W34" s="33">
        <v>245</v>
      </c>
      <c r="X34" s="33">
        <v>20</v>
      </c>
      <c r="Y34" s="51">
        <v>35</v>
      </c>
    </row>
    <row r="35" spans="1:25" ht="13.5">
      <c r="A35" s="10"/>
      <c r="B35" s="4"/>
      <c r="C35" s="3"/>
      <c r="D35" s="42"/>
      <c r="E35" s="38"/>
      <c r="F35" s="46"/>
      <c r="G35" s="38"/>
      <c r="H35" s="46"/>
      <c r="I35" s="38"/>
      <c r="J35" s="33"/>
      <c r="K35" s="33"/>
      <c r="L35" s="46"/>
      <c r="M35" s="38"/>
      <c r="N35" s="46"/>
      <c r="O35" s="38"/>
      <c r="P35" s="46"/>
      <c r="Q35" s="38"/>
      <c r="R35" s="46"/>
      <c r="S35" s="38"/>
      <c r="T35" s="46"/>
      <c r="U35" s="38"/>
      <c r="V35" s="33"/>
      <c r="W35" s="33"/>
      <c r="X35" s="33"/>
      <c r="Y35" s="51"/>
    </row>
    <row r="36" spans="1:25" ht="13.5">
      <c r="A36" s="70" t="s">
        <v>45</v>
      </c>
      <c r="B36" s="71"/>
      <c r="C36" s="3" t="s">
        <v>62</v>
      </c>
      <c r="D36" s="42"/>
      <c r="E36" s="38" t="str">
        <f>IF(SUM(E37:E37)=0,"-",SUM(E37:E37))</f>
        <v>-</v>
      </c>
      <c r="F36" s="46"/>
      <c r="G36" s="38" t="s">
        <v>62</v>
      </c>
      <c r="H36" s="46"/>
      <c r="I36" s="38" t="s">
        <v>64</v>
      </c>
      <c r="J36" s="33" t="str">
        <f>IF(SUM(J37:J37)=0,"-",SUM(J37:J37))</f>
        <v>-</v>
      </c>
      <c r="K36" s="33" t="s">
        <v>31</v>
      </c>
      <c r="L36" s="46"/>
      <c r="M36" s="38" t="s">
        <v>62</v>
      </c>
      <c r="N36" s="46"/>
      <c r="O36" s="38" t="str">
        <f>IF(SUM(O37:O37)=0,"-",SUM(O37:O37))</f>
        <v>-</v>
      </c>
      <c r="P36" s="46"/>
      <c r="Q36" s="38" t="s">
        <v>62</v>
      </c>
      <c r="R36" s="46"/>
      <c r="S36" s="38" t="s">
        <v>64</v>
      </c>
      <c r="T36" s="46"/>
      <c r="U36" s="38" t="s">
        <v>64</v>
      </c>
      <c r="V36" s="33">
        <v>4</v>
      </c>
      <c r="W36" s="33">
        <v>4</v>
      </c>
      <c r="X36" s="33" t="str">
        <f>IF(SUM(X37:X37)=0,"-",SUM(X37:X37))</f>
        <v>-</v>
      </c>
      <c r="Y36" s="51" t="str">
        <f>IF(SUM(Y37:Y37)=0,"-",SUM(Y37:Y37))</f>
        <v>-</v>
      </c>
    </row>
    <row r="37" spans="1:25" ht="13.5">
      <c r="A37" s="9">
        <v>531</v>
      </c>
      <c r="B37" s="4" t="s">
        <v>8</v>
      </c>
      <c r="C37" s="3" t="s">
        <v>62</v>
      </c>
      <c r="D37" s="42"/>
      <c r="E37" s="38" t="s">
        <v>29</v>
      </c>
      <c r="F37" s="46"/>
      <c r="G37" s="38" t="s">
        <v>62</v>
      </c>
      <c r="H37" s="46"/>
      <c r="I37" s="38" t="s">
        <v>29</v>
      </c>
      <c r="J37" s="33" t="s">
        <v>29</v>
      </c>
      <c r="K37" s="33" t="s">
        <v>31</v>
      </c>
      <c r="L37" s="46"/>
      <c r="M37" s="38" t="s">
        <v>62</v>
      </c>
      <c r="N37" s="46"/>
      <c r="O37" s="38" t="s">
        <v>29</v>
      </c>
      <c r="P37" s="46"/>
      <c r="Q37" s="38" t="s">
        <v>62</v>
      </c>
      <c r="R37" s="46"/>
      <c r="S37" s="38" t="s">
        <v>64</v>
      </c>
      <c r="T37" s="46"/>
      <c r="U37" s="38" t="s">
        <v>62</v>
      </c>
      <c r="V37" s="33">
        <v>2</v>
      </c>
      <c r="W37" s="33">
        <v>2</v>
      </c>
      <c r="X37" s="33" t="s">
        <v>29</v>
      </c>
      <c r="Y37" s="51" t="s">
        <v>29</v>
      </c>
    </row>
    <row r="38" spans="1:25" ht="27">
      <c r="A38" s="9">
        <v>539</v>
      </c>
      <c r="B38" s="12" t="s">
        <v>9</v>
      </c>
      <c r="C38" s="3" t="s">
        <v>62</v>
      </c>
      <c r="D38" s="42"/>
      <c r="E38" s="38" t="s">
        <v>60</v>
      </c>
      <c r="F38" s="46"/>
      <c r="G38" s="38" t="s">
        <v>62</v>
      </c>
      <c r="H38" s="46"/>
      <c r="I38" s="38" t="s">
        <v>64</v>
      </c>
      <c r="J38" s="33" t="s">
        <v>60</v>
      </c>
      <c r="K38" s="33" t="s">
        <v>62</v>
      </c>
      <c r="L38" s="46"/>
      <c r="M38" s="38" t="s">
        <v>62</v>
      </c>
      <c r="N38" s="46"/>
      <c r="O38" s="38" t="s">
        <v>62</v>
      </c>
      <c r="P38" s="46"/>
      <c r="Q38" s="38" t="s">
        <v>62</v>
      </c>
      <c r="R38" s="46"/>
      <c r="S38" s="38" t="s">
        <v>62</v>
      </c>
      <c r="T38" s="46"/>
      <c r="U38" s="38" t="s">
        <v>64</v>
      </c>
      <c r="V38" s="33">
        <v>2</v>
      </c>
      <c r="W38" s="33">
        <v>2</v>
      </c>
      <c r="X38" s="33" t="s">
        <v>29</v>
      </c>
      <c r="Y38" s="51" t="s">
        <v>29</v>
      </c>
    </row>
    <row r="39" spans="1:25" s="21" customFormat="1" ht="13.5">
      <c r="A39" s="16"/>
      <c r="B39" s="22"/>
      <c r="C39" s="20"/>
      <c r="D39" s="43"/>
      <c r="E39" s="39"/>
      <c r="F39" s="47"/>
      <c r="G39" s="39"/>
      <c r="H39" s="47"/>
      <c r="I39" s="39"/>
      <c r="J39" s="34"/>
      <c r="K39" s="34"/>
      <c r="L39" s="47"/>
      <c r="M39" s="39"/>
      <c r="N39" s="47"/>
      <c r="O39" s="39"/>
      <c r="P39" s="47"/>
      <c r="Q39" s="39"/>
      <c r="R39" s="47"/>
      <c r="S39" s="39"/>
      <c r="T39" s="47"/>
      <c r="U39" s="39"/>
      <c r="V39" s="34"/>
      <c r="W39" s="34"/>
      <c r="X39" s="34"/>
      <c r="Y39" s="52"/>
    </row>
    <row r="40" spans="1:25" ht="27" customHeight="1">
      <c r="A40" s="96" t="s">
        <v>63</v>
      </c>
      <c r="B40" s="97"/>
      <c r="C40" s="3">
        <v>36</v>
      </c>
      <c r="D40" s="42"/>
      <c r="E40" s="38">
        <v>97551</v>
      </c>
      <c r="F40" s="46"/>
      <c r="G40" s="38">
        <v>37635</v>
      </c>
      <c r="H40" s="46"/>
      <c r="I40" s="38">
        <v>59916</v>
      </c>
      <c r="J40" s="33">
        <v>17</v>
      </c>
      <c r="K40" s="33">
        <v>41</v>
      </c>
      <c r="L40" s="46"/>
      <c r="M40" s="38">
        <v>190</v>
      </c>
      <c r="N40" s="46"/>
      <c r="O40" s="38">
        <v>379452</v>
      </c>
      <c r="P40" s="46"/>
      <c r="Q40" s="38">
        <v>123246</v>
      </c>
      <c r="R40" s="46"/>
      <c r="S40" s="38">
        <v>56581</v>
      </c>
      <c r="T40" s="46"/>
      <c r="U40" s="38">
        <v>66665</v>
      </c>
      <c r="V40" s="33">
        <v>54</v>
      </c>
      <c r="W40" s="33">
        <v>53</v>
      </c>
      <c r="X40" s="33">
        <v>1</v>
      </c>
      <c r="Y40" s="51" t="s">
        <v>62</v>
      </c>
    </row>
    <row r="41" spans="1:25" ht="13.5">
      <c r="A41" s="9">
        <v>541</v>
      </c>
      <c r="B41" s="4" t="s">
        <v>10</v>
      </c>
      <c r="C41" s="3">
        <v>12</v>
      </c>
      <c r="D41" s="42"/>
      <c r="E41" s="38">
        <v>62720</v>
      </c>
      <c r="F41" s="46"/>
      <c r="G41" s="38">
        <v>23153</v>
      </c>
      <c r="H41" s="46"/>
      <c r="I41" s="38">
        <v>39567</v>
      </c>
      <c r="J41" s="33">
        <v>5</v>
      </c>
      <c r="K41" s="33">
        <v>12</v>
      </c>
      <c r="L41" s="46"/>
      <c r="M41" s="38">
        <v>76</v>
      </c>
      <c r="N41" s="46"/>
      <c r="O41" s="38">
        <v>131745</v>
      </c>
      <c r="P41" s="46"/>
      <c r="Q41" s="38">
        <v>55709</v>
      </c>
      <c r="R41" s="46"/>
      <c r="S41" s="38">
        <v>23666</v>
      </c>
      <c r="T41" s="46"/>
      <c r="U41" s="38">
        <v>32043</v>
      </c>
      <c r="V41" s="33">
        <v>10</v>
      </c>
      <c r="W41" s="33">
        <v>10</v>
      </c>
      <c r="X41" s="33" t="s">
        <v>62</v>
      </c>
      <c r="Y41" s="51" t="s">
        <v>62</v>
      </c>
    </row>
    <row r="42" spans="1:25" ht="13.5">
      <c r="A42" s="9">
        <v>542</v>
      </c>
      <c r="B42" s="4" t="s">
        <v>46</v>
      </c>
      <c r="C42" s="3">
        <v>5</v>
      </c>
      <c r="D42" s="42"/>
      <c r="E42" s="38">
        <v>12779</v>
      </c>
      <c r="F42" s="46"/>
      <c r="G42" s="38">
        <v>5400</v>
      </c>
      <c r="H42" s="46"/>
      <c r="I42" s="38">
        <v>7379</v>
      </c>
      <c r="J42" s="33">
        <v>3</v>
      </c>
      <c r="K42" s="33">
        <v>6</v>
      </c>
      <c r="L42" s="46"/>
      <c r="M42" s="38">
        <v>21</v>
      </c>
      <c r="N42" s="46"/>
      <c r="O42" s="38">
        <v>44000</v>
      </c>
      <c r="P42" s="46"/>
      <c r="Q42" s="38">
        <v>12288</v>
      </c>
      <c r="R42" s="46"/>
      <c r="S42" s="38">
        <v>4595</v>
      </c>
      <c r="T42" s="46"/>
      <c r="U42" s="38">
        <v>7693</v>
      </c>
      <c r="V42" s="33">
        <v>8</v>
      </c>
      <c r="W42" s="33">
        <v>8</v>
      </c>
      <c r="X42" s="33" t="s">
        <v>62</v>
      </c>
      <c r="Y42" s="51" t="s">
        <v>62</v>
      </c>
    </row>
    <row r="43" spans="1:25" ht="13.5">
      <c r="A43" s="9">
        <v>543</v>
      </c>
      <c r="B43" s="4" t="s">
        <v>11</v>
      </c>
      <c r="C43" s="3">
        <v>9</v>
      </c>
      <c r="D43" s="42"/>
      <c r="E43" s="38">
        <v>12139</v>
      </c>
      <c r="F43" s="46"/>
      <c r="G43" s="38">
        <v>4773</v>
      </c>
      <c r="H43" s="46"/>
      <c r="I43" s="38">
        <v>7366</v>
      </c>
      <c r="J43" s="33">
        <v>8</v>
      </c>
      <c r="K43" s="33">
        <v>22</v>
      </c>
      <c r="L43" s="46" t="s">
        <v>89</v>
      </c>
      <c r="M43" s="38">
        <v>93</v>
      </c>
      <c r="N43" s="46" t="s">
        <v>85</v>
      </c>
      <c r="O43" s="38">
        <v>203707</v>
      </c>
      <c r="P43" s="46" t="s">
        <v>85</v>
      </c>
      <c r="Q43" s="38">
        <v>55249</v>
      </c>
      <c r="R43" s="46" t="s">
        <v>85</v>
      </c>
      <c r="S43" s="38">
        <v>28320</v>
      </c>
      <c r="T43" s="46" t="s">
        <v>85</v>
      </c>
      <c r="U43" s="38">
        <v>26929</v>
      </c>
      <c r="V43" s="33">
        <v>23</v>
      </c>
      <c r="W43" s="33">
        <v>22</v>
      </c>
      <c r="X43" s="33">
        <v>1</v>
      </c>
      <c r="Y43" s="51" t="s">
        <v>62</v>
      </c>
    </row>
    <row r="44" spans="1:25" ht="13.5">
      <c r="A44" s="9">
        <v>544</v>
      </c>
      <c r="B44" s="4" t="s">
        <v>47</v>
      </c>
      <c r="C44" s="3">
        <v>3</v>
      </c>
      <c r="D44" s="42"/>
      <c r="E44" s="38">
        <v>3026</v>
      </c>
      <c r="F44" s="46"/>
      <c r="G44" s="38">
        <v>1314</v>
      </c>
      <c r="H44" s="46"/>
      <c r="I44" s="38">
        <v>1712</v>
      </c>
      <c r="J44" s="33">
        <v>1</v>
      </c>
      <c r="K44" s="33">
        <v>1</v>
      </c>
      <c r="L44" s="46"/>
      <c r="M44" s="38" t="s">
        <v>87</v>
      </c>
      <c r="N44" s="46"/>
      <c r="O44" s="38" t="s">
        <v>87</v>
      </c>
      <c r="P44" s="46"/>
      <c r="Q44" s="38" t="s">
        <v>87</v>
      </c>
      <c r="R44" s="46"/>
      <c r="S44" s="38" t="s">
        <v>87</v>
      </c>
      <c r="T44" s="46"/>
      <c r="U44" s="38" t="s">
        <v>87</v>
      </c>
      <c r="V44" s="33">
        <v>5</v>
      </c>
      <c r="W44" s="33">
        <v>5</v>
      </c>
      <c r="X44" s="33" t="s">
        <v>62</v>
      </c>
      <c r="Y44" s="51" t="s">
        <v>64</v>
      </c>
    </row>
    <row r="45" spans="1:25" ht="27">
      <c r="A45" s="9">
        <v>549</v>
      </c>
      <c r="B45" s="4" t="s">
        <v>12</v>
      </c>
      <c r="C45" s="3">
        <v>7</v>
      </c>
      <c r="D45" s="42"/>
      <c r="E45" s="38">
        <v>6887</v>
      </c>
      <c r="F45" s="46"/>
      <c r="G45" s="38">
        <v>2995</v>
      </c>
      <c r="H45" s="46"/>
      <c r="I45" s="38">
        <v>3892</v>
      </c>
      <c r="J45" s="33" t="s">
        <v>62</v>
      </c>
      <c r="K45" s="33" t="s">
        <v>62</v>
      </c>
      <c r="L45" s="46"/>
      <c r="M45" s="38" t="s">
        <v>62</v>
      </c>
      <c r="N45" s="46"/>
      <c r="O45" s="38" t="s">
        <v>62</v>
      </c>
      <c r="P45" s="46"/>
      <c r="Q45" s="38" t="s">
        <v>62</v>
      </c>
      <c r="R45" s="46"/>
      <c r="S45" s="38" t="s">
        <v>62</v>
      </c>
      <c r="T45" s="46"/>
      <c r="U45" s="38" t="s">
        <v>64</v>
      </c>
      <c r="V45" s="33">
        <v>8</v>
      </c>
      <c r="W45" s="33">
        <v>8</v>
      </c>
      <c r="X45" s="33" t="s">
        <v>62</v>
      </c>
      <c r="Y45" s="51" t="s">
        <v>64</v>
      </c>
    </row>
    <row r="46" spans="1:25" s="21" customFormat="1" ht="13.5">
      <c r="A46" s="16"/>
      <c r="B46" s="15"/>
      <c r="C46" s="20"/>
      <c r="D46" s="43"/>
      <c r="E46" s="39"/>
      <c r="F46" s="47"/>
      <c r="G46" s="39"/>
      <c r="H46" s="47"/>
      <c r="I46" s="39"/>
      <c r="J46" s="34"/>
      <c r="K46" s="34"/>
      <c r="L46" s="47"/>
      <c r="M46" s="39"/>
      <c r="N46" s="47"/>
      <c r="O46" s="39"/>
      <c r="P46" s="47"/>
      <c r="Q46" s="39"/>
      <c r="R46" s="47"/>
      <c r="S46" s="39"/>
      <c r="T46" s="47"/>
      <c r="U46" s="39"/>
      <c r="V46" s="34"/>
      <c r="W46" s="34"/>
      <c r="X46" s="34"/>
      <c r="Y46" s="52"/>
    </row>
    <row r="47" spans="1:25" ht="13.5">
      <c r="A47" s="70" t="s">
        <v>48</v>
      </c>
      <c r="B47" s="71"/>
      <c r="C47" s="3">
        <v>33</v>
      </c>
      <c r="D47" s="42"/>
      <c r="E47" s="38">
        <v>123828</v>
      </c>
      <c r="F47" s="46"/>
      <c r="G47" s="38">
        <v>69588</v>
      </c>
      <c r="H47" s="46"/>
      <c r="I47" s="38">
        <v>54240</v>
      </c>
      <c r="J47" s="33">
        <v>9</v>
      </c>
      <c r="K47" s="33">
        <v>39</v>
      </c>
      <c r="L47" s="46"/>
      <c r="M47" s="38">
        <v>189</v>
      </c>
      <c r="N47" s="46"/>
      <c r="O47" s="38">
        <v>546483</v>
      </c>
      <c r="P47" s="46"/>
      <c r="Q47" s="38">
        <v>148516</v>
      </c>
      <c r="R47" s="46"/>
      <c r="S47" s="38">
        <v>73421</v>
      </c>
      <c r="T47" s="46"/>
      <c r="U47" s="38">
        <v>75095</v>
      </c>
      <c r="V47" s="33">
        <v>94</v>
      </c>
      <c r="W47" s="33">
        <v>66</v>
      </c>
      <c r="X47" s="33">
        <v>16</v>
      </c>
      <c r="Y47" s="51">
        <v>12</v>
      </c>
    </row>
    <row r="48" spans="1:25" ht="13.5">
      <c r="A48" s="9">
        <v>551</v>
      </c>
      <c r="B48" s="4" t="s">
        <v>13</v>
      </c>
      <c r="C48" s="3" t="s">
        <v>62</v>
      </c>
      <c r="D48" s="42"/>
      <c r="E48" s="38" t="s">
        <v>60</v>
      </c>
      <c r="F48" s="46"/>
      <c r="G48" s="38" t="s">
        <v>60</v>
      </c>
      <c r="H48" s="46"/>
      <c r="I48" s="38" t="s">
        <v>60</v>
      </c>
      <c r="J48" s="33" t="s">
        <v>60</v>
      </c>
      <c r="K48" s="33" t="s">
        <v>60</v>
      </c>
      <c r="L48" s="46"/>
      <c r="M48" s="38" t="s">
        <v>60</v>
      </c>
      <c r="N48" s="46"/>
      <c r="O48" s="38" t="s">
        <v>60</v>
      </c>
      <c r="P48" s="46"/>
      <c r="Q48" s="38" t="s">
        <v>60</v>
      </c>
      <c r="R48" s="46"/>
      <c r="S48" s="38" t="s">
        <v>60</v>
      </c>
      <c r="T48" s="46"/>
      <c r="U48" s="38" t="s">
        <v>60</v>
      </c>
      <c r="V48" s="33">
        <v>32</v>
      </c>
      <c r="W48" s="33">
        <v>27</v>
      </c>
      <c r="X48" s="33">
        <v>1</v>
      </c>
      <c r="Y48" s="51">
        <v>4</v>
      </c>
    </row>
    <row r="49" spans="1:25" ht="13.5">
      <c r="A49" s="9">
        <v>552</v>
      </c>
      <c r="B49" s="4" t="s">
        <v>49</v>
      </c>
      <c r="C49" s="3">
        <v>12</v>
      </c>
      <c r="D49" s="42"/>
      <c r="E49" s="38">
        <v>26582</v>
      </c>
      <c r="F49" s="46"/>
      <c r="G49" s="38">
        <v>10795</v>
      </c>
      <c r="H49" s="46"/>
      <c r="I49" s="38">
        <v>15787</v>
      </c>
      <c r="J49" s="33">
        <v>2</v>
      </c>
      <c r="K49" s="33">
        <v>3</v>
      </c>
      <c r="L49" s="46"/>
      <c r="M49" s="38" t="s">
        <v>81</v>
      </c>
      <c r="N49" s="46"/>
      <c r="O49" s="38" t="s">
        <v>81</v>
      </c>
      <c r="P49" s="46"/>
      <c r="Q49" s="38" t="s">
        <v>81</v>
      </c>
      <c r="R49" s="46"/>
      <c r="S49" s="38" t="s">
        <v>81</v>
      </c>
      <c r="T49" s="46"/>
      <c r="U49" s="38" t="s">
        <v>81</v>
      </c>
      <c r="V49" s="33">
        <v>1</v>
      </c>
      <c r="W49" s="33">
        <v>1</v>
      </c>
      <c r="X49" s="33" t="s">
        <v>60</v>
      </c>
      <c r="Y49" s="51" t="s">
        <v>60</v>
      </c>
    </row>
    <row r="50" spans="1:25" ht="13.5">
      <c r="A50" s="9">
        <v>553</v>
      </c>
      <c r="B50" s="4" t="s">
        <v>50</v>
      </c>
      <c r="C50" s="3">
        <v>1</v>
      </c>
      <c r="D50" s="42"/>
      <c r="E50" s="38" t="s">
        <v>81</v>
      </c>
      <c r="F50" s="46"/>
      <c r="G50" s="38" t="s">
        <v>81</v>
      </c>
      <c r="H50" s="46"/>
      <c r="I50" s="38" t="s">
        <v>81</v>
      </c>
      <c r="J50" s="33">
        <v>1</v>
      </c>
      <c r="K50" s="33">
        <v>2</v>
      </c>
      <c r="L50" s="46"/>
      <c r="M50" s="38" t="s">
        <v>81</v>
      </c>
      <c r="N50" s="46"/>
      <c r="O50" s="38" t="s">
        <v>81</v>
      </c>
      <c r="P50" s="46"/>
      <c r="Q50" s="38" t="s">
        <v>81</v>
      </c>
      <c r="R50" s="46"/>
      <c r="S50" s="38" t="s">
        <v>81</v>
      </c>
      <c r="T50" s="46"/>
      <c r="U50" s="38" t="s">
        <v>81</v>
      </c>
      <c r="V50" s="33">
        <v>1</v>
      </c>
      <c r="W50" s="33" t="s">
        <v>60</v>
      </c>
      <c r="X50" s="33" t="s">
        <v>60</v>
      </c>
      <c r="Y50" s="51">
        <v>1</v>
      </c>
    </row>
    <row r="51" spans="1:25" ht="13.5">
      <c r="A51" s="9">
        <v>554</v>
      </c>
      <c r="B51" s="4" t="s">
        <v>14</v>
      </c>
      <c r="C51" s="3">
        <v>1</v>
      </c>
      <c r="D51" s="42"/>
      <c r="E51" s="38" t="s">
        <v>81</v>
      </c>
      <c r="F51" s="46"/>
      <c r="G51" s="38" t="s">
        <v>81</v>
      </c>
      <c r="H51" s="46"/>
      <c r="I51" s="38" t="s">
        <v>81</v>
      </c>
      <c r="J51" s="33" t="s">
        <v>60</v>
      </c>
      <c r="K51" s="33" t="s">
        <v>62</v>
      </c>
      <c r="L51" s="46"/>
      <c r="M51" s="38" t="s">
        <v>60</v>
      </c>
      <c r="N51" s="46"/>
      <c r="O51" s="38" t="s">
        <v>60</v>
      </c>
      <c r="P51" s="46"/>
      <c r="Q51" s="38" t="s">
        <v>60</v>
      </c>
      <c r="R51" s="46"/>
      <c r="S51" s="38" t="s">
        <v>60</v>
      </c>
      <c r="T51" s="46"/>
      <c r="U51" s="38" t="s">
        <v>60</v>
      </c>
      <c r="V51" s="33">
        <v>1</v>
      </c>
      <c r="W51" s="33">
        <v>1</v>
      </c>
      <c r="X51" s="33" t="s">
        <v>60</v>
      </c>
      <c r="Y51" s="51" t="s">
        <v>62</v>
      </c>
    </row>
    <row r="52" spans="1:25" ht="13.5">
      <c r="A52" s="9">
        <v>555</v>
      </c>
      <c r="B52" s="4" t="s">
        <v>15</v>
      </c>
      <c r="C52" s="3" t="s">
        <v>60</v>
      </c>
      <c r="D52" s="42"/>
      <c r="E52" s="38" t="s">
        <v>62</v>
      </c>
      <c r="F52" s="46"/>
      <c r="G52" s="38" t="s">
        <v>60</v>
      </c>
      <c r="H52" s="46"/>
      <c r="I52" s="38" t="s">
        <v>60</v>
      </c>
      <c r="J52" s="33">
        <v>1</v>
      </c>
      <c r="K52" s="33">
        <v>1</v>
      </c>
      <c r="L52" s="46"/>
      <c r="M52" s="38" t="s">
        <v>81</v>
      </c>
      <c r="N52" s="46"/>
      <c r="O52" s="38" t="s">
        <v>81</v>
      </c>
      <c r="P52" s="46"/>
      <c r="Q52" s="38" t="s">
        <v>81</v>
      </c>
      <c r="R52" s="46"/>
      <c r="S52" s="38" t="s">
        <v>81</v>
      </c>
      <c r="T52" s="46"/>
      <c r="U52" s="38" t="s">
        <v>81</v>
      </c>
      <c r="V52" s="33" t="s">
        <v>88</v>
      </c>
      <c r="W52" s="33" t="s">
        <v>60</v>
      </c>
      <c r="X52" s="33" t="s">
        <v>60</v>
      </c>
      <c r="Y52" s="51" t="s">
        <v>62</v>
      </c>
    </row>
    <row r="53" spans="1:25" ht="13.5" customHeight="1">
      <c r="A53" s="9">
        <v>556</v>
      </c>
      <c r="B53" s="4" t="s">
        <v>51</v>
      </c>
      <c r="C53" s="3">
        <v>3</v>
      </c>
      <c r="D53" s="42"/>
      <c r="E53" s="38">
        <v>3994</v>
      </c>
      <c r="F53" s="46"/>
      <c r="G53" s="38">
        <v>2132</v>
      </c>
      <c r="H53" s="46"/>
      <c r="I53" s="38">
        <v>1862</v>
      </c>
      <c r="J53" s="33">
        <v>1</v>
      </c>
      <c r="K53" s="33">
        <v>2</v>
      </c>
      <c r="L53" s="46"/>
      <c r="M53" s="38" t="s">
        <v>81</v>
      </c>
      <c r="N53" s="46"/>
      <c r="O53" s="38" t="s">
        <v>81</v>
      </c>
      <c r="P53" s="46"/>
      <c r="Q53" s="38" t="s">
        <v>81</v>
      </c>
      <c r="R53" s="46"/>
      <c r="S53" s="38" t="s">
        <v>81</v>
      </c>
      <c r="T53" s="46"/>
      <c r="U53" s="38" t="s">
        <v>81</v>
      </c>
      <c r="V53" s="33">
        <v>5</v>
      </c>
      <c r="W53" s="33">
        <v>5</v>
      </c>
      <c r="X53" s="33" t="s">
        <v>60</v>
      </c>
      <c r="Y53" s="51" t="s">
        <v>62</v>
      </c>
    </row>
    <row r="54" spans="1:25" ht="13.5">
      <c r="A54" s="9">
        <v>557</v>
      </c>
      <c r="B54" s="4" t="s">
        <v>52</v>
      </c>
      <c r="C54" s="3">
        <v>3</v>
      </c>
      <c r="D54" s="42"/>
      <c r="E54" s="38">
        <v>4696</v>
      </c>
      <c r="F54" s="46"/>
      <c r="G54" s="38">
        <v>2940</v>
      </c>
      <c r="H54" s="46"/>
      <c r="I54" s="38">
        <v>1756</v>
      </c>
      <c r="J54" s="33">
        <v>2</v>
      </c>
      <c r="K54" s="33">
        <v>18</v>
      </c>
      <c r="L54" s="46"/>
      <c r="M54" s="38" t="s">
        <v>81</v>
      </c>
      <c r="N54" s="46"/>
      <c r="O54" s="38" t="s">
        <v>81</v>
      </c>
      <c r="P54" s="46"/>
      <c r="Q54" s="38" t="s">
        <v>81</v>
      </c>
      <c r="R54" s="46"/>
      <c r="S54" s="38" t="s">
        <v>81</v>
      </c>
      <c r="T54" s="46"/>
      <c r="U54" s="38" t="s">
        <v>81</v>
      </c>
      <c r="V54" s="33">
        <v>31</v>
      </c>
      <c r="W54" s="33">
        <v>21</v>
      </c>
      <c r="X54" s="33">
        <v>9</v>
      </c>
      <c r="Y54" s="51">
        <v>1</v>
      </c>
    </row>
    <row r="55" spans="1:25" ht="13.5">
      <c r="A55" s="9">
        <v>558</v>
      </c>
      <c r="B55" s="4" t="s">
        <v>16</v>
      </c>
      <c r="C55" s="3">
        <v>1</v>
      </c>
      <c r="D55" s="42"/>
      <c r="E55" s="38" t="s">
        <v>81</v>
      </c>
      <c r="F55" s="46"/>
      <c r="G55" s="38" t="s">
        <v>81</v>
      </c>
      <c r="H55" s="46"/>
      <c r="I55" s="38" t="s">
        <v>81</v>
      </c>
      <c r="J55" s="33" t="s">
        <v>60</v>
      </c>
      <c r="K55" s="33" t="s">
        <v>60</v>
      </c>
      <c r="L55" s="46"/>
      <c r="M55" s="38" t="s">
        <v>60</v>
      </c>
      <c r="N55" s="46"/>
      <c r="O55" s="38" t="s">
        <v>60</v>
      </c>
      <c r="P55" s="46"/>
      <c r="Q55" s="38" t="s">
        <v>60</v>
      </c>
      <c r="R55" s="46"/>
      <c r="S55" s="38" t="s">
        <v>60</v>
      </c>
      <c r="T55" s="46"/>
      <c r="U55" s="38" t="s">
        <v>60</v>
      </c>
      <c r="V55" s="33">
        <v>1</v>
      </c>
      <c r="W55" s="33" t="s">
        <v>60</v>
      </c>
      <c r="X55" s="33" t="s">
        <v>29</v>
      </c>
      <c r="Y55" s="51">
        <v>1</v>
      </c>
    </row>
    <row r="56" spans="1:25" ht="13.5">
      <c r="A56" s="9">
        <v>559</v>
      </c>
      <c r="B56" s="4" t="s">
        <v>17</v>
      </c>
      <c r="C56" s="3">
        <v>12</v>
      </c>
      <c r="D56" s="42"/>
      <c r="E56" s="38">
        <v>85240</v>
      </c>
      <c r="F56" s="46"/>
      <c r="G56" s="38">
        <v>52161</v>
      </c>
      <c r="H56" s="46"/>
      <c r="I56" s="38">
        <v>33079</v>
      </c>
      <c r="J56" s="33">
        <v>2</v>
      </c>
      <c r="K56" s="33">
        <v>13</v>
      </c>
      <c r="L56" s="46"/>
      <c r="M56" s="38" t="s">
        <v>81</v>
      </c>
      <c r="N56" s="46"/>
      <c r="O56" s="38" t="s">
        <v>81</v>
      </c>
      <c r="P56" s="46"/>
      <c r="Q56" s="38" t="s">
        <v>81</v>
      </c>
      <c r="R56" s="46"/>
      <c r="S56" s="38" t="s">
        <v>81</v>
      </c>
      <c r="T56" s="46"/>
      <c r="U56" s="38" t="s">
        <v>81</v>
      </c>
      <c r="V56" s="33">
        <v>22</v>
      </c>
      <c r="W56" s="33">
        <v>11</v>
      </c>
      <c r="X56" s="33">
        <v>6</v>
      </c>
      <c r="Y56" s="51">
        <v>5</v>
      </c>
    </row>
    <row r="57" spans="1:25" s="21" customFormat="1" ht="13.5">
      <c r="A57" s="16"/>
      <c r="B57" s="15"/>
      <c r="C57" s="20"/>
      <c r="D57" s="43"/>
      <c r="E57" s="39"/>
      <c r="F57" s="47"/>
      <c r="G57" s="39"/>
      <c r="H57" s="47"/>
      <c r="I57" s="39"/>
      <c r="J57" s="34"/>
      <c r="K57" s="34"/>
      <c r="L57" s="47"/>
      <c r="M57" s="39"/>
      <c r="N57" s="47"/>
      <c r="O57" s="39"/>
      <c r="P57" s="47"/>
      <c r="Q57" s="39"/>
      <c r="R57" s="47"/>
      <c r="S57" s="39"/>
      <c r="T57" s="47"/>
      <c r="U57" s="39"/>
      <c r="V57" s="34"/>
      <c r="W57" s="34"/>
      <c r="X57" s="34"/>
      <c r="Y57" s="52"/>
    </row>
    <row r="58" spans="1:25" ht="13.5">
      <c r="A58" s="98" t="s">
        <v>53</v>
      </c>
      <c r="B58" s="99"/>
      <c r="C58" s="3">
        <v>24</v>
      </c>
      <c r="D58" s="42"/>
      <c r="E58" s="38">
        <v>103105</v>
      </c>
      <c r="F58" s="46"/>
      <c r="G58" s="38">
        <v>51899</v>
      </c>
      <c r="H58" s="46"/>
      <c r="I58" s="38">
        <v>51206</v>
      </c>
      <c r="J58" s="33">
        <v>5</v>
      </c>
      <c r="K58" s="33">
        <v>10</v>
      </c>
      <c r="L58" s="46"/>
      <c r="M58" s="38">
        <v>80</v>
      </c>
      <c r="N58" s="46"/>
      <c r="O58" s="38">
        <v>178326</v>
      </c>
      <c r="P58" s="46"/>
      <c r="Q58" s="38">
        <v>45519</v>
      </c>
      <c r="R58" s="46"/>
      <c r="S58" s="38">
        <v>20493</v>
      </c>
      <c r="T58" s="46"/>
      <c r="U58" s="38">
        <v>25026</v>
      </c>
      <c r="V58" s="33">
        <v>30</v>
      </c>
      <c r="W58" s="33">
        <v>28</v>
      </c>
      <c r="X58" s="33" t="s">
        <v>62</v>
      </c>
      <c r="Y58" s="51">
        <v>2</v>
      </c>
    </row>
    <row r="59" spans="1:25" s="21" customFormat="1" ht="13.5">
      <c r="A59" s="16">
        <v>561</v>
      </c>
      <c r="B59" s="15" t="s">
        <v>54</v>
      </c>
      <c r="C59" s="20">
        <v>22</v>
      </c>
      <c r="D59" s="43" t="s">
        <v>85</v>
      </c>
      <c r="E59" s="39">
        <v>103105</v>
      </c>
      <c r="F59" s="47" t="s">
        <v>85</v>
      </c>
      <c r="G59" s="39">
        <v>51899</v>
      </c>
      <c r="H59" s="47" t="s">
        <v>85</v>
      </c>
      <c r="I59" s="39">
        <v>51206</v>
      </c>
      <c r="J59" s="34">
        <v>4</v>
      </c>
      <c r="K59" s="34">
        <v>8</v>
      </c>
      <c r="L59" s="47" t="s">
        <v>85</v>
      </c>
      <c r="M59" s="39">
        <v>80</v>
      </c>
      <c r="N59" s="47" t="s">
        <v>85</v>
      </c>
      <c r="O59" s="39">
        <v>178326</v>
      </c>
      <c r="P59" s="47" t="s">
        <v>85</v>
      </c>
      <c r="Q59" s="39">
        <v>45519</v>
      </c>
      <c r="R59" s="47" t="s">
        <v>85</v>
      </c>
      <c r="S59" s="39">
        <v>20493</v>
      </c>
      <c r="T59" s="47" t="s">
        <v>85</v>
      </c>
      <c r="U59" s="39">
        <v>25026</v>
      </c>
      <c r="V59" s="34">
        <v>29</v>
      </c>
      <c r="W59" s="34">
        <v>27</v>
      </c>
      <c r="X59" s="34" t="s">
        <v>62</v>
      </c>
      <c r="Y59" s="52">
        <v>2</v>
      </c>
    </row>
    <row r="60" spans="1:25" ht="27">
      <c r="A60" s="9">
        <v>562</v>
      </c>
      <c r="B60" s="11" t="s">
        <v>55</v>
      </c>
      <c r="C60" s="3">
        <v>2</v>
      </c>
      <c r="D60" s="42"/>
      <c r="E60" s="38" t="s">
        <v>87</v>
      </c>
      <c r="F60" s="46"/>
      <c r="G60" s="38" t="s">
        <v>87</v>
      </c>
      <c r="H60" s="46"/>
      <c r="I60" s="38" t="s">
        <v>87</v>
      </c>
      <c r="J60" s="33">
        <v>1</v>
      </c>
      <c r="K60" s="33">
        <v>2</v>
      </c>
      <c r="L60" s="46"/>
      <c r="M60" s="38" t="s">
        <v>87</v>
      </c>
      <c r="N60" s="46"/>
      <c r="O60" s="38" t="s">
        <v>87</v>
      </c>
      <c r="P60" s="46"/>
      <c r="Q60" s="38" t="s">
        <v>87</v>
      </c>
      <c r="R60" s="46"/>
      <c r="S60" s="38" t="s">
        <v>87</v>
      </c>
      <c r="T60" s="46"/>
      <c r="U60" s="38" t="s">
        <v>87</v>
      </c>
      <c r="V60" s="33">
        <v>1</v>
      </c>
      <c r="W60" s="33">
        <v>1</v>
      </c>
      <c r="X60" s="33" t="s">
        <v>62</v>
      </c>
      <c r="Y60" s="51" t="s">
        <v>62</v>
      </c>
    </row>
    <row r="61" spans="1:25" s="21" customFormat="1" ht="13.5">
      <c r="A61" s="16"/>
      <c r="B61" s="23"/>
      <c r="C61" s="20"/>
      <c r="D61" s="43"/>
      <c r="E61" s="39"/>
      <c r="F61" s="47"/>
      <c r="G61" s="39"/>
      <c r="H61" s="47"/>
      <c r="I61" s="39"/>
      <c r="J61" s="34"/>
      <c r="K61" s="34"/>
      <c r="L61" s="47"/>
      <c r="M61" s="39"/>
      <c r="N61" s="47"/>
      <c r="O61" s="39"/>
      <c r="P61" s="47"/>
      <c r="Q61" s="39"/>
      <c r="R61" s="47"/>
      <c r="S61" s="39"/>
      <c r="T61" s="47"/>
      <c r="U61" s="39"/>
      <c r="V61" s="34"/>
      <c r="W61" s="34"/>
      <c r="X61" s="34"/>
      <c r="Y61" s="52"/>
    </row>
    <row r="62" spans="1:25" ht="13.5">
      <c r="A62" s="70" t="s">
        <v>56</v>
      </c>
      <c r="B62" s="71"/>
      <c r="C62" s="3">
        <v>34</v>
      </c>
      <c r="D62" s="42"/>
      <c r="E62" s="38">
        <v>70015</v>
      </c>
      <c r="F62" s="46"/>
      <c r="G62" s="38">
        <v>37318</v>
      </c>
      <c r="H62" s="46"/>
      <c r="I62" s="38">
        <v>32697</v>
      </c>
      <c r="J62" s="33">
        <v>6</v>
      </c>
      <c r="K62" s="33">
        <v>14</v>
      </c>
      <c r="L62" s="46"/>
      <c r="M62" s="38">
        <v>137</v>
      </c>
      <c r="N62" s="46"/>
      <c r="O62" s="38">
        <v>268571</v>
      </c>
      <c r="P62" s="46"/>
      <c r="Q62" s="38">
        <v>53352</v>
      </c>
      <c r="R62" s="46"/>
      <c r="S62" s="38">
        <v>26515</v>
      </c>
      <c r="T62" s="46"/>
      <c r="U62" s="38">
        <v>26837</v>
      </c>
      <c r="V62" s="33">
        <v>19</v>
      </c>
      <c r="W62" s="33">
        <v>15</v>
      </c>
      <c r="X62" s="33">
        <v>2</v>
      </c>
      <c r="Y62" s="51">
        <v>2</v>
      </c>
    </row>
    <row r="63" spans="1:25" ht="13.5">
      <c r="A63" s="9">
        <v>571</v>
      </c>
      <c r="B63" s="4" t="s">
        <v>57</v>
      </c>
      <c r="C63" s="3">
        <v>10</v>
      </c>
      <c r="D63" s="42" t="s">
        <v>85</v>
      </c>
      <c r="E63" s="38">
        <v>33141</v>
      </c>
      <c r="F63" s="46" t="s">
        <v>85</v>
      </c>
      <c r="G63" s="38">
        <v>15829</v>
      </c>
      <c r="H63" s="46" t="s">
        <v>85</v>
      </c>
      <c r="I63" s="38">
        <v>17312</v>
      </c>
      <c r="J63" s="33">
        <v>1</v>
      </c>
      <c r="K63" s="33">
        <v>1</v>
      </c>
      <c r="L63" s="46"/>
      <c r="M63" s="38" t="s">
        <v>87</v>
      </c>
      <c r="N63" s="46"/>
      <c r="O63" s="38" t="s">
        <v>87</v>
      </c>
      <c r="P63" s="46"/>
      <c r="Q63" s="38" t="s">
        <v>87</v>
      </c>
      <c r="R63" s="46"/>
      <c r="S63" s="38" t="s">
        <v>87</v>
      </c>
      <c r="T63" s="46"/>
      <c r="U63" s="38" t="s">
        <v>87</v>
      </c>
      <c r="V63" s="33">
        <v>4</v>
      </c>
      <c r="W63" s="33">
        <v>3</v>
      </c>
      <c r="X63" s="33">
        <v>1</v>
      </c>
      <c r="Y63" s="51" t="s">
        <v>62</v>
      </c>
    </row>
    <row r="64" spans="1:25" ht="13.5">
      <c r="A64" s="9">
        <v>572</v>
      </c>
      <c r="B64" s="4" t="s">
        <v>18</v>
      </c>
      <c r="C64" s="3">
        <v>1</v>
      </c>
      <c r="D64" s="42"/>
      <c r="E64" s="38" t="s">
        <v>87</v>
      </c>
      <c r="F64" s="46"/>
      <c r="G64" s="38" t="s">
        <v>87</v>
      </c>
      <c r="H64" s="46"/>
      <c r="I64" s="38" t="s">
        <v>87</v>
      </c>
      <c r="J64" s="33">
        <v>3</v>
      </c>
      <c r="K64" s="33">
        <v>7</v>
      </c>
      <c r="L64" s="46"/>
      <c r="M64" s="38">
        <v>106</v>
      </c>
      <c r="N64" s="46"/>
      <c r="O64" s="38">
        <v>220739</v>
      </c>
      <c r="P64" s="46"/>
      <c r="Q64" s="38">
        <v>41750</v>
      </c>
      <c r="R64" s="46"/>
      <c r="S64" s="38">
        <v>20425</v>
      </c>
      <c r="T64" s="46"/>
      <c r="U64" s="38">
        <v>21325</v>
      </c>
      <c r="V64" s="33">
        <v>4</v>
      </c>
      <c r="W64" s="33">
        <v>3</v>
      </c>
      <c r="X64" s="33" t="s">
        <v>64</v>
      </c>
      <c r="Y64" s="51">
        <v>1</v>
      </c>
    </row>
    <row r="65" spans="1:25" ht="13.5">
      <c r="A65" s="9">
        <v>573</v>
      </c>
      <c r="B65" s="4" t="s">
        <v>19</v>
      </c>
      <c r="C65" s="3" t="s">
        <v>62</v>
      </c>
      <c r="D65" s="42"/>
      <c r="E65" s="38" t="s">
        <v>62</v>
      </c>
      <c r="F65" s="46"/>
      <c r="G65" s="38" t="s">
        <v>62</v>
      </c>
      <c r="H65" s="46"/>
      <c r="I65" s="38" t="s">
        <v>62</v>
      </c>
      <c r="J65" s="33" t="s">
        <v>62</v>
      </c>
      <c r="K65" s="33" t="s">
        <v>62</v>
      </c>
      <c r="L65" s="46"/>
      <c r="M65" s="38" t="s">
        <v>62</v>
      </c>
      <c r="N65" s="46"/>
      <c r="O65" s="38" t="s">
        <v>62</v>
      </c>
      <c r="P65" s="46"/>
      <c r="Q65" s="38" t="s">
        <v>62</v>
      </c>
      <c r="R65" s="46"/>
      <c r="S65" s="38" t="s">
        <v>62</v>
      </c>
      <c r="T65" s="46"/>
      <c r="U65" s="38" t="s">
        <v>62</v>
      </c>
      <c r="V65" s="33" t="s">
        <v>62</v>
      </c>
      <c r="W65" s="33" t="s">
        <v>64</v>
      </c>
      <c r="X65" s="33" t="s">
        <v>62</v>
      </c>
      <c r="Y65" s="51" t="s">
        <v>32</v>
      </c>
    </row>
    <row r="66" spans="1:25" ht="13.5">
      <c r="A66" s="9">
        <v>574</v>
      </c>
      <c r="B66" s="4" t="s">
        <v>93</v>
      </c>
      <c r="C66" s="3">
        <v>23</v>
      </c>
      <c r="D66" s="42"/>
      <c r="E66" s="38">
        <v>36874</v>
      </c>
      <c r="F66" s="46"/>
      <c r="G66" s="38">
        <v>21489</v>
      </c>
      <c r="H66" s="46"/>
      <c r="I66" s="38">
        <v>15385</v>
      </c>
      <c r="J66" s="33">
        <v>2</v>
      </c>
      <c r="K66" s="33">
        <v>6</v>
      </c>
      <c r="L66" s="46"/>
      <c r="M66" s="38" t="s">
        <v>87</v>
      </c>
      <c r="N66" s="46"/>
      <c r="O66" s="38" t="s">
        <v>87</v>
      </c>
      <c r="P66" s="46"/>
      <c r="Q66" s="38" t="s">
        <v>87</v>
      </c>
      <c r="R66" s="46"/>
      <c r="S66" s="38" t="s">
        <v>87</v>
      </c>
      <c r="T66" s="46"/>
      <c r="U66" s="38" t="s">
        <v>87</v>
      </c>
      <c r="V66" s="33">
        <v>11</v>
      </c>
      <c r="W66" s="33">
        <v>9</v>
      </c>
      <c r="X66" s="33">
        <v>1</v>
      </c>
      <c r="Y66" s="51">
        <v>1</v>
      </c>
    </row>
    <row r="67" spans="1:25" ht="13.5">
      <c r="A67" s="16">
        <v>579</v>
      </c>
      <c r="B67" s="15" t="s">
        <v>20</v>
      </c>
      <c r="C67" s="3" t="s">
        <v>62</v>
      </c>
      <c r="D67" s="42"/>
      <c r="E67" s="38" t="s">
        <v>62</v>
      </c>
      <c r="F67" s="46"/>
      <c r="G67" s="38" t="s">
        <v>62</v>
      </c>
      <c r="H67" s="46"/>
      <c r="I67" s="38" t="s">
        <v>62</v>
      </c>
      <c r="J67" s="33" t="s">
        <v>32</v>
      </c>
      <c r="K67" s="33" t="s">
        <v>62</v>
      </c>
      <c r="L67" s="46"/>
      <c r="M67" s="38" t="s">
        <v>62</v>
      </c>
      <c r="N67" s="46"/>
      <c r="O67" s="38" t="s">
        <v>62</v>
      </c>
      <c r="P67" s="46"/>
      <c r="Q67" s="38" t="s">
        <v>62</v>
      </c>
      <c r="R67" s="46"/>
      <c r="S67" s="38" t="s">
        <v>62</v>
      </c>
      <c r="T67" s="46"/>
      <c r="U67" s="38" t="s">
        <v>62</v>
      </c>
      <c r="V67" s="33" t="s">
        <v>64</v>
      </c>
      <c r="W67" s="33" t="s">
        <v>64</v>
      </c>
      <c r="X67" s="33" t="s">
        <v>32</v>
      </c>
      <c r="Y67" s="51" t="s">
        <v>29</v>
      </c>
    </row>
    <row r="68" spans="1:25" s="21" customFormat="1" ht="13.5">
      <c r="A68" s="16"/>
      <c r="B68" s="15"/>
      <c r="C68" s="20"/>
      <c r="D68" s="43"/>
      <c r="E68" s="39"/>
      <c r="F68" s="47"/>
      <c r="G68" s="39"/>
      <c r="H68" s="47"/>
      <c r="I68" s="39"/>
      <c r="J68" s="34"/>
      <c r="K68" s="34"/>
      <c r="L68" s="47"/>
      <c r="M68" s="39"/>
      <c r="N68" s="47"/>
      <c r="O68" s="39"/>
      <c r="P68" s="47"/>
      <c r="Q68" s="39"/>
      <c r="R68" s="47"/>
      <c r="S68" s="39"/>
      <c r="T68" s="47"/>
      <c r="U68" s="39"/>
      <c r="V68" s="34"/>
      <c r="W68" s="34"/>
      <c r="X68" s="34"/>
      <c r="Y68" s="52"/>
    </row>
    <row r="69" spans="1:25" ht="13.5">
      <c r="A69" s="70" t="s">
        <v>58</v>
      </c>
      <c r="B69" s="71"/>
      <c r="C69" s="3">
        <v>74</v>
      </c>
      <c r="D69" s="42"/>
      <c r="E69" s="38">
        <v>172751</v>
      </c>
      <c r="F69" s="46"/>
      <c r="G69" s="38">
        <v>103611</v>
      </c>
      <c r="H69" s="46"/>
      <c r="I69" s="38">
        <v>69140</v>
      </c>
      <c r="J69" s="33">
        <v>17</v>
      </c>
      <c r="K69" s="33">
        <v>45</v>
      </c>
      <c r="L69" s="46"/>
      <c r="M69" s="38">
        <v>262</v>
      </c>
      <c r="N69" s="46"/>
      <c r="O69" s="38">
        <v>459001</v>
      </c>
      <c r="P69" s="46"/>
      <c r="Q69" s="38">
        <v>148005</v>
      </c>
      <c r="R69" s="46"/>
      <c r="S69" s="38">
        <v>62010</v>
      </c>
      <c r="T69" s="46"/>
      <c r="U69" s="38">
        <v>85995</v>
      </c>
      <c r="V69" s="33">
        <v>99</v>
      </c>
      <c r="W69" s="33">
        <v>79</v>
      </c>
      <c r="X69" s="33">
        <v>1</v>
      </c>
      <c r="Y69" s="51">
        <v>19</v>
      </c>
    </row>
    <row r="70" spans="1:25" s="1" customFormat="1" ht="13.5">
      <c r="A70" s="9">
        <v>581</v>
      </c>
      <c r="B70" s="4" t="s">
        <v>59</v>
      </c>
      <c r="C70" s="28">
        <v>15</v>
      </c>
      <c r="D70" s="42"/>
      <c r="E70" s="38">
        <v>21247</v>
      </c>
      <c r="F70" s="46"/>
      <c r="G70" s="38">
        <v>11473</v>
      </c>
      <c r="H70" s="46"/>
      <c r="I70" s="38">
        <v>9774</v>
      </c>
      <c r="J70" s="33">
        <v>3</v>
      </c>
      <c r="K70" s="33">
        <v>7</v>
      </c>
      <c r="L70" s="46"/>
      <c r="M70" s="38">
        <v>27</v>
      </c>
      <c r="N70" s="46"/>
      <c r="O70" s="38">
        <v>35333</v>
      </c>
      <c r="P70" s="46"/>
      <c r="Q70" s="38">
        <v>10406</v>
      </c>
      <c r="R70" s="46"/>
      <c r="S70" s="38">
        <v>5645</v>
      </c>
      <c r="T70" s="46"/>
      <c r="U70" s="38">
        <v>4761</v>
      </c>
      <c r="V70" s="33">
        <v>8</v>
      </c>
      <c r="W70" s="33">
        <v>7</v>
      </c>
      <c r="X70" s="33" t="s">
        <v>62</v>
      </c>
      <c r="Y70" s="51">
        <v>1</v>
      </c>
    </row>
    <row r="71" spans="1:25" s="1" customFormat="1" ht="13.5">
      <c r="A71" s="9">
        <v>582</v>
      </c>
      <c r="B71" s="4" t="s">
        <v>21</v>
      </c>
      <c r="C71" s="28">
        <v>6</v>
      </c>
      <c r="D71" s="42"/>
      <c r="E71" s="38">
        <v>10246</v>
      </c>
      <c r="F71" s="46"/>
      <c r="G71" s="38">
        <v>6286</v>
      </c>
      <c r="H71" s="46"/>
      <c r="I71" s="38">
        <v>3960</v>
      </c>
      <c r="J71" s="33" t="s">
        <v>62</v>
      </c>
      <c r="K71" s="33" t="s">
        <v>62</v>
      </c>
      <c r="L71" s="46"/>
      <c r="M71" s="38" t="s">
        <v>62</v>
      </c>
      <c r="N71" s="46"/>
      <c r="O71" s="38" t="s">
        <v>62</v>
      </c>
      <c r="P71" s="46"/>
      <c r="Q71" s="38" t="s">
        <v>62</v>
      </c>
      <c r="R71" s="46"/>
      <c r="S71" s="38" t="s">
        <v>62</v>
      </c>
      <c r="T71" s="46"/>
      <c r="U71" s="38" t="s">
        <v>62</v>
      </c>
      <c r="V71" s="33">
        <v>10</v>
      </c>
      <c r="W71" s="33">
        <v>3</v>
      </c>
      <c r="X71" s="33" t="s">
        <v>62</v>
      </c>
      <c r="Y71" s="51">
        <v>7</v>
      </c>
    </row>
    <row r="72" spans="1:25" s="1" customFormat="1" ht="13.5">
      <c r="A72" s="9">
        <v>583</v>
      </c>
      <c r="B72" s="4" t="s">
        <v>22</v>
      </c>
      <c r="C72" s="28">
        <v>19</v>
      </c>
      <c r="D72" s="42"/>
      <c r="E72" s="38">
        <v>52404</v>
      </c>
      <c r="F72" s="46"/>
      <c r="G72" s="38">
        <v>25896</v>
      </c>
      <c r="H72" s="46"/>
      <c r="I72" s="38">
        <v>26508</v>
      </c>
      <c r="J72" s="33">
        <v>3</v>
      </c>
      <c r="K72" s="33">
        <v>9</v>
      </c>
      <c r="L72" s="46"/>
      <c r="M72" s="38">
        <v>76</v>
      </c>
      <c r="N72" s="46"/>
      <c r="O72" s="38">
        <v>188785</v>
      </c>
      <c r="P72" s="46"/>
      <c r="Q72" s="38">
        <v>44604</v>
      </c>
      <c r="R72" s="46"/>
      <c r="S72" s="38">
        <v>22948</v>
      </c>
      <c r="T72" s="46"/>
      <c r="U72" s="38">
        <v>21656</v>
      </c>
      <c r="V72" s="33">
        <v>33</v>
      </c>
      <c r="W72" s="33">
        <v>25</v>
      </c>
      <c r="X72" s="33" t="s">
        <v>62</v>
      </c>
      <c r="Y72" s="51">
        <v>8</v>
      </c>
    </row>
    <row r="73" spans="1:25" s="1" customFormat="1" ht="13.5">
      <c r="A73" s="9">
        <v>584</v>
      </c>
      <c r="B73" s="4" t="s">
        <v>23</v>
      </c>
      <c r="C73" s="28">
        <v>11</v>
      </c>
      <c r="D73" s="42"/>
      <c r="E73" s="38">
        <v>38776</v>
      </c>
      <c r="F73" s="46"/>
      <c r="G73" s="38">
        <v>31331</v>
      </c>
      <c r="H73" s="46"/>
      <c r="I73" s="38">
        <v>7445</v>
      </c>
      <c r="J73" s="33">
        <v>4</v>
      </c>
      <c r="K73" s="33">
        <v>9</v>
      </c>
      <c r="L73" s="46"/>
      <c r="M73" s="38">
        <v>53</v>
      </c>
      <c r="N73" s="46"/>
      <c r="O73" s="38">
        <v>81239</v>
      </c>
      <c r="P73" s="46"/>
      <c r="Q73" s="38">
        <v>24082</v>
      </c>
      <c r="R73" s="46"/>
      <c r="S73" s="38">
        <v>11858</v>
      </c>
      <c r="T73" s="46"/>
      <c r="U73" s="38">
        <v>12224</v>
      </c>
      <c r="V73" s="33">
        <v>16</v>
      </c>
      <c r="W73" s="33">
        <v>16</v>
      </c>
      <c r="X73" s="33" t="s">
        <v>62</v>
      </c>
      <c r="Y73" s="51" t="s">
        <v>62</v>
      </c>
    </row>
    <row r="74" spans="1:25" s="1" customFormat="1" ht="27">
      <c r="A74" s="9">
        <v>585</v>
      </c>
      <c r="B74" s="11" t="s">
        <v>24</v>
      </c>
      <c r="C74" s="28">
        <v>8</v>
      </c>
      <c r="D74" s="42"/>
      <c r="E74" s="38">
        <v>15083</v>
      </c>
      <c r="F74" s="46"/>
      <c r="G74" s="38">
        <v>8431</v>
      </c>
      <c r="H74" s="46"/>
      <c r="I74" s="38">
        <v>6652</v>
      </c>
      <c r="J74" s="33">
        <v>3</v>
      </c>
      <c r="K74" s="33">
        <v>6</v>
      </c>
      <c r="L74" s="46"/>
      <c r="M74" s="38">
        <v>20</v>
      </c>
      <c r="N74" s="46"/>
      <c r="O74" s="38">
        <v>25200</v>
      </c>
      <c r="P74" s="46"/>
      <c r="Q74" s="38">
        <v>6800</v>
      </c>
      <c r="R74" s="46"/>
      <c r="S74" s="38">
        <v>4600</v>
      </c>
      <c r="T74" s="46"/>
      <c r="U74" s="38">
        <v>2200</v>
      </c>
      <c r="V74" s="33">
        <v>12</v>
      </c>
      <c r="W74" s="33">
        <v>9</v>
      </c>
      <c r="X74" s="33">
        <v>1</v>
      </c>
      <c r="Y74" s="51">
        <v>2</v>
      </c>
    </row>
    <row r="75" spans="1:25" s="1" customFormat="1" ht="13.5">
      <c r="A75" s="9">
        <v>586</v>
      </c>
      <c r="B75" s="4" t="s">
        <v>25</v>
      </c>
      <c r="C75" s="28">
        <v>1</v>
      </c>
      <c r="D75" s="42"/>
      <c r="E75" s="38" t="s">
        <v>87</v>
      </c>
      <c r="F75" s="46"/>
      <c r="G75" s="38" t="s">
        <v>87</v>
      </c>
      <c r="H75" s="46"/>
      <c r="I75" s="38" t="s">
        <v>87</v>
      </c>
      <c r="J75" s="33" t="s">
        <v>62</v>
      </c>
      <c r="K75" s="33" t="s">
        <v>62</v>
      </c>
      <c r="L75" s="46"/>
      <c r="M75" s="38" t="s">
        <v>62</v>
      </c>
      <c r="N75" s="46"/>
      <c r="O75" s="38" t="s">
        <v>62</v>
      </c>
      <c r="P75" s="46"/>
      <c r="Q75" s="38" t="s">
        <v>62</v>
      </c>
      <c r="R75" s="46"/>
      <c r="S75" s="38" t="s">
        <v>62</v>
      </c>
      <c r="T75" s="46"/>
      <c r="U75" s="38" t="s">
        <v>62</v>
      </c>
      <c r="V75" s="33">
        <v>3</v>
      </c>
      <c r="W75" s="33">
        <v>3</v>
      </c>
      <c r="X75" s="33" t="s">
        <v>62</v>
      </c>
      <c r="Y75" s="51" t="s">
        <v>62</v>
      </c>
    </row>
    <row r="76" spans="1:25" s="1" customFormat="1" ht="13.5">
      <c r="A76" s="9">
        <v>587</v>
      </c>
      <c r="B76" s="4" t="s">
        <v>26</v>
      </c>
      <c r="C76" s="28">
        <v>5</v>
      </c>
      <c r="D76" s="42"/>
      <c r="E76" s="38">
        <v>7012</v>
      </c>
      <c r="F76" s="46"/>
      <c r="G76" s="38">
        <v>4380</v>
      </c>
      <c r="H76" s="46"/>
      <c r="I76" s="38">
        <v>2632</v>
      </c>
      <c r="J76" s="33">
        <v>2</v>
      </c>
      <c r="K76" s="33">
        <v>4</v>
      </c>
      <c r="L76" s="46"/>
      <c r="M76" s="38" t="s">
        <v>87</v>
      </c>
      <c r="N76" s="46"/>
      <c r="O76" s="38" t="s">
        <v>87</v>
      </c>
      <c r="P76" s="46"/>
      <c r="Q76" s="38" t="s">
        <v>87</v>
      </c>
      <c r="R76" s="46"/>
      <c r="S76" s="38" t="s">
        <v>87</v>
      </c>
      <c r="T76" s="46"/>
      <c r="U76" s="38" t="s">
        <v>87</v>
      </c>
      <c r="V76" s="33">
        <v>9</v>
      </c>
      <c r="W76" s="33">
        <v>9</v>
      </c>
      <c r="X76" s="33" t="s">
        <v>62</v>
      </c>
      <c r="Y76" s="51" t="s">
        <v>64</v>
      </c>
    </row>
    <row r="77" spans="1:25" s="1" customFormat="1" ht="27">
      <c r="A77" s="9">
        <v>588</v>
      </c>
      <c r="B77" s="11" t="s">
        <v>27</v>
      </c>
      <c r="C77" s="28">
        <v>1</v>
      </c>
      <c r="D77" s="42"/>
      <c r="E77" s="38" t="s">
        <v>87</v>
      </c>
      <c r="F77" s="46"/>
      <c r="G77" s="38" t="s">
        <v>87</v>
      </c>
      <c r="H77" s="46"/>
      <c r="I77" s="38" t="s">
        <v>87</v>
      </c>
      <c r="J77" s="33" t="s">
        <v>62</v>
      </c>
      <c r="K77" s="33" t="s">
        <v>62</v>
      </c>
      <c r="L77" s="46"/>
      <c r="M77" s="38" t="s">
        <v>62</v>
      </c>
      <c r="N77" s="46"/>
      <c r="O77" s="38" t="s">
        <v>62</v>
      </c>
      <c r="P77" s="46"/>
      <c r="Q77" s="38" t="s">
        <v>62</v>
      </c>
      <c r="R77" s="46"/>
      <c r="S77" s="38" t="s">
        <v>62</v>
      </c>
      <c r="T77" s="46"/>
      <c r="U77" s="38" t="s">
        <v>62</v>
      </c>
      <c r="V77" s="33" t="s">
        <v>62</v>
      </c>
      <c r="W77" s="33" t="s">
        <v>62</v>
      </c>
      <c r="X77" s="33" t="s">
        <v>62</v>
      </c>
      <c r="Y77" s="51" t="s">
        <v>62</v>
      </c>
    </row>
    <row r="78" spans="1:25" s="1" customFormat="1" ht="14.25" thickBot="1">
      <c r="A78" s="25">
        <v>589</v>
      </c>
      <c r="B78" s="17" t="s">
        <v>28</v>
      </c>
      <c r="C78" s="29">
        <v>8</v>
      </c>
      <c r="D78" s="44" t="s">
        <v>85</v>
      </c>
      <c r="E78" s="40">
        <v>27983</v>
      </c>
      <c r="F78" s="48" t="s">
        <v>85</v>
      </c>
      <c r="G78" s="40">
        <v>15814</v>
      </c>
      <c r="H78" s="48" t="s">
        <v>85</v>
      </c>
      <c r="I78" s="40">
        <v>12169</v>
      </c>
      <c r="J78" s="35">
        <v>2</v>
      </c>
      <c r="K78" s="35">
        <v>10</v>
      </c>
      <c r="L78" s="48"/>
      <c r="M78" s="40" t="s">
        <v>87</v>
      </c>
      <c r="N78" s="48"/>
      <c r="O78" s="40" t="s">
        <v>87</v>
      </c>
      <c r="P78" s="48"/>
      <c r="Q78" s="40" t="s">
        <v>87</v>
      </c>
      <c r="R78" s="48"/>
      <c r="S78" s="40" t="s">
        <v>87</v>
      </c>
      <c r="T78" s="48"/>
      <c r="U78" s="40" t="s">
        <v>87</v>
      </c>
      <c r="V78" s="35">
        <v>8</v>
      </c>
      <c r="W78" s="35">
        <v>7</v>
      </c>
      <c r="X78" s="35" t="s">
        <v>62</v>
      </c>
      <c r="Y78" s="53">
        <v>1</v>
      </c>
    </row>
    <row r="79" s="1" customFormat="1" ht="13.5" customHeight="1"/>
    <row r="80" s="1" customFormat="1" ht="13.5"/>
    <row r="81" s="1" customFormat="1" ht="13.5"/>
    <row r="82" s="1" customFormat="1" ht="13.5"/>
    <row r="87" ht="13.5" customHeight="1"/>
    <row r="100" ht="27" customHeight="1"/>
    <row r="109" ht="13.5" customHeight="1"/>
    <row r="111" ht="13.5" customHeight="1"/>
    <row r="114" ht="13.5" customHeight="1"/>
    <row r="117" ht="13.5" customHeight="1"/>
    <row r="121" ht="13.5" customHeight="1"/>
    <row r="124" ht="13.5" customHeight="1"/>
    <row r="137" ht="13.5" customHeight="1"/>
    <row r="148" ht="13.5" customHeight="1"/>
    <row r="150" ht="13.5" customHeight="1"/>
    <row r="153" ht="13.5" customHeight="1"/>
    <row r="156" ht="13.5" customHeight="1"/>
    <row r="170" ht="13.5" customHeight="1"/>
    <row r="173" ht="40.5" customHeight="1"/>
    <row r="177" ht="13.5" customHeight="1"/>
    <row r="180" ht="13.5" customHeight="1"/>
    <row r="205" ht="13.5" customHeight="1"/>
    <row r="208" ht="13.5" customHeight="1"/>
  </sheetData>
  <mergeCells count="38">
    <mergeCell ref="L5:M6"/>
    <mergeCell ref="N5:O6"/>
    <mergeCell ref="P5:U5"/>
    <mergeCell ref="P6:Q6"/>
    <mergeCell ref="R6:S6"/>
    <mergeCell ref="T6:U6"/>
    <mergeCell ref="A69:B69"/>
    <mergeCell ref="A8:B8"/>
    <mergeCell ref="A10:B10"/>
    <mergeCell ref="A40:B40"/>
    <mergeCell ref="A58:B58"/>
    <mergeCell ref="A47:B47"/>
    <mergeCell ref="A62:B62"/>
    <mergeCell ref="A34:B34"/>
    <mergeCell ref="A36:B36"/>
    <mergeCell ref="A1:C1"/>
    <mergeCell ref="J5:J6"/>
    <mergeCell ref="K5:K6"/>
    <mergeCell ref="D5:I5"/>
    <mergeCell ref="D6:E6"/>
    <mergeCell ref="F6:G6"/>
    <mergeCell ref="H6:I6"/>
    <mergeCell ref="A31:B31"/>
    <mergeCell ref="A4:B6"/>
    <mergeCell ref="A12:B12"/>
    <mergeCell ref="C5:C6"/>
    <mergeCell ref="A23:B23"/>
    <mergeCell ref="A15:B15"/>
    <mergeCell ref="D8:E8"/>
    <mergeCell ref="P8:Q8"/>
    <mergeCell ref="A3:E3"/>
    <mergeCell ref="W3:Y3"/>
    <mergeCell ref="W5:W6"/>
    <mergeCell ref="X5:X6"/>
    <mergeCell ref="Y5:Y6"/>
    <mergeCell ref="C4:I4"/>
    <mergeCell ref="V4:Y4"/>
    <mergeCell ref="V5:V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2000-03-25T02:09:11Z</cp:lastPrinted>
  <dcterms:created xsi:type="dcterms:W3CDTF">1999-10-29T05:00:21Z</dcterms:created>
  <dcterms:modified xsi:type="dcterms:W3CDTF">2000-03-27T06:48:44Z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