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7290" activeTab="0"/>
  </bookViews>
  <sheets>
    <sheet name="sheet1" sheetId="1" r:id="rId1"/>
  </sheets>
  <definedNames>
    <definedName name="d_00第4表">'sheet1'!$C$7:$Q$70</definedName>
    <definedName name="_xlnm.Print_Area" localSheetId="0">'sheet1'!$A$1:$Q$81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<sst xmlns="http://schemas.openxmlformats.org/spreadsheetml/2006/main" count="676" uniqueCount="94">
  <si>
    <t>産業分類</t>
  </si>
  <si>
    <t>各種商品卸売業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</si>
  <si>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</si>
  <si>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</si>
  <si>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</si>
  <si>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</si>
  <si>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</si>
  <si>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</si>
  <si>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家具・建具・じゅう器等卸売業</t>
  </si>
  <si>
    <t>百貨店</t>
  </si>
  <si>
    <t>その他の各種商品小売業（従業者が常時50人未満のもの）</t>
  </si>
  <si>
    <t>呉服・服地・寝具小売業</t>
  </si>
  <si>
    <t>婦人・子供服小売業</t>
  </si>
  <si>
    <t>その他の織物・衣服・身の回り品小売業</t>
  </si>
  <si>
    <t>各種食料品小売業</t>
  </si>
  <si>
    <t>鮮魚小売業</t>
  </si>
  <si>
    <t>乾物小売業</t>
  </si>
  <si>
    <t>米穀類小売業</t>
  </si>
  <si>
    <t>その他の飲食料品小売業</t>
  </si>
  <si>
    <t>金物・荒物小売業</t>
  </si>
  <si>
    <t>陶磁器・ガラス器小売業</t>
  </si>
  <si>
    <t>その他のじゅう器小売業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</si>
  <si>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</si>
  <si>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</si>
  <si>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</si>
  <si>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</si>
  <si>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</si>
  <si>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</si>
  <si>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</si>
  <si>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</si>
  <si>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-</t>
  </si>
  <si>
    <t>-</t>
  </si>
  <si>
    <t>-</t>
  </si>
  <si>
    <t>-</t>
  </si>
  <si>
    <t>-</t>
  </si>
  <si>
    <t>平成３年鶴岡市商業統計</t>
  </si>
  <si>
    <t>合計</t>
  </si>
  <si>
    <t>卸売業計</t>
  </si>
  <si>
    <t>中分類49－各種商品卸売業</t>
  </si>
  <si>
    <t>繊維品卸売業（衣服、身の回り品を除く）</t>
  </si>
  <si>
    <t>機械器具卸売業</t>
  </si>
  <si>
    <r>
      <t>中分類5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－衣服・食料・家具等卸売業</t>
    </r>
  </si>
  <si>
    <t>衣服･身の回り品卸売業</t>
  </si>
  <si>
    <t>その他の卸売業</t>
  </si>
  <si>
    <r>
      <t>中分類5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－代理商、仲立業</t>
    </r>
  </si>
  <si>
    <t>代理商、仲立業</t>
  </si>
  <si>
    <t>小売業計</t>
  </si>
  <si>
    <t>中分類53－各種商品小売業</t>
  </si>
  <si>
    <t>男子服小売業</t>
  </si>
  <si>
    <t>靴・履物小売業</t>
  </si>
  <si>
    <t>中分類55－飲食料品小売業</t>
  </si>
  <si>
    <t>酒・調味料小売業</t>
  </si>
  <si>
    <t>食肉小売業</t>
  </si>
  <si>
    <t>野菜・果実小売業</t>
  </si>
  <si>
    <t>菓子・パン小売業</t>
  </si>
  <si>
    <t>中分類56－自動車・自転車小売業</t>
  </si>
  <si>
    <t>自動車小売業</t>
  </si>
  <si>
    <t>自転車小売業（二輪自動車を含む）</t>
  </si>
  <si>
    <t>中分類57－家具・建具・じゅう器小売業</t>
  </si>
  <si>
    <t>家具・建具・畳小売業</t>
  </si>
  <si>
    <t>中分類58－その他の小売業</t>
  </si>
  <si>
    <t>医薬品・化粧品小売業</t>
  </si>
  <si>
    <t>-</t>
  </si>
  <si>
    <t>医薬品・化粧品卸売業</t>
  </si>
  <si>
    <t>-</t>
  </si>
  <si>
    <t>中分類54－織物・衣服・身の回り品小売業</t>
  </si>
  <si>
    <t>計</t>
  </si>
  <si>
    <t>1～2人</t>
  </si>
  <si>
    <t>3～4</t>
  </si>
  <si>
    <t>5～9</t>
  </si>
  <si>
    <t>10～14</t>
  </si>
  <si>
    <t>15～19</t>
  </si>
  <si>
    <t>20～29</t>
  </si>
  <si>
    <t>30～39</t>
  </si>
  <si>
    <t>40～49</t>
  </si>
  <si>
    <t>50～69</t>
  </si>
  <si>
    <t>70～99</t>
  </si>
  <si>
    <t>100人以上</t>
  </si>
  <si>
    <t>庄内</t>
  </si>
  <si>
    <t>山形市</t>
  </si>
  <si>
    <t>従業者規模別</t>
  </si>
  <si>
    <t>-</t>
  </si>
  <si>
    <t>-</t>
  </si>
  <si>
    <t>第10表　産業（中・小）分類別営業形態・従業者規模別商店数（乙）</t>
  </si>
  <si>
    <t>営業形態別</t>
  </si>
  <si>
    <t>セルフサービス店</t>
  </si>
  <si>
    <t>製造小売店</t>
  </si>
  <si>
    <t>-</t>
  </si>
  <si>
    <t>-</t>
  </si>
  <si>
    <t>-</t>
  </si>
  <si>
    <t>-</t>
  </si>
  <si>
    <t>その他の小売店</t>
  </si>
  <si>
    <t>家庭用機械器具小売業</t>
  </si>
  <si>
    <t>中分類50－繊維・機械器具・建築材料等卸売業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</si>
</sst>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0">
    <font>
      <sz val="10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distributed" wrapText="1"/>
    </xf>
    <xf numFmtId="0" fontId="9" fillId="0" borderId="3" xfId="0" applyFont="1" applyBorder="1" applyAlignment="1">
      <alignment vertical="distributed" wrapText="1" shrinkToFi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6" xfId="0" applyFont="1" applyBorder="1" applyAlignment="1">
      <alignment horizontal="center" vertical="distributed" wrapText="1"/>
    </xf>
    <xf numFmtId="0" fontId="9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9" fillId="0" borderId="3" xfId="0" applyFont="1" applyFill="1" applyBorder="1" applyAlignment="1">
      <alignment vertical="distributed" wrapText="1" shrinkToFit="1"/>
    </xf>
    <xf numFmtId="0" fontId="9" fillId="0" borderId="0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distributed" wrapText="1"/>
    </xf>
    <xf numFmtId="0" fontId="9" fillId="0" borderId="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7.25390625" style="0" customWidth="1"/>
    <col min="4" max="6" width="10.125" style="0" customWidth="1"/>
    <col min="7" max="16" width="5.75390625" style="0" customWidth="1"/>
    <col min="17" max="17" width="6.75390625" style="0" customWidth="1"/>
  </cols>
  <sheetData>
    <row r="1" spans="1:12" ht="13.5">
      <c r="A1" s="50" t="s">
        <v>35</v>
      </c>
      <c r="B1" s="50"/>
      <c r="C1" s="50"/>
      <c r="D1" s="20"/>
      <c r="E1" s="20"/>
      <c r="F1" s="20"/>
      <c r="G1" s="20"/>
      <c r="H1" s="20"/>
      <c r="I1" s="20"/>
      <c r="J1" s="20"/>
      <c r="K1" s="20"/>
      <c r="L1" s="20"/>
    </row>
    <row r="2" spans="1:12" ht="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7" ht="14.25" thickBot="1">
      <c r="A3" s="51" t="s">
        <v>83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"/>
      <c r="N3" s="1"/>
      <c r="O3" s="1"/>
      <c r="P3" s="1"/>
      <c r="Q3" s="1"/>
    </row>
    <row r="4" spans="1:17" ht="13.5" customHeight="1">
      <c r="A4" s="56" t="s">
        <v>0</v>
      </c>
      <c r="B4" s="57"/>
      <c r="C4" s="39" t="s">
        <v>84</v>
      </c>
      <c r="D4" s="40"/>
      <c r="E4" s="40"/>
      <c r="F4" s="41"/>
      <c r="G4" s="31"/>
      <c r="H4" s="32"/>
      <c r="I4" s="40" t="s">
        <v>80</v>
      </c>
      <c r="J4" s="40"/>
      <c r="K4" s="40"/>
      <c r="L4" s="40"/>
      <c r="M4" s="40"/>
      <c r="N4" s="40"/>
      <c r="O4" s="40"/>
      <c r="P4" s="32"/>
      <c r="Q4" s="33"/>
    </row>
    <row r="5" spans="1:17" ht="13.5" customHeight="1">
      <c r="A5" s="58"/>
      <c r="B5" s="59"/>
      <c r="C5" s="52" t="s">
        <v>66</v>
      </c>
      <c r="D5" s="42" t="s">
        <v>85</v>
      </c>
      <c r="E5" s="42" t="s">
        <v>86</v>
      </c>
      <c r="F5" s="42" t="s">
        <v>91</v>
      </c>
      <c r="G5" s="53" t="s">
        <v>67</v>
      </c>
      <c r="H5" s="53" t="s">
        <v>68</v>
      </c>
      <c r="I5" s="64" t="s">
        <v>69</v>
      </c>
      <c r="J5" s="64" t="s">
        <v>70</v>
      </c>
      <c r="K5" s="64" t="s">
        <v>71</v>
      </c>
      <c r="L5" s="64" t="s">
        <v>72</v>
      </c>
      <c r="M5" s="64" t="s">
        <v>73</v>
      </c>
      <c r="N5" s="64" t="s">
        <v>74</v>
      </c>
      <c r="O5" s="64" t="s">
        <v>75</v>
      </c>
      <c r="P5" s="64" t="s">
        <v>76</v>
      </c>
      <c r="Q5" s="69" t="s">
        <v>77</v>
      </c>
    </row>
    <row r="6" spans="1:17" ht="13.5" customHeight="1">
      <c r="A6" s="58"/>
      <c r="B6" s="59"/>
      <c r="C6" s="52"/>
      <c r="D6" s="43"/>
      <c r="E6" s="43"/>
      <c r="F6" s="43"/>
      <c r="G6" s="54"/>
      <c r="H6" s="54"/>
      <c r="I6" s="64"/>
      <c r="J6" s="64"/>
      <c r="K6" s="64"/>
      <c r="L6" s="64"/>
      <c r="M6" s="64"/>
      <c r="N6" s="64"/>
      <c r="O6" s="64"/>
      <c r="P6" s="64"/>
      <c r="Q6" s="69"/>
    </row>
    <row r="7" spans="1:17" ht="15" customHeight="1">
      <c r="A7" s="60"/>
      <c r="B7" s="61"/>
      <c r="C7" s="52"/>
      <c r="D7" s="38"/>
      <c r="E7" s="38" t="s">
        <v>78</v>
      </c>
      <c r="F7" s="38" t="s">
        <v>79</v>
      </c>
      <c r="G7" s="55"/>
      <c r="H7" s="55"/>
      <c r="I7" s="64"/>
      <c r="J7" s="64"/>
      <c r="K7" s="64"/>
      <c r="L7" s="64"/>
      <c r="M7" s="64"/>
      <c r="N7" s="64"/>
      <c r="O7" s="64"/>
      <c r="P7" s="64"/>
      <c r="Q7" s="69"/>
    </row>
    <row r="8" spans="1:17" ht="12" customHeight="1">
      <c r="A8" s="6"/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4"/>
    </row>
    <row r="9" spans="1:17" ht="13.5">
      <c r="A9" s="58" t="s">
        <v>36</v>
      </c>
      <c r="B9" s="59"/>
      <c r="C9" s="4">
        <v>1253</v>
      </c>
      <c r="D9" s="9">
        <v>8</v>
      </c>
      <c r="E9" s="4">
        <v>154</v>
      </c>
      <c r="F9" s="4">
        <v>1091</v>
      </c>
      <c r="G9" s="4">
        <v>1015</v>
      </c>
      <c r="H9" s="4">
        <v>319</v>
      </c>
      <c r="I9" s="4">
        <v>65</v>
      </c>
      <c r="J9" s="4">
        <v>4</v>
      </c>
      <c r="K9" s="4" t="s">
        <v>87</v>
      </c>
      <c r="L9" s="4">
        <v>3</v>
      </c>
      <c r="M9" s="4">
        <v>1</v>
      </c>
      <c r="N9" s="4">
        <v>2</v>
      </c>
      <c r="O9" s="4">
        <v>1</v>
      </c>
      <c r="P9" s="4" t="s">
        <v>87</v>
      </c>
      <c r="Q9" s="35" t="s">
        <v>87</v>
      </c>
    </row>
    <row r="10" spans="1:17" ht="12" customHeight="1">
      <c r="A10" s="8"/>
      <c r="B10" s="1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5"/>
    </row>
    <row r="11" spans="1:17" ht="12" customHeight="1">
      <c r="A11" s="58" t="s">
        <v>37</v>
      </c>
      <c r="B11" s="59"/>
      <c r="C11" s="4" t="s">
        <v>87</v>
      </c>
      <c r="D11" s="4" t="s">
        <v>87</v>
      </c>
      <c r="E11" s="4" t="s">
        <v>87</v>
      </c>
      <c r="F11" s="4" t="s">
        <v>87</v>
      </c>
      <c r="G11" s="4">
        <v>82</v>
      </c>
      <c r="H11" s="4">
        <v>51</v>
      </c>
      <c r="I11" s="4">
        <v>22</v>
      </c>
      <c r="J11" s="4">
        <v>2</v>
      </c>
      <c r="K11" s="4" t="s">
        <v>87</v>
      </c>
      <c r="L11" s="4" t="s">
        <v>87</v>
      </c>
      <c r="M11" s="4" t="s">
        <v>87</v>
      </c>
      <c r="N11" s="4" t="s">
        <v>87</v>
      </c>
      <c r="O11" s="4" t="s">
        <v>87</v>
      </c>
      <c r="P11" s="4" t="s">
        <v>62</v>
      </c>
      <c r="Q11" s="35" t="s">
        <v>62</v>
      </c>
    </row>
    <row r="12" spans="1:17" ht="12" customHeight="1">
      <c r="A12" s="8"/>
      <c r="B12" s="1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5"/>
    </row>
    <row r="13" spans="1:17" ht="12" customHeight="1">
      <c r="A13" s="62" t="s">
        <v>38</v>
      </c>
      <c r="B13" s="63"/>
      <c r="C13" s="4" t="s">
        <v>87</v>
      </c>
      <c r="D13" s="4" t="s">
        <v>87</v>
      </c>
      <c r="E13" s="4" t="s">
        <v>31</v>
      </c>
      <c r="F13" s="4" t="str">
        <f aca="true" t="shared" si="0" ref="F13:Q13">F14</f>
        <v>-</v>
      </c>
      <c r="G13" s="4" t="str">
        <f t="shared" si="0"/>
        <v>-</v>
      </c>
      <c r="H13" s="4" t="str">
        <f t="shared" si="0"/>
        <v>-</v>
      </c>
      <c r="I13" s="4" t="s">
        <v>87</v>
      </c>
      <c r="J13" s="4" t="str">
        <f t="shared" si="0"/>
        <v>-</v>
      </c>
      <c r="K13" s="4" t="str">
        <f t="shared" si="0"/>
        <v>-</v>
      </c>
      <c r="L13" s="4" t="str">
        <f t="shared" si="0"/>
        <v>-</v>
      </c>
      <c r="M13" s="4" t="str">
        <f t="shared" si="0"/>
        <v>-</v>
      </c>
      <c r="N13" s="4" t="str">
        <f t="shared" si="0"/>
        <v>-</v>
      </c>
      <c r="O13" s="4" t="str">
        <f t="shared" si="0"/>
        <v>-</v>
      </c>
      <c r="P13" s="4" t="str">
        <f t="shared" si="0"/>
        <v>-</v>
      </c>
      <c r="Q13" s="35" t="str">
        <f t="shared" si="0"/>
        <v>-</v>
      </c>
    </row>
    <row r="14" spans="1:17" ht="13.5">
      <c r="A14" s="11">
        <v>491</v>
      </c>
      <c r="B14" s="5" t="s">
        <v>1</v>
      </c>
      <c r="C14" s="4" t="s">
        <v>64</v>
      </c>
      <c r="D14" s="4" t="s">
        <v>30</v>
      </c>
      <c r="E14" s="4" t="s">
        <v>31</v>
      </c>
      <c r="F14" s="4" t="s">
        <v>30</v>
      </c>
      <c r="G14" s="4" t="s">
        <v>30</v>
      </c>
      <c r="H14" s="4" t="s">
        <v>30</v>
      </c>
      <c r="I14" s="4" t="s">
        <v>87</v>
      </c>
      <c r="J14" s="4" t="s">
        <v>30</v>
      </c>
      <c r="K14" s="4" t="s">
        <v>30</v>
      </c>
      <c r="L14" s="4" t="s">
        <v>30</v>
      </c>
      <c r="M14" s="4" t="s">
        <v>30</v>
      </c>
      <c r="N14" s="4" t="s">
        <v>30</v>
      </c>
      <c r="O14" s="4" t="s">
        <v>30</v>
      </c>
      <c r="P14" s="4" t="s">
        <v>30</v>
      </c>
      <c r="Q14" s="35" t="s">
        <v>30</v>
      </c>
    </row>
    <row r="15" spans="1:17" s="23" customFormat="1" ht="13.5">
      <c r="A15" s="15"/>
      <c r="B15" s="1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36"/>
    </row>
    <row r="16" spans="1:17" ht="27" customHeight="1">
      <c r="A16" s="70" t="s">
        <v>93</v>
      </c>
      <c r="B16" s="71"/>
      <c r="C16" s="4" t="s">
        <v>87</v>
      </c>
      <c r="D16" s="4" t="s">
        <v>87</v>
      </c>
      <c r="E16" s="4" t="s">
        <v>87</v>
      </c>
      <c r="F16" s="4" t="s">
        <v>87</v>
      </c>
      <c r="G16" s="4">
        <v>37</v>
      </c>
      <c r="H16" s="4">
        <v>15</v>
      </c>
      <c r="I16" s="4">
        <v>7</v>
      </c>
      <c r="J16" s="4" t="s">
        <v>87</v>
      </c>
      <c r="K16" s="4" t="s">
        <v>87</v>
      </c>
      <c r="L16" s="4" t="s">
        <v>87</v>
      </c>
      <c r="M16" s="4" t="s">
        <v>87</v>
      </c>
      <c r="N16" s="4" t="s">
        <v>87</v>
      </c>
      <c r="O16" s="4" t="s">
        <v>87</v>
      </c>
      <c r="P16" s="4" t="str">
        <v>-</v>
      </c>
      <c r="Q16" s="35" t="str">
        <v>-</v>
      </c>
    </row>
    <row r="17" spans="1:17" ht="27">
      <c r="A17" s="21">
        <v>501</v>
      </c>
      <c r="B17" s="14" t="s">
        <v>39</v>
      </c>
      <c r="C17" s="4" t="s">
        <v>88</v>
      </c>
      <c r="D17" s="4" t="s">
        <v>62</v>
      </c>
      <c r="E17" s="4" t="s">
        <v>62</v>
      </c>
      <c r="F17" s="4" t="s">
        <v>30</v>
      </c>
      <c r="G17" s="4" t="s">
        <v>87</v>
      </c>
      <c r="H17" s="4" t="s">
        <v>87</v>
      </c>
      <c r="I17" s="4" t="s">
        <v>87</v>
      </c>
      <c r="J17" s="4" t="s">
        <v>87</v>
      </c>
      <c r="K17" s="4" t="s">
        <v>30</v>
      </c>
      <c r="L17" s="4" t="s">
        <v>30</v>
      </c>
      <c r="M17" s="4" t="s">
        <v>30</v>
      </c>
      <c r="N17" s="4" t="s">
        <v>30</v>
      </c>
      <c r="O17" s="4" t="s">
        <v>30</v>
      </c>
      <c r="P17" s="4" t="s">
        <v>30</v>
      </c>
      <c r="Q17" s="35" t="s">
        <v>30</v>
      </c>
    </row>
    <row r="18" spans="1:17" ht="13.5">
      <c r="A18" s="11">
        <v>502</v>
      </c>
      <c r="B18" s="5" t="s">
        <v>5</v>
      </c>
      <c r="C18" s="4" t="s">
        <v>88</v>
      </c>
      <c r="D18" s="4" t="s">
        <v>62</v>
      </c>
      <c r="E18" s="4" t="s">
        <v>62</v>
      </c>
      <c r="F18" s="4" t="s">
        <v>30</v>
      </c>
      <c r="G18" s="4">
        <v>2</v>
      </c>
      <c r="H18" s="4">
        <v>1</v>
      </c>
      <c r="I18" s="4" t="s">
        <v>87</v>
      </c>
      <c r="J18" s="4" t="s">
        <v>64</v>
      </c>
      <c r="K18" s="4" t="s">
        <v>30</v>
      </c>
      <c r="L18" s="4" t="s">
        <v>30</v>
      </c>
      <c r="M18" s="4" t="s">
        <v>30</v>
      </c>
      <c r="N18" s="4" t="s">
        <v>30</v>
      </c>
      <c r="O18" s="4" t="s">
        <v>30</v>
      </c>
      <c r="P18" s="4" t="s">
        <v>30</v>
      </c>
      <c r="Q18" s="35" t="s">
        <v>30</v>
      </c>
    </row>
    <row r="19" spans="1:17" ht="13.5" customHeight="1">
      <c r="A19" s="18">
        <v>503</v>
      </c>
      <c r="B19" s="5" t="s">
        <v>6</v>
      </c>
      <c r="C19" s="4" t="s">
        <v>88</v>
      </c>
      <c r="D19" s="4" t="s">
        <v>62</v>
      </c>
      <c r="E19" s="4" t="s">
        <v>62</v>
      </c>
      <c r="F19" s="4" t="s">
        <v>30</v>
      </c>
      <c r="G19" s="4" t="s">
        <v>87</v>
      </c>
      <c r="H19" s="4">
        <v>1</v>
      </c>
      <c r="I19" s="4">
        <v>2</v>
      </c>
      <c r="J19" s="4" t="s">
        <v>87</v>
      </c>
      <c r="K19" s="4" t="s">
        <v>87</v>
      </c>
      <c r="L19" s="4" t="s">
        <v>87</v>
      </c>
      <c r="M19" s="4" t="s">
        <v>62</v>
      </c>
      <c r="N19" s="4" t="s">
        <v>87</v>
      </c>
      <c r="O19" s="4" t="s">
        <v>62</v>
      </c>
      <c r="P19" s="4" t="s">
        <v>62</v>
      </c>
      <c r="Q19" s="35" t="s">
        <v>62</v>
      </c>
    </row>
    <row r="20" spans="1:17" ht="13.5">
      <c r="A20" s="18">
        <v>504</v>
      </c>
      <c r="B20" s="5" t="s">
        <v>40</v>
      </c>
      <c r="C20" s="4" t="s">
        <v>88</v>
      </c>
      <c r="D20" s="4" t="s">
        <v>62</v>
      </c>
      <c r="E20" s="4" t="s">
        <v>62</v>
      </c>
      <c r="F20" s="4" t="s">
        <v>30</v>
      </c>
      <c r="G20" s="4">
        <v>7</v>
      </c>
      <c r="H20" s="4">
        <v>6</v>
      </c>
      <c r="I20" s="4">
        <v>1</v>
      </c>
      <c r="J20" s="4" t="s">
        <v>87</v>
      </c>
      <c r="K20" s="4" t="s">
        <v>87</v>
      </c>
      <c r="L20" s="4" t="s">
        <v>87</v>
      </c>
      <c r="M20" s="4" t="s">
        <v>87</v>
      </c>
      <c r="N20" s="4" t="s">
        <v>87</v>
      </c>
      <c r="O20" s="4" t="s">
        <v>64</v>
      </c>
      <c r="P20" s="4" t="str">
        <f>IF(SUM(P21:P22)=0,"-",SUM(P21:P22))</f>
        <v>-</v>
      </c>
      <c r="Q20" s="35" t="str">
        <f>IF(SUM(Q21:Q22)=0,"-",SUM(Q21:Q22))</f>
        <v>-</v>
      </c>
    </row>
    <row r="21" spans="1:17" ht="13.5">
      <c r="A21" s="11">
        <v>505</v>
      </c>
      <c r="B21" s="5" t="s">
        <v>4</v>
      </c>
      <c r="C21" s="4" t="s">
        <v>88</v>
      </c>
      <c r="D21" s="4" t="s">
        <v>62</v>
      </c>
      <c r="E21" s="4" t="s">
        <v>62</v>
      </c>
      <c r="F21" s="4" t="s">
        <v>30</v>
      </c>
      <c r="G21" s="4">
        <v>23</v>
      </c>
      <c r="H21" s="4">
        <v>4</v>
      </c>
      <c r="I21" s="4">
        <v>1</v>
      </c>
      <c r="J21" s="4" t="s">
        <v>87</v>
      </c>
      <c r="K21" s="4" t="s">
        <v>87</v>
      </c>
      <c r="L21" s="4" t="s">
        <v>87</v>
      </c>
      <c r="M21" s="4" t="s">
        <v>30</v>
      </c>
      <c r="N21" s="4" t="s">
        <v>30</v>
      </c>
      <c r="O21" s="4" t="s">
        <v>87</v>
      </c>
      <c r="P21" s="4" t="s">
        <v>30</v>
      </c>
      <c r="Q21" s="35" t="s">
        <v>30</v>
      </c>
    </row>
    <row r="22" spans="1:17" ht="13.5">
      <c r="A22" s="11">
        <v>506</v>
      </c>
      <c r="B22" s="5" t="s">
        <v>7</v>
      </c>
      <c r="C22" s="4" t="s">
        <v>88</v>
      </c>
      <c r="D22" s="4" t="s">
        <v>62</v>
      </c>
      <c r="E22" s="4" t="s">
        <v>62</v>
      </c>
      <c r="F22" s="4" t="s">
        <v>30</v>
      </c>
      <c r="G22" s="4">
        <v>5</v>
      </c>
      <c r="H22" s="4">
        <v>3</v>
      </c>
      <c r="I22" s="4">
        <v>3</v>
      </c>
      <c r="J22" s="4" t="s">
        <v>87</v>
      </c>
      <c r="K22" s="4" t="s">
        <v>30</v>
      </c>
      <c r="L22" s="4" t="s">
        <v>30</v>
      </c>
      <c r="M22" s="4" t="s">
        <v>30</v>
      </c>
      <c r="N22" s="4" t="s">
        <v>30</v>
      </c>
      <c r="O22" s="4" t="s">
        <v>30</v>
      </c>
      <c r="P22" s="4" t="s">
        <v>30</v>
      </c>
      <c r="Q22" s="35" t="s">
        <v>30</v>
      </c>
    </row>
    <row r="23" spans="1:17" s="23" customFormat="1" ht="13.5">
      <c r="A23" s="18"/>
      <c r="B23" s="17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6"/>
    </row>
    <row r="24" spans="1:17" ht="13.5">
      <c r="A24" s="48" t="s">
        <v>41</v>
      </c>
      <c r="B24" s="49"/>
      <c r="C24" s="4" t="s">
        <v>87</v>
      </c>
      <c r="D24" s="4" t="s">
        <v>87</v>
      </c>
      <c r="E24" s="4" t="s">
        <v>87</v>
      </c>
      <c r="F24" s="4" t="s">
        <v>87</v>
      </c>
      <c r="G24" s="4">
        <v>45</v>
      </c>
      <c r="H24" s="4">
        <v>36</v>
      </c>
      <c r="I24" s="4">
        <v>15</v>
      </c>
      <c r="J24" s="4">
        <v>2</v>
      </c>
      <c r="K24" s="4" t="s">
        <v>87</v>
      </c>
      <c r="L24" s="4" t="s">
        <v>87</v>
      </c>
      <c r="M24" s="4" t="s">
        <v>87</v>
      </c>
      <c r="N24" s="4" t="s">
        <v>30</v>
      </c>
      <c r="O24" s="4" t="s">
        <v>87</v>
      </c>
      <c r="P24" s="4" t="s">
        <v>30</v>
      </c>
      <c r="Q24" s="35" t="s">
        <v>30</v>
      </c>
    </row>
    <row r="25" spans="1:17" ht="13.5">
      <c r="A25" s="11">
        <v>511</v>
      </c>
      <c r="B25" s="5" t="s">
        <v>42</v>
      </c>
      <c r="C25" s="4" t="s">
        <v>87</v>
      </c>
      <c r="D25" s="4" t="s">
        <v>62</v>
      </c>
      <c r="E25" s="4" t="s">
        <v>64</v>
      </c>
      <c r="F25" s="4" t="s">
        <v>62</v>
      </c>
      <c r="G25" s="4">
        <v>6</v>
      </c>
      <c r="H25" s="4">
        <v>4</v>
      </c>
      <c r="I25" s="4">
        <v>2</v>
      </c>
      <c r="J25" s="4" t="s">
        <v>64</v>
      </c>
      <c r="K25" s="4" t="s">
        <v>64</v>
      </c>
      <c r="L25" s="4" t="s">
        <v>64</v>
      </c>
      <c r="M25" s="4" t="s">
        <v>64</v>
      </c>
      <c r="N25" s="4" t="s">
        <v>30</v>
      </c>
      <c r="O25" s="4" t="s">
        <v>30</v>
      </c>
      <c r="P25" s="4" t="s">
        <v>30</v>
      </c>
      <c r="Q25" s="35" t="s">
        <v>30</v>
      </c>
    </row>
    <row r="26" spans="1:17" ht="13.5">
      <c r="A26" s="18">
        <v>512</v>
      </c>
      <c r="B26" s="5" t="s">
        <v>2</v>
      </c>
      <c r="C26" s="4" t="s">
        <v>87</v>
      </c>
      <c r="D26" s="4" t="s">
        <v>62</v>
      </c>
      <c r="E26" s="4" t="s">
        <v>64</v>
      </c>
      <c r="F26" s="4" t="s">
        <v>62</v>
      </c>
      <c r="G26" s="4">
        <v>15</v>
      </c>
      <c r="H26" s="4">
        <v>19</v>
      </c>
      <c r="I26" s="4">
        <v>3</v>
      </c>
      <c r="J26" s="4" t="s">
        <v>87</v>
      </c>
      <c r="K26" s="4" t="s">
        <v>87</v>
      </c>
      <c r="L26" s="4" t="s">
        <v>87</v>
      </c>
      <c r="M26" s="4" t="s">
        <v>87</v>
      </c>
      <c r="N26" s="4" t="s">
        <v>30</v>
      </c>
      <c r="O26" s="4" t="s">
        <v>87</v>
      </c>
      <c r="P26" s="4" t="s">
        <v>30</v>
      </c>
      <c r="Q26" s="35" t="s">
        <v>30</v>
      </c>
    </row>
    <row r="27" spans="1:17" ht="13.5">
      <c r="A27" s="11">
        <v>513</v>
      </c>
      <c r="B27" s="5" t="s">
        <v>3</v>
      </c>
      <c r="C27" s="4" t="s">
        <v>87</v>
      </c>
      <c r="D27" s="4" t="s">
        <v>62</v>
      </c>
      <c r="E27" s="4" t="s">
        <v>64</v>
      </c>
      <c r="F27" s="4" t="s">
        <v>62</v>
      </c>
      <c r="G27" s="4">
        <v>10</v>
      </c>
      <c r="H27" s="4">
        <v>5</v>
      </c>
      <c r="I27" s="4">
        <v>1</v>
      </c>
      <c r="J27" s="4">
        <v>1</v>
      </c>
      <c r="K27" s="4" t="s">
        <v>87</v>
      </c>
      <c r="L27" s="4" t="s">
        <v>87</v>
      </c>
      <c r="M27" s="4" t="s">
        <v>87</v>
      </c>
      <c r="N27" s="4" t="s">
        <v>30</v>
      </c>
      <c r="O27" s="4" t="s">
        <v>30</v>
      </c>
      <c r="P27" s="4" t="s">
        <v>30</v>
      </c>
      <c r="Q27" s="35" t="s">
        <v>30</v>
      </c>
    </row>
    <row r="28" spans="1:17" ht="13.5">
      <c r="A28" s="11">
        <v>514</v>
      </c>
      <c r="B28" s="5" t="s">
        <v>63</v>
      </c>
      <c r="C28" s="4" t="s">
        <v>87</v>
      </c>
      <c r="D28" s="4" t="s">
        <v>62</v>
      </c>
      <c r="E28" s="4" t="s">
        <v>64</v>
      </c>
      <c r="F28" s="4" t="s">
        <v>62</v>
      </c>
      <c r="G28" s="4">
        <v>7</v>
      </c>
      <c r="H28" s="4">
        <v>1</v>
      </c>
      <c r="I28" s="4">
        <v>1</v>
      </c>
      <c r="J28" s="4">
        <v>1</v>
      </c>
      <c r="K28" s="4" t="s">
        <v>87</v>
      </c>
      <c r="L28" s="4" t="s">
        <v>87</v>
      </c>
      <c r="M28" s="4" t="s">
        <v>62</v>
      </c>
      <c r="N28" s="4" t="s">
        <v>62</v>
      </c>
      <c r="O28" s="4" t="s">
        <v>62</v>
      </c>
      <c r="P28" s="4" t="s">
        <v>62</v>
      </c>
      <c r="Q28" s="35" t="s">
        <v>62</v>
      </c>
    </row>
    <row r="29" spans="1:17" ht="13.5">
      <c r="A29" s="11">
        <v>515</v>
      </c>
      <c r="B29" s="5" t="s">
        <v>8</v>
      </c>
      <c r="C29" s="4" t="s">
        <v>87</v>
      </c>
      <c r="D29" s="4" t="s">
        <v>62</v>
      </c>
      <c r="E29" s="4" t="s">
        <v>64</v>
      </c>
      <c r="F29" s="4" t="s">
        <v>62</v>
      </c>
      <c r="G29" s="4">
        <v>3</v>
      </c>
      <c r="H29" s="4">
        <v>2</v>
      </c>
      <c r="I29" s="4">
        <v>2</v>
      </c>
      <c r="J29" s="4" t="s">
        <v>87</v>
      </c>
      <c r="K29" s="4" t="s">
        <v>87</v>
      </c>
      <c r="L29" s="4" t="s">
        <v>87</v>
      </c>
      <c r="M29" s="4" t="str">
        <f>IF(SUM(M30:M33)=0,"-",SUM(M30:M33))</f>
        <v>-</v>
      </c>
      <c r="N29" s="4" t="str">
        <f>IF(SUM(N30:N33)=0,"-",SUM(N30:N33))</f>
        <v>-</v>
      </c>
      <c r="O29" s="4" t="str">
        <f>IF(SUM(O30:O33)=0,"-",SUM(O30:O33))</f>
        <v>-</v>
      </c>
      <c r="P29" s="4" t="str">
        <f>IF(SUM(P30:P33)=0,"-",SUM(P30:P33))</f>
        <v>-</v>
      </c>
      <c r="Q29" s="35" t="str">
        <f>IF(SUM(Q30:Q33)=0,"-",SUM(Q30:Q33))</f>
        <v>-</v>
      </c>
    </row>
    <row r="30" spans="1:17" ht="13.5">
      <c r="A30" s="18">
        <v>519</v>
      </c>
      <c r="B30" s="25" t="s">
        <v>43</v>
      </c>
      <c r="C30" s="4" t="s">
        <v>87</v>
      </c>
      <c r="D30" s="4" t="s">
        <v>62</v>
      </c>
      <c r="E30" s="4" t="s">
        <v>64</v>
      </c>
      <c r="F30" s="4" t="s">
        <v>62</v>
      </c>
      <c r="G30" s="4">
        <v>4</v>
      </c>
      <c r="H30" s="4">
        <v>5</v>
      </c>
      <c r="I30" s="4">
        <v>6</v>
      </c>
      <c r="J30" s="4" t="s">
        <v>87</v>
      </c>
      <c r="K30" s="4" t="s">
        <v>87</v>
      </c>
      <c r="L30" s="4" t="s">
        <v>87</v>
      </c>
      <c r="M30" s="4" t="s">
        <v>30</v>
      </c>
      <c r="N30" s="4" t="s">
        <v>30</v>
      </c>
      <c r="O30" s="4" t="s">
        <v>30</v>
      </c>
      <c r="P30" s="4" t="s">
        <v>30</v>
      </c>
      <c r="Q30" s="35" t="s">
        <v>30</v>
      </c>
    </row>
    <row r="31" spans="1:17" s="23" customFormat="1" ht="13.5">
      <c r="A31" s="18"/>
      <c r="B31" s="2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6"/>
    </row>
    <row r="32" spans="1:17" ht="13.5">
      <c r="A32" s="46" t="s">
        <v>44</v>
      </c>
      <c r="B32" s="47"/>
      <c r="C32" s="4" t="s">
        <v>87</v>
      </c>
      <c r="D32" s="4" t="s">
        <v>32</v>
      </c>
      <c r="E32" s="4" t="s">
        <v>62</v>
      </c>
      <c r="F32" s="4" t="s">
        <v>64</v>
      </c>
      <c r="G32" s="4" t="s">
        <v>87</v>
      </c>
      <c r="H32" s="4" t="s">
        <v>32</v>
      </c>
      <c r="I32" s="4" t="s">
        <v>62</v>
      </c>
      <c r="J32" s="4" t="s">
        <v>30</v>
      </c>
      <c r="K32" s="4" t="s">
        <v>30</v>
      </c>
      <c r="L32" s="4" t="s">
        <v>30</v>
      </c>
      <c r="M32" s="4" t="s">
        <v>30</v>
      </c>
      <c r="N32" s="4" t="s">
        <v>30</v>
      </c>
      <c r="O32" s="4" t="s">
        <v>30</v>
      </c>
      <c r="P32" s="4" t="s">
        <v>30</v>
      </c>
      <c r="Q32" s="35" t="s">
        <v>30</v>
      </c>
    </row>
    <row r="33" spans="1:17" ht="13.5">
      <c r="A33" s="18">
        <v>521</v>
      </c>
      <c r="B33" s="25" t="s">
        <v>45</v>
      </c>
      <c r="C33" s="4" t="s">
        <v>89</v>
      </c>
      <c r="D33" s="4" t="s">
        <v>32</v>
      </c>
      <c r="E33" s="4" t="s">
        <v>62</v>
      </c>
      <c r="F33" s="4" t="s">
        <v>64</v>
      </c>
      <c r="G33" s="4" t="s">
        <v>87</v>
      </c>
      <c r="H33" s="4" t="s">
        <v>32</v>
      </c>
      <c r="I33" s="4" t="s">
        <v>30</v>
      </c>
      <c r="J33" s="4" t="s">
        <v>30</v>
      </c>
      <c r="K33" s="4" t="s">
        <v>30</v>
      </c>
      <c r="L33" s="4" t="s">
        <v>30</v>
      </c>
      <c r="M33" s="4" t="s">
        <v>30</v>
      </c>
      <c r="N33" s="4" t="s">
        <v>30</v>
      </c>
      <c r="O33" s="4" t="s">
        <v>30</v>
      </c>
      <c r="P33" s="4" t="s">
        <v>30</v>
      </c>
      <c r="Q33" s="35" t="s">
        <v>30</v>
      </c>
    </row>
    <row r="34" spans="1:17" s="23" customFormat="1" ht="13.5">
      <c r="A34" s="15"/>
      <c r="B34" s="1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36"/>
    </row>
    <row r="35" spans="1:17" ht="13.5">
      <c r="A35" s="44" t="s">
        <v>46</v>
      </c>
      <c r="B35" s="45"/>
      <c r="C35" s="4">
        <v>1253</v>
      </c>
      <c r="D35" s="4">
        <v>8</v>
      </c>
      <c r="E35" s="4">
        <v>154</v>
      </c>
      <c r="F35" s="4">
        <v>1091</v>
      </c>
      <c r="G35" s="4">
        <v>933</v>
      </c>
      <c r="H35" s="4">
        <v>268</v>
      </c>
      <c r="I35" s="4">
        <v>43</v>
      </c>
      <c r="J35" s="4">
        <v>2</v>
      </c>
      <c r="K35" s="4" t="s">
        <v>87</v>
      </c>
      <c r="L35" s="4">
        <v>3</v>
      </c>
      <c r="M35" s="4">
        <v>1</v>
      </c>
      <c r="N35" s="4">
        <v>2</v>
      </c>
      <c r="O35" s="4">
        <v>1</v>
      </c>
      <c r="P35" s="4" t="s">
        <v>87</v>
      </c>
      <c r="Q35" s="35" t="s">
        <v>87</v>
      </c>
    </row>
    <row r="36" spans="1:17" ht="13.5">
      <c r="A36" s="12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5"/>
    </row>
    <row r="37" spans="1:17" ht="13.5">
      <c r="A37" s="46" t="s">
        <v>47</v>
      </c>
      <c r="B37" s="47"/>
      <c r="C37" s="4">
        <v>1</v>
      </c>
      <c r="D37" s="4" t="s">
        <v>87</v>
      </c>
      <c r="E37" s="4" t="s">
        <v>87</v>
      </c>
      <c r="F37" s="4">
        <v>1</v>
      </c>
      <c r="G37" s="4">
        <v>1</v>
      </c>
      <c r="H37" s="4" t="s">
        <v>87</v>
      </c>
      <c r="I37" s="4" t="str">
        <f>IF(SUM(I38:I38)=0,"-",SUM(I38:I38))</f>
        <v>-</v>
      </c>
      <c r="J37" s="4" t="s">
        <v>87</v>
      </c>
      <c r="K37" s="4" t="s">
        <v>64</v>
      </c>
      <c r="L37" s="4" t="str">
        <f>IF(SUM(L38:L38)=0,"-",SUM(L38:L38))</f>
        <v>-</v>
      </c>
      <c r="M37" s="4" t="str">
        <f>IF(SUM(M38:M38)=0,"-",SUM(M38:M38))</f>
        <v>-</v>
      </c>
      <c r="N37" s="4" t="str">
        <f>IF(SUM(N38:N38)=0,"-",SUM(N38:N38))</f>
        <v>-</v>
      </c>
      <c r="O37" s="4" t="s">
        <v>64</v>
      </c>
      <c r="P37" s="4" t="str">
        <f>IF(SUM(P38:P38)=0,"-",SUM(P38:P38))</f>
        <v>-</v>
      </c>
      <c r="Q37" s="35" t="s">
        <v>87</v>
      </c>
    </row>
    <row r="38" spans="1:17" ht="13.5">
      <c r="A38" s="11">
        <v>531</v>
      </c>
      <c r="B38" s="5" t="s">
        <v>9</v>
      </c>
      <c r="C38" s="4" t="s">
        <v>87</v>
      </c>
      <c r="D38" s="4" t="s">
        <v>30</v>
      </c>
      <c r="E38" s="4" t="s">
        <v>30</v>
      </c>
      <c r="F38" s="4" t="s">
        <v>33</v>
      </c>
      <c r="G38" s="4" t="s">
        <v>30</v>
      </c>
      <c r="H38" s="4" t="s">
        <v>30</v>
      </c>
      <c r="I38" s="4" t="s">
        <v>30</v>
      </c>
      <c r="J38" s="4" t="s">
        <v>30</v>
      </c>
      <c r="K38" s="4" t="s">
        <v>64</v>
      </c>
      <c r="L38" s="4" t="s">
        <v>30</v>
      </c>
      <c r="M38" s="4" t="s">
        <v>30</v>
      </c>
      <c r="N38" s="4" t="s">
        <v>30</v>
      </c>
      <c r="O38" s="4" t="s">
        <v>64</v>
      </c>
      <c r="P38" s="4" t="s">
        <v>30</v>
      </c>
      <c r="Q38" s="35" t="s">
        <v>87</v>
      </c>
    </row>
    <row r="39" spans="1:17" ht="27">
      <c r="A39" s="11">
        <v>539</v>
      </c>
      <c r="B39" s="14" t="s">
        <v>10</v>
      </c>
      <c r="C39" s="4">
        <v>1</v>
      </c>
      <c r="D39" s="4" t="s">
        <v>87</v>
      </c>
      <c r="E39" s="4" t="s">
        <v>62</v>
      </c>
      <c r="F39" s="4">
        <v>1</v>
      </c>
      <c r="G39" s="4">
        <v>1</v>
      </c>
      <c r="H39" s="4" t="s">
        <v>87</v>
      </c>
      <c r="I39" s="4" t="s">
        <v>30</v>
      </c>
      <c r="J39" s="4" t="s">
        <v>87</v>
      </c>
      <c r="K39" s="4" t="s">
        <v>30</v>
      </c>
      <c r="L39" s="4" t="s">
        <v>30</v>
      </c>
      <c r="M39" s="4" t="s">
        <v>30</v>
      </c>
      <c r="N39" s="4" t="s">
        <v>64</v>
      </c>
      <c r="O39" s="4" t="s">
        <v>64</v>
      </c>
      <c r="P39" s="4" t="s">
        <v>64</v>
      </c>
      <c r="Q39" s="35" t="s">
        <v>64</v>
      </c>
    </row>
    <row r="40" spans="1:17" s="23" customFormat="1" ht="13.5">
      <c r="A40" s="18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36"/>
    </row>
    <row r="41" spans="1:17" ht="27" customHeight="1">
      <c r="A41" s="65" t="s">
        <v>65</v>
      </c>
      <c r="B41" s="66"/>
      <c r="C41" s="4">
        <v>159</v>
      </c>
      <c r="D41" s="4" t="s">
        <v>87</v>
      </c>
      <c r="E41" s="4">
        <v>25</v>
      </c>
      <c r="F41" s="4">
        <v>134</v>
      </c>
      <c r="G41" s="4">
        <v>120</v>
      </c>
      <c r="H41" s="4">
        <v>30</v>
      </c>
      <c r="I41" s="4">
        <v>9</v>
      </c>
      <c r="J41" s="4" t="s">
        <v>87</v>
      </c>
      <c r="K41" s="4" t="s">
        <v>87</v>
      </c>
      <c r="L41" s="4" t="s">
        <v>87</v>
      </c>
      <c r="M41" s="4" t="s">
        <v>64</v>
      </c>
      <c r="N41" s="4" t="s">
        <v>64</v>
      </c>
      <c r="O41" s="4" t="s">
        <v>87</v>
      </c>
      <c r="P41" s="4" t="s">
        <v>64</v>
      </c>
      <c r="Q41" s="35" t="s">
        <v>64</v>
      </c>
    </row>
    <row r="42" spans="1:17" ht="13.5">
      <c r="A42" s="11">
        <v>541</v>
      </c>
      <c r="B42" s="5" t="s">
        <v>11</v>
      </c>
      <c r="C42" s="4">
        <v>44</v>
      </c>
      <c r="D42" s="4" t="s">
        <v>87</v>
      </c>
      <c r="E42" s="4">
        <v>11</v>
      </c>
      <c r="F42" s="4">
        <v>33</v>
      </c>
      <c r="G42" s="4">
        <v>31</v>
      </c>
      <c r="H42" s="4">
        <v>9</v>
      </c>
      <c r="I42" s="4">
        <v>4</v>
      </c>
      <c r="J42" s="4" t="s">
        <v>87</v>
      </c>
      <c r="K42" s="4" t="s">
        <v>87</v>
      </c>
      <c r="L42" s="4" t="s">
        <v>64</v>
      </c>
      <c r="M42" s="4" t="s">
        <v>64</v>
      </c>
      <c r="N42" s="4" t="s">
        <v>64</v>
      </c>
      <c r="O42" s="4" t="s">
        <v>87</v>
      </c>
      <c r="P42" s="4" t="s">
        <v>64</v>
      </c>
      <c r="Q42" s="35" t="s">
        <v>64</v>
      </c>
    </row>
    <row r="43" spans="1:17" ht="13.5">
      <c r="A43" s="11">
        <v>542</v>
      </c>
      <c r="B43" s="5" t="s">
        <v>48</v>
      </c>
      <c r="C43" s="4">
        <v>18</v>
      </c>
      <c r="D43" s="4" t="s">
        <v>87</v>
      </c>
      <c r="E43" s="4">
        <v>12</v>
      </c>
      <c r="F43" s="4">
        <v>6</v>
      </c>
      <c r="G43" s="4">
        <v>14</v>
      </c>
      <c r="H43" s="4">
        <v>3</v>
      </c>
      <c r="I43" s="4">
        <v>1</v>
      </c>
      <c r="J43" s="4" t="s">
        <v>87</v>
      </c>
      <c r="K43" s="4" t="s">
        <v>64</v>
      </c>
      <c r="L43" s="4" t="s">
        <v>64</v>
      </c>
      <c r="M43" s="4" t="s">
        <v>64</v>
      </c>
      <c r="N43" s="4" t="s">
        <v>64</v>
      </c>
      <c r="O43" s="4" t="s">
        <v>64</v>
      </c>
      <c r="P43" s="4" t="s">
        <v>64</v>
      </c>
      <c r="Q43" s="35" t="s">
        <v>64</v>
      </c>
    </row>
    <row r="44" spans="1:17" ht="13.5">
      <c r="A44" s="11">
        <v>543</v>
      </c>
      <c r="B44" s="5" t="s">
        <v>12</v>
      </c>
      <c r="C44" s="4">
        <v>52</v>
      </c>
      <c r="D44" s="4" t="s">
        <v>87</v>
      </c>
      <c r="E44" s="4">
        <v>1</v>
      </c>
      <c r="F44" s="4">
        <v>51</v>
      </c>
      <c r="G44" s="4">
        <v>41</v>
      </c>
      <c r="H44" s="4">
        <v>9</v>
      </c>
      <c r="I44" s="4">
        <v>2</v>
      </c>
      <c r="J44" s="4" t="s">
        <v>87</v>
      </c>
      <c r="K44" s="4" t="s">
        <v>87</v>
      </c>
      <c r="L44" s="4" t="s">
        <v>87</v>
      </c>
      <c r="M44" s="4" t="s">
        <v>64</v>
      </c>
      <c r="N44" s="4" t="s">
        <v>64</v>
      </c>
      <c r="O44" s="4" t="s">
        <v>64</v>
      </c>
      <c r="P44" s="4" t="s">
        <v>64</v>
      </c>
      <c r="Q44" s="35" t="s">
        <v>64</v>
      </c>
    </row>
    <row r="45" spans="1:17" ht="13.5">
      <c r="A45" s="11">
        <v>544</v>
      </c>
      <c r="B45" s="5" t="s">
        <v>49</v>
      </c>
      <c r="C45" s="4">
        <v>18</v>
      </c>
      <c r="D45" s="4" t="s">
        <v>64</v>
      </c>
      <c r="E45" s="4" t="s">
        <v>64</v>
      </c>
      <c r="F45" s="4">
        <v>18</v>
      </c>
      <c r="G45" s="4">
        <v>13</v>
      </c>
      <c r="H45" s="4">
        <v>4</v>
      </c>
      <c r="I45" s="4">
        <v>1</v>
      </c>
      <c r="J45" s="4" t="s">
        <v>64</v>
      </c>
      <c r="K45" s="4" t="s">
        <v>30</v>
      </c>
      <c r="L45" s="4" t="s">
        <v>30</v>
      </c>
      <c r="M45" s="4" t="s">
        <v>64</v>
      </c>
      <c r="N45" s="4" t="s">
        <v>64</v>
      </c>
      <c r="O45" s="4" t="s">
        <v>64</v>
      </c>
      <c r="P45" s="4" t="s">
        <v>64</v>
      </c>
      <c r="Q45" s="35" t="s">
        <v>64</v>
      </c>
    </row>
    <row r="46" spans="1:17" ht="27">
      <c r="A46" s="11">
        <v>549</v>
      </c>
      <c r="B46" s="5" t="s">
        <v>13</v>
      </c>
      <c r="C46" s="4">
        <v>27</v>
      </c>
      <c r="D46" s="4" t="s">
        <v>64</v>
      </c>
      <c r="E46" s="4">
        <v>1</v>
      </c>
      <c r="F46" s="4">
        <v>26</v>
      </c>
      <c r="G46" s="4">
        <v>21</v>
      </c>
      <c r="H46" s="4">
        <v>5</v>
      </c>
      <c r="I46" s="4">
        <v>1</v>
      </c>
      <c r="J46" s="4" t="s">
        <v>64</v>
      </c>
      <c r="K46" s="4" t="s">
        <v>64</v>
      </c>
      <c r="L46" s="4" t="s">
        <v>64</v>
      </c>
      <c r="M46" s="4" t="s">
        <v>64</v>
      </c>
      <c r="N46" s="4" t="s">
        <v>64</v>
      </c>
      <c r="O46" s="4" t="s">
        <v>64</v>
      </c>
      <c r="P46" s="4" t="s">
        <v>64</v>
      </c>
      <c r="Q46" s="35" t="s">
        <v>64</v>
      </c>
    </row>
    <row r="47" spans="1:17" s="23" customFormat="1" ht="13.5">
      <c r="A47" s="18"/>
      <c r="B47" s="1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36"/>
    </row>
    <row r="48" spans="1:17" ht="13.5">
      <c r="A48" s="46" t="s">
        <v>50</v>
      </c>
      <c r="B48" s="47"/>
      <c r="C48" s="4">
        <v>559</v>
      </c>
      <c r="D48" s="4">
        <v>8</v>
      </c>
      <c r="E48" s="4">
        <v>69</v>
      </c>
      <c r="F48" s="4">
        <v>482</v>
      </c>
      <c r="G48" s="4">
        <v>402</v>
      </c>
      <c r="H48" s="4">
        <v>142</v>
      </c>
      <c r="I48" s="4">
        <v>14</v>
      </c>
      <c r="J48" s="4">
        <v>1</v>
      </c>
      <c r="K48" s="4" t="s">
        <v>87</v>
      </c>
      <c r="L48" s="4" t="s">
        <v>87</v>
      </c>
      <c r="M48" s="4" t="s">
        <v>87</v>
      </c>
      <c r="N48" s="4" t="s">
        <v>87</v>
      </c>
      <c r="O48" s="4" t="s">
        <v>87</v>
      </c>
      <c r="P48" s="4" t="s">
        <v>62</v>
      </c>
      <c r="Q48" s="35" t="s">
        <v>62</v>
      </c>
    </row>
    <row r="49" spans="1:17" ht="13.5">
      <c r="A49" s="11">
        <v>551</v>
      </c>
      <c r="B49" s="5" t="s">
        <v>14</v>
      </c>
      <c r="C49" s="4">
        <v>18</v>
      </c>
      <c r="D49" s="4">
        <v>1</v>
      </c>
      <c r="E49" s="4" t="s">
        <v>87</v>
      </c>
      <c r="F49" s="4">
        <v>17</v>
      </c>
      <c r="G49" s="4">
        <v>17</v>
      </c>
      <c r="H49" s="4" t="s">
        <v>87</v>
      </c>
      <c r="I49" s="4">
        <v>1</v>
      </c>
      <c r="J49" s="4" t="s">
        <v>87</v>
      </c>
      <c r="K49" s="4" t="s">
        <v>87</v>
      </c>
      <c r="L49" s="4" t="s">
        <v>87</v>
      </c>
      <c r="M49" s="4" t="s">
        <v>87</v>
      </c>
      <c r="N49" s="4" t="s">
        <v>87</v>
      </c>
      <c r="O49" s="4" t="s">
        <v>82</v>
      </c>
      <c r="P49" s="4" t="s">
        <v>62</v>
      </c>
      <c r="Q49" s="35" t="s">
        <v>62</v>
      </c>
    </row>
    <row r="50" spans="1:17" ht="13.5">
      <c r="A50" s="11">
        <v>552</v>
      </c>
      <c r="B50" s="5" t="s">
        <v>51</v>
      </c>
      <c r="C50" s="4">
        <v>107</v>
      </c>
      <c r="D50" s="4">
        <v>4</v>
      </c>
      <c r="E50" s="4">
        <v>1</v>
      </c>
      <c r="F50" s="4">
        <v>102</v>
      </c>
      <c r="G50" s="4">
        <v>57</v>
      </c>
      <c r="H50" s="4">
        <v>47</v>
      </c>
      <c r="I50" s="4">
        <v>3</v>
      </c>
      <c r="J50" s="4" t="s">
        <v>64</v>
      </c>
      <c r="K50" s="4" t="s">
        <v>87</v>
      </c>
      <c r="L50" s="4" t="s">
        <v>62</v>
      </c>
      <c r="M50" s="4" t="s">
        <v>62</v>
      </c>
      <c r="N50" s="4" t="s">
        <v>62</v>
      </c>
      <c r="O50" s="4" t="s">
        <v>81</v>
      </c>
      <c r="P50" s="4" t="s">
        <v>62</v>
      </c>
      <c r="Q50" s="35" t="s">
        <v>62</v>
      </c>
    </row>
    <row r="51" spans="1:17" ht="13.5">
      <c r="A51" s="11">
        <v>553</v>
      </c>
      <c r="B51" s="5" t="s">
        <v>52</v>
      </c>
      <c r="C51" s="4">
        <v>15</v>
      </c>
      <c r="D51" s="4" t="s">
        <v>30</v>
      </c>
      <c r="E51" s="4" t="s">
        <v>62</v>
      </c>
      <c r="F51" s="4">
        <v>15</v>
      </c>
      <c r="G51" s="4">
        <v>11</v>
      </c>
      <c r="H51" s="4">
        <v>4</v>
      </c>
      <c r="I51" s="4" t="s">
        <v>87</v>
      </c>
      <c r="J51" s="4" t="s">
        <v>64</v>
      </c>
      <c r="K51" s="4" t="s">
        <v>87</v>
      </c>
      <c r="L51" s="4" t="s">
        <v>34</v>
      </c>
      <c r="M51" s="4" t="s">
        <v>64</v>
      </c>
      <c r="N51" s="4" t="s">
        <v>64</v>
      </c>
      <c r="O51" s="4" t="s">
        <v>62</v>
      </c>
      <c r="P51" s="4" t="s">
        <v>62</v>
      </c>
      <c r="Q51" s="35" t="s">
        <v>64</v>
      </c>
    </row>
    <row r="52" spans="1:17" ht="13.5">
      <c r="A52" s="11">
        <v>554</v>
      </c>
      <c r="B52" s="5" t="s">
        <v>15</v>
      </c>
      <c r="C52" s="4">
        <v>78</v>
      </c>
      <c r="D52" s="4" t="s">
        <v>30</v>
      </c>
      <c r="E52" s="4" t="s">
        <v>62</v>
      </c>
      <c r="F52" s="4">
        <v>78</v>
      </c>
      <c r="G52" s="4">
        <v>60</v>
      </c>
      <c r="H52" s="4">
        <v>15</v>
      </c>
      <c r="I52" s="4">
        <v>3</v>
      </c>
      <c r="J52" s="4" t="s">
        <v>64</v>
      </c>
      <c r="K52" s="4" t="s">
        <v>64</v>
      </c>
      <c r="L52" s="4" t="s">
        <v>62</v>
      </c>
      <c r="M52" s="4" t="s">
        <v>62</v>
      </c>
      <c r="N52" s="4" t="s">
        <v>64</v>
      </c>
      <c r="O52" s="4" t="s">
        <v>64</v>
      </c>
      <c r="P52" s="4" t="s">
        <v>64</v>
      </c>
      <c r="Q52" s="35" t="s">
        <v>64</v>
      </c>
    </row>
    <row r="53" spans="1:17" ht="13.5">
      <c r="A53" s="11">
        <v>555</v>
      </c>
      <c r="B53" s="5" t="s">
        <v>16</v>
      </c>
      <c r="C53" s="4" t="s">
        <v>90</v>
      </c>
      <c r="D53" s="4" t="s">
        <v>64</v>
      </c>
      <c r="E53" s="4" t="s">
        <v>34</v>
      </c>
      <c r="F53" s="4" t="s">
        <v>64</v>
      </c>
      <c r="G53" s="4" t="s">
        <v>87</v>
      </c>
      <c r="H53" s="4" t="s">
        <v>30</v>
      </c>
      <c r="I53" s="4" t="s">
        <v>64</v>
      </c>
      <c r="J53" s="4" t="s">
        <v>64</v>
      </c>
      <c r="K53" s="4" t="s">
        <v>64</v>
      </c>
      <c r="L53" s="4" t="s">
        <v>30</v>
      </c>
      <c r="M53" s="4" t="s">
        <v>64</v>
      </c>
      <c r="N53" s="4" t="s">
        <v>64</v>
      </c>
      <c r="O53" s="4" t="s">
        <v>62</v>
      </c>
      <c r="P53" s="4" t="s">
        <v>64</v>
      </c>
      <c r="Q53" s="35" t="s">
        <v>64</v>
      </c>
    </row>
    <row r="54" spans="1:17" ht="13.5" customHeight="1">
      <c r="A54" s="11">
        <v>556</v>
      </c>
      <c r="B54" s="5" t="s">
        <v>53</v>
      </c>
      <c r="C54" s="4">
        <v>57</v>
      </c>
      <c r="D54" s="4">
        <v>2</v>
      </c>
      <c r="E54" s="4" t="s">
        <v>87</v>
      </c>
      <c r="F54" s="4">
        <v>55</v>
      </c>
      <c r="G54" s="4">
        <v>34</v>
      </c>
      <c r="H54" s="4">
        <v>20</v>
      </c>
      <c r="I54" s="4">
        <v>3</v>
      </c>
      <c r="J54" s="4" t="s">
        <v>64</v>
      </c>
      <c r="K54" s="4" t="s">
        <v>62</v>
      </c>
      <c r="L54" s="4" t="s">
        <v>62</v>
      </c>
      <c r="M54" s="4" t="s">
        <v>62</v>
      </c>
      <c r="N54" s="4" t="s">
        <v>62</v>
      </c>
      <c r="O54" s="4" t="s">
        <v>81</v>
      </c>
      <c r="P54" s="4" t="s">
        <v>64</v>
      </c>
      <c r="Q54" s="35" t="s">
        <v>64</v>
      </c>
    </row>
    <row r="55" spans="1:17" ht="13.5">
      <c r="A55" s="11">
        <v>557</v>
      </c>
      <c r="B55" s="5" t="s">
        <v>54</v>
      </c>
      <c r="C55" s="4">
        <v>128</v>
      </c>
      <c r="D55" s="4" t="s">
        <v>87</v>
      </c>
      <c r="E55" s="4">
        <v>33</v>
      </c>
      <c r="F55" s="4">
        <v>95</v>
      </c>
      <c r="G55" s="4">
        <v>106</v>
      </c>
      <c r="H55" s="4">
        <v>19</v>
      </c>
      <c r="I55" s="4">
        <v>2</v>
      </c>
      <c r="J55" s="4">
        <v>1</v>
      </c>
      <c r="K55" s="4" t="s">
        <v>62</v>
      </c>
      <c r="L55" s="4" t="s">
        <v>62</v>
      </c>
      <c r="M55" s="4" t="s">
        <v>62</v>
      </c>
      <c r="N55" s="4" t="s">
        <v>62</v>
      </c>
      <c r="O55" s="4" t="s">
        <v>81</v>
      </c>
      <c r="P55" s="4" t="s">
        <v>64</v>
      </c>
      <c r="Q55" s="35" t="s">
        <v>62</v>
      </c>
    </row>
    <row r="56" spans="1:17" ht="13.5">
      <c r="A56" s="11">
        <v>558</v>
      </c>
      <c r="B56" s="5" t="s">
        <v>17</v>
      </c>
      <c r="C56" s="4">
        <v>45</v>
      </c>
      <c r="D56" s="4" t="s">
        <v>62</v>
      </c>
      <c r="E56" s="4" t="s">
        <v>34</v>
      </c>
      <c r="F56" s="4">
        <v>45</v>
      </c>
      <c r="G56" s="4">
        <v>29</v>
      </c>
      <c r="H56" s="4">
        <v>15</v>
      </c>
      <c r="I56" s="4">
        <v>1</v>
      </c>
      <c r="J56" s="4" t="s">
        <v>30</v>
      </c>
      <c r="K56" s="4" t="s">
        <v>30</v>
      </c>
      <c r="L56" s="4" t="s">
        <v>87</v>
      </c>
      <c r="M56" s="4" t="s">
        <v>64</v>
      </c>
      <c r="N56" s="4" t="s">
        <v>62</v>
      </c>
      <c r="O56" s="4" t="s">
        <v>81</v>
      </c>
      <c r="P56" s="4" t="s">
        <v>30</v>
      </c>
      <c r="Q56" s="35" t="s">
        <v>64</v>
      </c>
    </row>
    <row r="57" spans="1:17" ht="13.5">
      <c r="A57" s="11">
        <v>559</v>
      </c>
      <c r="B57" s="5" t="s">
        <v>18</v>
      </c>
      <c r="C57" s="4">
        <v>111</v>
      </c>
      <c r="D57" s="4">
        <v>1</v>
      </c>
      <c r="E57" s="4">
        <v>35</v>
      </c>
      <c r="F57" s="4">
        <v>75</v>
      </c>
      <c r="G57" s="4">
        <v>88</v>
      </c>
      <c r="H57" s="4">
        <v>22</v>
      </c>
      <c r="I57" s="4">
        <v>1</v>
      </c>
      <c r="J57" s="4" t="s">
        <v>62</v>
      </c>
      <c r="K57" s="4" t="s">
        <v>87</v>
      </c>
      <c r="L57" s="4" t="s">
        <v>87</v>
      </c>
      <c r="M57" s="4" t="s">
        <v>62</v>
      </c>
      <c r="N57" s="4" t="s">
        <v>81</v>
      </c>
      <c r="O57" s="4" t="s">
        <v>87</v>
      </c>
      <c r="P57" s="4" t="s">
        <v>62</v>
      </c>
      <c r="Q57" s="35" t="s">
        <v>81</v>
      </c>
    </row>
    <row r="58" spans="1:17" s="23" customFormat="1" ht="13.5">
      <c r="A58" s="18"/>
      <c r="B58" s="17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36"/>
    </row>
    <row r="59" spans="1:17" ht="13.5">
      <c r="A59" s="67" t="s">
        <v>55</v>
      </c>
      <c r="B59" s="68"/>
      <c r="C59" s="4">
        <v>78</v>
      </c>
      <c r="D59" s="4" t="s">
        <v>87</v>
      </c>
      <c r="E59" s="4" t="s">
        <v>64</v>
      </c>
      <c r="F59" s="4">
        <v>78</v>
      </c>
      <c r="G59" s="4">
        <v>67</v>
      </c>
      <c r="H59" s="4">
        <v>10</v>
      </c>
      <c r="I59" s="4">
        <v>1</v>
      </c>
      <c r="J59" s="4" t="s">
        <v>87</v>
      </c>
      <c r="K59" s="4" t="s">
        <v>87</v>
      </c>
      <c r="L59" s="4" t="s">
        <v>87</v>
      </c>
      <c r="M59" s="4" t="s">
        <v>87</v>
      </c>
      <c r="N59" s="4" t="s">
        <v>30</v>
      </c>
      <c r="O59" s="4" t="s">
        <v>30</v>
      </c>
      <c r="P59" s="4" t="s">
        <v>30</v>
      </c>
      <c r="Q59" s="35" t="s">
        <v>64</v>
      </c>
    </row>
    <row r="60" spans="1:17" s="23" customFormat="1" ht="13.5">
      <c r="A60" s="18">
        <v>561</v>
      </c>
      <c r="B60" s="17" t="s">
        <v>56</v>
      </c>
      <c r="C60" s="22">
        <v>14</v>
      </c>
      <c r="D60" s="22" t="s">
        <v>87</v>
      </c>
      <c r="E60" s="22" t="s">
        <v>64</v>
      </c>
      <c r="F60" s="22">
        <v>14</v>
      </c>
      <c r="G60" s="22">
        <v>10</v>
      </c>
      <c r="H60" s="22">
        <v>3</v>
      </c>
      <c r="I60" s="22">
        <v>1</v>
      </c>
      <c r="J60" s="22" t="s">
        <v>87</v>
      </c>
      <c r="K60" s="22" t="s">
        <v>87</v>
      </c>
      <c r="L60" s="22" t="s">
        <v>87</v>
      </c>
      <c r="M60" s="22" t="s">
        <v>87</v>
      </c>
      <c r="N60" s="22" t="s">
        <v>30</v>
      </c>
      <c r="O60" s="22" t="s">
        <v>30</v>
      </c>
      <c r="P60" s="22" t="s">
        <v>30</v>
      </c>
      <c r="Q60" s="36" t="s">
        <v>30</v>
      </c>
    </row>
    <row r="61" spans="1:17" ht="27">
      <c r="A61" s="11">
        <v>562</v>
      </c>
      <c r="B61" s="13" t="s">
        <v>57</v>
      </c>
      <c r="C61" s="4">
        <v>64</v>
      </c>
      <c r="D61" s="4" t="s">
        <v>64</v>
      </c>
      <c r="E61" s="4" t="s">
        <v>64</v>
      </c>
      <c r="F61" s="4">
        <v>64</v>
      </c>
      <c r="G61" s="4">
        <v>57</v>
      </c>
      <c r="H61" s="4">
        <v>7</v>
      </c>
      <c r="I61" s="4" t="s">
        <v>87</v>
      </c>
      <c r="J61" s="4" t="s">
        <v>64</v>
      </c>
      <c r="K61" s="4" t="s">
        <v>64</v>
      </c>
      <c r="L61" s="4" t="s">
        <v>64</v>
      </c>
      <c r="M61" s="4" t="s">
        <v>64</v>
      </c>
      <c r="N61" s="4" t="s">
        <v>64</v>
      </c>
      <c r="O61" s="4" t="s">
        <v>64</v>
      </c>
      <c r="P61" s="4" t="s">
        <v>64</v>
      </c>
      <c r="Q61" s="35" t="s">
        <v>64</v>
      </c>
    </row>
    <row r="62" spans="1:17" s="23" customFormat="1" ht="13.5">
      <c r="A62" s="18"/>
      <c r="B62" s="27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36"/>
    </row>
    <row r="63" spans="1:17" ht="13.5">
      <c r="A63" s="46" t="s">
        <v>58</v>
      </c>
      <c r="B63" s="47"/>
      <c r="C63" s="4">
        <v>139</v>
      </c>
      <c r="D63" s="4" t="s">
        <v>87</v>
      </c>
      <c r="E63" s="4">
        <v>35</v>
      </c>
      <c r="F63" s="4">
        <v>104</v>
      </c>
      <c r="G63" s="4">
        <v>115</v>
      </c>
      <c r="H63" s="4">
        <v>22</v>
      </c>
      <c r="I63" s="4">
        <v>2</v>
      </c>
      <c r="J63" s="4" t="s">
        <v>87</v>
      </c>
      <c r="K63" s="4" t="s">
        <v>87</v>
      </c>
      <c r="L63" s="4" t="s">
        <v>87</v>
      </c>
      <c r="M63" s="4" t="s">
        <v>87</v>
      </c>
      <c r="N63" s="4" t="s">
        <v>87</v>
      </c>
      <c r="O63" s="4" t="s">
        <v>87</v>
      </c>
      <c r="P63" s="4" t="s">
        <v>87</v>
      </c>
      <c r="Q63" s="35" t="s">
        <v>87</v>
      </c>
    </row>
    <row r="64" spans="1:17" ht="13.5">
      <c r="A64" s="11">
        <v>571</v>
      </c>
      <c r="B64" s="5" t="s">
        <v>59</v>
      </c>
      <c r="C64" s="4">
        <v>42</v>
      </c>
      <c r="D64" s="4" t="s">
        <v>87</v>
      </c>
      <c r="E64" s="4">
        <v>32</v>
      </c>
      <c r="F64" s="4">
        <v>10</v>
      </c>
      <c r="G64" s="4">
        <v>36</v>
      </c>
      <c r="H64" s="4">
        <v>6</v>
      </c>
      <c r="I64" s="4" t="s">
        <v>87</v>
      </c>
      <c r="J64" s="4" t="s">
        <v>87</v>
      </c>
      <c r="K64" s="4" t="s">
        <v>87</v>
      </c>
      <c r="L64" s="4" t="s">
        <v>87</v>
      </c>
      <c r="M64" s="4" t="s">
        <v>87</v>
      </c>
      <c r="N64" s="4" t="s">
        <v>87</v>
      </c>
      <c r="O64" s="4" t="s">
        <v>87</v>
      </c>
      <c r="P64" s="4" t="s">
        <v>87</v>
      </c>
      <c r="Q64" s="35" t="s">
        <v>87</v>
      </c>
    </row>
    <row r="65" spans="1:17" ht="13.5">
      <c r="A65" s="11">
        <v>572</v>
      </c>
      <c r="B65" s="5" t="s">
        <v>19</v>
      </c>
      <c r="C65" s="4">
        <v>21</v>
      </c>
      <c r="D65" s="4" t="s">
        <v>64</v>
      </c>
      <c r="E65" s="4">
        <v>3</v>
      </c>
      <c r="F65" s="4">
        <v>18</v>
      </c>
      <c r="G65" s="4">
        <v>15</v>
      </c>
      <c r="H65" s="4">
        <v>5</v>
      </c>
      <c r="I65" s="4">
        <v>1</v>
      </c>
      <c r="J65" s="4" t="s">
        <v>87</v>
      </c>
      <c r="K65" s="4" t="s">
        <v>64</v>
      </c>
      <c r="L65" s="4" t="s">
        <v>87</v>
      </c>
      <c r="M65" s="4" t="s">
        <v>87</v>
      </c>
      <c r="N65" s="4" t="s">
        <v>64</v>
      </c>
      <c r="O65" s="4" t="s">
        <v>64</v>
      </c>
      <c r="P65" s="4" t="s">
        <v>64</v>
      </c>
      <c r="Q65" s="35" t="s">
        <v>87</v>
      </c>
    </row>
    <row r="66" spans="1:17" ht="13.5">
      <c r="A66" s="11">
        <v>573</v>
      </c>
      <c r="B66" s="5" t="s">
        <v>20</v>
      </c>
      <c r="C66" s="4">
        <v>12</v>
      </c>
      <c r="D66" s="4" t="s">
        <v>64</v>
      </c>
      <c r="E66" s="4" t="s">
        <v>64</v>
      </c>
      <c r="F66" s="4">
        <v>12</v>
      </c>
      <c r="G66" s="4">
        <v>9</v>
      </c>
      <c r="H66" s="4">
        <v>3</v>
      </c>
      <c r="I66" s="4" t="s">
        <v>64</v>
      </c>
      <c r="J66" s="4" t="s">
        <v>34</v>
      </c>
      <c r="K66" s="4" t="s">
        <v>30</v>
      </c>
      <c r="L66" s="4" t="s">
        <v>30</v>
      </c>
      <c r="M66" s="4" t="s">
        <v>34</v>
      </c>
      <c r="N66" s="4" t="s">
        <v>64</v>
      </c>
      <c r="O66" s="4" t="s">
        <v>34</v>
      </c>
      <c r="P66" s="4" t="s">
        <v>64</v>
      </c>
      <c r="Q66" s="35" t="s">
        <v>64</v>
      </c>
    </row>
    <row r="67" spans="1:17" ht="13.5">
      <c r="A67" s="11">
        <v>574</v>
      </c>
      <c r="B67" s="5" t="s">
        <v>92</v>
      </c>
      <c r="C67" s="4">
        <v>63</v>
      </c>
      <c r="D67" s="4" t="s">
        <v>64</v>
      </c>
      <c r="E67" s="4" t="s">
        <v>64</v>
      </c>
      <c r="F67" s="4">
        <v>63</v>
      </c>
      <c r="G67" s="4">
        <v>54</v>
      </c>
      <c r="H67" s="4">
        <v>8</v>
      </c>
      <c r="I67" s="4">
        <v>1</v>
      </c>
      <c r="J67" s="4" t="s">
        <v>87</v>
      </c>
      <c r="K67" s="4" t="s">
        <v>62</v>
      </c>
      <c r="L67" s="4" t="s">
        <v>62</v>
      </c>
      <c r="M67" s="4" t="s">
        <v>87</v>
      </c>
      <c r="N67" s="4" t="s">
        <v>87</v>
      </c>
      <c r="O67" s="4" t="s">
        <v>87</v>
      </c>
      <c r="P67" s="4" t="s">
        <v>87</v>
      </c>
      <c r="Q67" s="35" t="s">
        <v>87</v>
      </c>
    </row>
    <row r="68" spans="1:17" ht="13.5">
      <c r="A68" s="18">
        <v>579</v>
      </c>
      <c r="B68" s="17" t="s">
        <v>21</v>
      </c>
      <c r="C68" s="4">
        <v>1</v>
      </c>
      <c r="D68" s="4" t="s">
        <v>64</v>
      </c>
      <c r="E68" s="4" t="s">
        <v>34</v>
      </c>
      <c r="F68" s="4">
        <v>1</v>
      </c>
      <c r="G68" s="4">
        <v>1</v>
      </c>
      <c r="H68" s="4" t="s">
        <v>64</v>
      </c>
      <c r="I68" s="4" t="s">
        <v>34</v>
      </c>
      <c r="J68" s="4" t="s">
        <v>30</v>
      </c>
      <c r="K68" s="4" t="s">
        <v>30</v>
      </c>
      <c r="L68" s="4" t="s">
        <v>64</v>
      </c>
      <c r="M68" s="4" t="s">
        <v>64</v>
      </c>
      <c r="N68" s="4" t="s">
        <v>34</v>
      </c>
      <c r="O68" s="4" t="s">
        <v>64</v>
      </c>
      <c r="P68" s="4" t="s">
        <v>64</v>
      </c>
      <c r="Q68" s="35" t="s">
        <v>64</v>
      </c>
    </row>
    <row r="69" spans="1:17" s="23" customFormat="1" ht="13.5">
      <c r="A69" s="18"/>
      <c r="B69" s="17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36"/>
    </row>
    <row r="70" spans="1:17" ht="13.5">
      <c r="A70" s="46" t="s">
        <v>60</v>
      </c>
      <c r="B70" s="47"/>
      <c r="C70" s="4">
        <v>317</v>
      </c>
      <c r="D70" s="4" t="s">
        <v>87</v>
      </c>
      <c r="E70" s="4">
        <v>25</v>
      </c>
      <c r="F70" s="4">
        <v>292</v>
      </c>
      <c r="G70" s="4">
        <v>228</v>
      </c>
      <c r="H70" s="4">
        <v>64</v>
      </c>
      <c r="I70" s="4">
        <v>17</v>
      </c>
      <c r="J70" s="4">
        <v>1</v>
      </c>
      <c r="K70" s="4" t="s">
        <v>87</v>
      </c>
      <c r="L70" s="4">
        <v>3</v>
      </c>
      <c r="M70" s="4">
        <v>1</v>
      </c>
      <c r="N70" s="4">
        <v>2</v>
      </c>
      <c r="O70" s="4">
        <v>1</v>
      </c>
      <c r="P70" s="4" t="s">
        <v>64</v>
      </c>
      <c r="Q70" s="35" t="s">
        <v>64</v>
      </c>
    </row>
    <row r="71" spans="1:17" s="1" customFormat="1" ht="13.5">
      <c r="A71" s="11">
        <v>581</v>
      </c>
      <c r="B71" s="5" t="s">
        <v>61</v>
      </c>
      <c r="C71" s="28">
        <v>58</v>
      </c>
      <c r="D71" s="4" t="s">
        <v>64</v>
      </c>
      <c r="E71" s="4" t="s">
        <v>64</v>
      </c>
      <c r="F71" s="4">
        <v>58</v>
      </c>
      <c r="G71" s="4">
        <v>41</v>
      </c>
      <c r="H71" s="4">
        <v>14</v>
      </c>
      <c r="I71" s="4">
        <v>2</v>
      </c>
      <c r="J71" s="4">
        <v>1</v>
      </c>
      <c r="K71" s="4" t="s">
        <v>64</v>
      </c>
      <c r="L71" s="4" t="s">
        <v>64</v>
      </c>
      <c r="M71" s="4" t="s">
        <v>64</v>
      </c>
      <c r="N71" s="4" t="s">
        <v>64</v>
      </c>
      <c r="O71" s="4" t="s">
        <v>64</v>
      </c>
      <c r="P71" s="4" t="s">
        <v>64</v>
      </c>
      <c r="Q71" s="35" t="s">
        <v>64</v>
      </c>
    </row>
    <row r="72" spans="1:17" s="1" customFormat="1" ht="13.5">
      <c r="A72" s="11">
        <v>582</v>
      </c>
      <c r="B72" s="5" t="s">
        <v>22</v>
      </c>
      <c r="C72" s="28">
        <v>28</v>
      </c>
      <c r="D72" s="4" t="s">
        <v>87</v>
      </c>
      <c r="E72" s="4" t="s">
        <v>64</v>
      </c>
      <c r="F72" s="4">
        <v>28</v>
      </c>
      <c r="G72" s="4">
        <v>16</v>
      </c>
      <c r="H72" s="4">
        <v>10</v>
      </c>
      <c r="I72" s="4">
        <v>2</v>
      </c>
      <c r="J72" s="4" t="s">
        <v>87</v>
      </c>
      <c r="K72" s="4" t="s">
        <v>87</v>
      </c>
      <c r="L72" s="4" t="s">
        <v>64</v>
      </c>
      <c r="M72" s="4" t="s">
        <v>64</v>
      </c>
      <c r="N72" s="4" t="s">
        <v>64</v>
      </c>
      <c r="O72" s="4" t="s">
        <v>64</v>
      </c>
      <c r="P72" s="4" t="s">
        <v>64</v>
      </c>
      <c r="Q72" s="35" t="s">
        <v>64</v>
      </c>
    </row>
    <row r="73" spans="1:17" s="1" customFormat="1" ht="13.5">
      <c r="A73" s="11">
        <v>583</v>
      </c>
      <c r="B73" s="5" t="s">
        <v>23</v>
      </c>
      <c r="C73" s="28">
        <v>19</v>
      </c>
      <c r="D73" s="4" t="s">
        <v>87</v>
      </c>
      <c r="E73" s="4" t="s">
        <v>64</v>
      </c>
      <c r="F73" s="4">
        <v>19</v>
      </c>
      <c r="G73" s="4">
        <v>12</v>
      </c>
      <c r="H73" s="4">
        <v>6</v>
      </c>
      <c r="I73" s="4">
        <v>1</v>
      </c>
      <c r="J73" s="4" t="s">
        <v>87</v>
      </c>
      <c r="K73" s="4" t="s">
        <v>64</v>
      </c>
      <c r="L73" s="4" t="s">
        <v>87</v>
      </c>
      <c r="M73" s="4" t="s">
        <v>87</v>
      </c>
      <c r="N73" s="4" t="s">
        <v>64</v>
      </c>
      <c r="O73" s="4" t="s">
        <v>64</v>
      </c>
      <c r="P73" s="4" t="s">
        <v>64</v>
      </c>
      <c r="Q73" s="35" t="s">
        <v>64</v>
      </c>
    </row>
    <row r="74" spans="1:17" s="1" customFormat="1" ht="13.5">
      <c r="A74" s="11">
        <v>584</v>
      </c>
      <c r="B74" s="5" t="s">
        <v>24</v>
      </c>
      <c r="C74" s="28">
        <v>42</v>
      </c>
      <c r="D74" s="4" t="s">
        <v>87</v>
      </c>
      <c r="E74" s="4" t="s">
        <v>64</v>
      </c>
      <c r="F74" s="4">
        <v>42</v>
      </c>
      <c r="G74" s="4">
        <v>21</v>
      </c>
      <c r="H74" s="4">
        <v>8</v>
      </c>
      <c r="I74" s="4">
        <v>6</v>
      </c>
      <c r="J74" s="4" t="s">
        <v>87</v>
      </c>
      <c r="K74" s="4" t="s">
        <v>87</v>
      </c>
      <c r="L74" s="4">
        <v>3</v>
      </c>
      <c r="M74" s="4">
        <v>1</v>
      </c>
      <c r="N74" s="4">
        <v>2</v>
      </c>
      <c r="O74" s="4">
        <v>1</v>
      </c>
      <c r="P74" s="4" t="s">
        <v>64</v>
      </c>
      <c r="Q74" s="35" t="s">
        <v>64</v>
      </c>
    </row>
    <row r="75" spans="1:17" s="1" customFormat="1" ht="27">
      <c r="A75" s="11">
        <v>585</v>
      </c>
      <c r="B75" s="13" t="s">
        <v>25</v>
      </c>
      <c r="C75" s="28">
        <v>34</v>
      </c>
      <c r="D75" s="4" t="s">
        <v>64</v>
      </c>
      <c r="E75" s="4">
        <v>1</v>
      </c>
      <c r="F75" s="4">
        <v>33</v>
      </c>
      <c r="G75" s="4">
        <v>30</v>
      </c>
      <c r="H75" s="4">
        <v>3</v>
      </c>
      <c r="I75" s="4">
        <v>1</v>
      </c>
      <c r="J75" s="4" t="s">
        <v>87</v>
      </c>
      <c r="K75" s="4" t="s">
        <v>64</v>
      </c>
      <c r="L75" s="4" t="s">
        <v>64</v>
      </c>
      <c r="M75" s="4" t="s">
        <v>64</v>
      </c>
      <c r="N75" s="4" t="s">
        <v>64</v>
      </c>
      <c r="O75" s="4" t="s">
        <v>64</v>
      </c>
      <c r="P75" s="4" t="s">
        <v>64</v>
      </c>
      <c r="Q75" s="35" t="s">
        <v>64</v>
      </c>
    </row>
    <row r="76" spans="1:17" s="1" customFormat="1" ht="13.5">
      <c r="A76" s="11">
        <v>586</v>
      </c>
      <c r="B76" s="5" t="s">
        <v>26</v>
      </c>
      <c r="C76" s="28">
        <v>6</v>
      </c>
      <c r="D76" s="4" t="s">
        <v>64</v>
      </c>
      <c r="E76" s="4" t="s">
        <v>64</v>
      </c>
      <c r="F76" s="4">
        <v>6</v>
      </c>
      <c r="G76" s="4">
        <v>3</v>
      </c>
      <c r="H76" s="4">
        <v>3</v>
      </c>
      <c r="I76" s="4" t="s">
        <v>64</v>
      </c>
      <c r="J76" s="4" t="s">
        <v>64</v>
      </c>
      <c r="K76" s="4" t="s">
        <v>64</v>
      </c>
      <c r="L76" s="4" t="s">
        <v>64</v>
      </c>
      <c r="M76" s="4" t="s">
        <v>64</v>
      </c>
      <c r="N76" s="4" t="s">
        <v>64</v>
      </c>
      <c r="O76" s="4" t="s">
        <v>64</v>
      </c>
      <c r="P76" s="4" t="s">
        <v>64</v>
      </c>
      <c r="Q76" s="35" t="s">
        <v>64</v>
      </c>
    </row>
    <row r="77" spans="1:17" s="1" customFormat="1" ht="13.5">
      <c r="A77" s="11">
        <v>587</v>
      </c>
      <c r="B77" s="5" t="s">
        <v>27</v>
      </c>
      <c r="C77" s="28">
        <v>18</v>
      </c>
      <c r="D77" s="4" t="s">
        <v>87</v>
      </c>
      <c r="E77" s="4" t="s">
        <v>64</v>
      </c>
      <c r="F77" s="4">
        <v>18</v>
      </c>
      <c r="G77" s="4">
        <v>13</v>
      </c>
      <c r="H77" s="4">
        <v>5</v>
      </c>
      <c r="I77" s="4" t="s">
        <v>87</v>
      </c>
      <c r="J77" s="4" t="s">
        <v>87</v>
      </c>
      <c r="K77" s="4" t="s">
        <v>64</v>
      </c>
      <c r="L77" s="4" t="s">
        <v>64</v>
      </c>
      <c r="M77" s="4" t="s">
        <v>64</v>
      </c>
      <c r="N77" s="4" t="s">
        <v>64</v>
      </c>
      <c r="O77" s="4" t="s">
        <v>64</v>
      </c>
      <c r="P77" s="4" t="s">
        <v>64</v>
      </c>
      <c r="Q77" s="35" t="s">
        <v>64</v>
      </c>
    </row>
    <row r="78" spans="1:17" s="1" customFormat="1" ht="27">
      <c r="A78" s="11">
        <v>588</v>
      </c>
      <c r="B78" s="13" t="s">
        <v>28</v>
      </c>
      <c r="C78" s="28">
        <v>9</v>
      </c>
      <c r="D78" s="4" t="s">
        <v>64</v>
      </c>
      <c r="E78" s="4" t="s">
        <v>64</v>
      </c>
      <c r="F78" s="4">
        <v>9</v>
      </c>
      <c r="G78" s="4">
        <v>9</v>
      </c>
      <c r="H78" s="4" t="s">
        <v>64</v>
      </c>
      <c r="I78" s="4" t="s">
        <v>64</v>
      </c>
      <c r="J78" s="4" t="s">
        <v>64</v>
      </c>
      <c r="K78" s="4" t="s">
        <v>64</v>
      </c>
      <c r="L78" s="4" t="s">
        <v>64</v>
      </c>
      <c r="M78" s="4" t="s">
        <v>64</v>
      </c>
      <c r="N78" s="4" t="s">
        <v>64</v>
      </c>
      <c r="O78" s="4" t="s">
        <v>64</v>
      </c>
      <c r="P78" s="4" t="s">
        <v>64</v>
      </c>
      <c r="Q78" s="35" t="s">
        <v>64</v>
      </c>
    </row>
    <row r="79" spans="1:17" s="1" customFormat="1" ht="14.25" thickBot="1">
      <c r="A79" s="26">
        <v>589</v>
      </c>
      <c r="B79" s="19" t="s">
        <v>29</v>
      </c>
      <c r="C79" s="29">
        <v>103</v>
      </c>
      <c r="D79" s="30" t="s">
        <v>64</v>
      </c>
      <c r="E79" s="30">
        <v>24</v>
      </c>
      <c r="F79" s="30">
        <v>79</v>
      </c>
      <c r="G79" s="30">
        <v>83</v>
      </c>
      <c r="H79" s="30">
        <v>15</v>
      </c>
      <c r="I79" s="30">
        <v>5</v>
      </c>
      <c r="J79" s="30" t="s">
        <v>87</v>
      </c>
      <c r="K79" s="30" t="s">
        <v>64</v>
      </c>
      <c r="L79" s="30" t="s">
        <v>87</v>
      </c>
      <c r="M79" s="30" t="s">
        <v>64</v>
      </c>
      <c r="N79" s="30" t="s">
        <v>64</v>
      </c>
      <c r="O79" s="30" t="s">
        <v>64</v>
      </c>
      <c r="P79" s="30" t="s">
        <v>64</v>
      </c>
      <c r="Q79" s="37" t="s">
        <v>64</v>
      </c>
    </row>
    <row r="80" s="1" customFormat="1" ht="13.5" customHeight="1"/>
    <row r="81" s="1" customFormat="1" ht="13.5"/>
    <row r="82" s="1" customFormat="1" ht="13.5"/>
    <row r="83" s="1" customFormat="1" ht="13.5"/>
    <row r="88" ht="13.5" customHeight="1"/>
    <row r="101" ht="27" customHeight="1"/>
    <row r="110" ht="13.5" customHeight="1"/>
    <row r="112" ht="13.5" customHeight="1"/>
    <row r="115" ht="13.5" customHeight="1"/>
    <row r="118" ht="13.5" customHeight="1"/>
    <row r="122" ht="13.5" customHeight="1"/>
    <row r="125" ht="13.5" customHeight="1"/>
    <row r="138" ht="13.5" customHeight="1"/>
    <row r="149" ht="13.5" customHeight="1"/>
    <row r="151" ht="13.5" customHeight="1"/>
    <row r="154" ht="13.5" customHeight="1"/>
    <row r="157" ht="13.5" customHeight="1"/>
    <row r="171" ht="13.5" customHeight="1"/>
    <row r="174" ht="40.5" customHeight="1"/>
    <row r="178" ht="13.5" customHeight="1"/>
    <row r="181" ht="13.5" customHeight="1"/>
    <row r="206" ht="13.5" customHeight="1"/>
    <row r="209" ht="13.5" customHeight="1"/>
  </sheetData>
  <mergeCells count="33">
    <mergeCell ref="Q5:Q7"/>
    <mergeCell ref="I4:O4"/>
    <mergeCell ref="K5:K7"/>
    <mergeCell ref="L5:L7"/>
    <mergeCell ref="M5:M7"/>
    <mergeCell ref="N5:N7"/>
    <mergeCell ref="O5:O7"/>
    <mergeCell ref="P5:P7"/>
    <mergeCell ref="A70:B70"/>
    <mergeCell ref="H5:H7"/>
    <mergeCell ref="I5:I7"/>
    <mergeCell ref="J5:J7"/>
    <mergeCell ref="A9:B9"/>
    <mergeCell ref="A11:B11"/>
    <mergeCell ref="A41:B41"/>
    <mergeCell ref="A59:B59"/>
    <mergeCell ref="A48:B48"/>
    <mergeCell ref="A63:B63"/>
    <mergeCell ref="A37:B37"/>
    <mergeCell ref="A24:B24"/>
    <mergeCell ref="A1:C1"/>
    <mergeCell ref="A3:L3"/>
    <mergeCell ref="A32:B32"/>
    <mergeCell ref="C5:C7"/>
    <mergeCell ref="G5:G7"/>
    <mergeCell ref="A4:B7"/>
    <mergeCell ref="A13:B13"/>
    <mergeCell ref="F5:F7"/>
    <mergeCell ref="C4:F4"/>
    <mergeCell ref="D5:D7"/>
    <mergeCell ref="E5:E7"/>
    <mergeCell ref="A35:B35"/>
    <mergeCell ref="A16:B16"/>
  </mergeCells>
  <printOptions/>
  <pageMargins left="0" right="0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㈱鶴岡電子計算センター</cp:lastModifiedBy>
  <cp:lastPrinted>2000-03-25T06:48:52Z</cp:lastPrinted>
  <dcterms:created xsi:type="dcterms:W3CDTF">1999-10-29T05:00:21Z</dcterms:created>
  <dcterms:modified xsi:type="dcterms:W3CDTF">2000-03-27T00:12:20Z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