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22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<sst xmlns="http://schemas.openxmlformats.org/spreadsheetml/2006/main" count="348" uniqueCount="43">
  <si>
    <t>不動産業</t>
  </si>
  <si>
    <t>産業大分類・従業者規模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</si>
  <si>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</si>
  <si>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</si>
  <si>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</si>
  <si>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</si>
  <si>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</si>
  <si>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</si>
  <si>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</si>
  <si>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</si>
  <si>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</si>
  <si>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</si>
  <si>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Ｋ</t>
  </si>
  <si>
    <t>Ｌ</t>
  </si>
  <si>
    <t>サービス業</t>
  </si>
  <si>
    <t>金融・保険業</t>
  </si>
  <si>
    <t>運輸・通信業</t>
  </si>
  <si>
    <t>電気・ガス・熱供給・水道業</t>
  </si>
  <si>
    <t>構成比（％）</t>
  </si>
  <si>
    <t>対前回調査増加率（％）</t>
  </si>
  <si>
    <t>事業所数</t>
  </si>
  <si>
    <t>従業員数</t>
  </si>
  <si>
    <t>-</t>
  </si>
  <si>
    <t>-</t>
  </si>
  <si>
    <t>卸売・小売業、飲食店</t>
  </si>
  <si>
    <t>平成８年鶴岡市事業所統計</t>
  </si>
  <si>
    <t>第３表　産業大分類・従業者規模（８区分）別事業所数及び従業者数（平成３年、８年）　</t>
  </si>
  <si>
    <t>─民営（農林水産業を除く）のみ─</t>
  </si>
  <si>
    <t>平成３年</t>
  </si>
  <si>
    <t>平成８年</t>
  </si>
  <si>
    <t>事業所数</t>
  </si>
  <si>
    <t>従業者数</t>
  </si>
  <si>
    <t>実数</t>
  </si>
  <si>
    <t>実数（人）</t>
  </si>
  <si>
    <t>非農林水産業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</si>
  <si>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</si>
  <si>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</si>
  <si>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</si>
  <si>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</si>
  <si>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</si>
  <si>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</si>
  <si>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１００～２９９人</t>
  </si>
  <si>
    <t>３００人以上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</si>
</sst>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_ "/>
    <numFmt numFmtId="179" formatCode="0_ ;[Red]\-0\ "/>
    <numFmt numFmtId="180" formatCode="#,##0;&quot;△ &quot;#,##0"/>
    <numFmt numFmtId="181" formatCode="#,##0_ ;[Red]\-#,##0\ "/>
    <numFmt numFmtId="182" formatCode="[&lt;=999]000;000\-00"/>
    <numFmt numFmtId="183" formatCode="0.0_);[Red]\(0.0\)"/>
    <numFmt numFmtId="184" formatCode="0.0_);\(0.0\)"/>
    <numFmt numFmtId="185" formatCode="0.0_ ;[Red]\-0.0\ "/>
    <numFmt numFmtId="186" formatCode="0.0_ "/>
    <numFmt numFmtId="187" formatCode="0.0;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0" fillId="0" borderId="4" xfId="16" applyBorder="1" applyAlignment="1">
      <alignment horizontal="right"/>
    </xf>
    <xf numFmtId="38" fontId="0" fillId="0" borderId="5" xfId="16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38" fontId="0" fillId="0" borderId="4" xfId="16" applyFont="1" applyBorder="1" applyAlignment="1">
      <alignment horizontal="right"/>
    </xf>
    <xf numFmtId="38" fontId="0" fillId="0" borderId="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38" fontId="0" fillId="0" borderId="8" xfId="16" applyFont="1" applyBorder="1" applyAlignment="1">
      <alignment horizontal="right"/>
    </xf>
    <xf numFmtId="0" fontId="0" fillId="0" borderId="1" xfId="0" applyBorder="1" applyAlignment="1">
      <alignment horizontal="center"/>
    </xf>
    <xf numFmtId="176" fontId="0" fillId="0" borderId="4" xfId="16" applyNumberFormat="1" applyFont="1" applyBorder="1" applyAlignment="1">
      <alignment horizontal="right"/>
    </xf>
    <xf numFmtId="176" fontId="0" fillId="0" borderId="4" xfId="16" applyNumberFormat="1" applyBorder="1" applyAlignment="1">
      <alignment horizontal="right"/>
    </xf>
    <xf numFmtId="176" fontId="0" fillId="0" borderId="7" xfId="16" applyNumberFormat="1" applyFont="1" applyBorder="1" applyAlignment="1">
      <alignment horizontal="right"/>
    </xf>
    <xf numFmtId="38" fontId="0" fillId="0" borderId="7" xfId="16" applyBorder="1" applyAlignment="1">
      <alignment horizontal="right"/>
    </xf>
    <xf numFmtId="187" fontId="0" fillId="0" borderId="1" xfId="0" applyNumberFormat="1" applyBorder="1" applyAlignment="1">
      <alignment horizontal="right"/>
    </xf>
    <xf numFmtId="187" fontId="0" fillId="0" borderId="9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87" fontId="0" fillId="0" borderId="10" xfId="0" applyNumberFormat="1" applyBorder="1" applyAlignment="1">
      <alignment horizontal="right"/>
    </xf>
    <xf numFmtId="187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77" fontId="0" fillId="0" borderId="4" xfId="16" applyNumberFormat="1" applyBorder="1" applyAlignment="1">
      <alignment horizontal="right"/>
    </xf>
    <xf numFmtId="177" fontId="0" fillId="0" borderId="4" xfId="16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22.875" style="0" customWidth="1"/>
    <col min="3" max="10" width="10.875" style="0" customWidth="1"/>
    <col min="11" max="11" width="5.875" style="0" customWidth="1"/>
    <col min="12" max="12" width="5.625" style="0" customWidth="1"/>
    <col min="13" max="13" width="5.875" style="0" customWidth="1"/>
    <col min="14" max="14" width="5.625" style="0" customWidth="1"/>
  </cols>
  <sheetData>
    <row r="1" spans="1:4" ht="13.5">
      <c r="A1" s="29" t="s">
        <v>25</v>
      </c>
      <c r="B1" s="29"/>
      <c r="C1" s="29"/>
      <c r="D1" s="29"/>
    </row>
    <row r="3" spans="1:14" ht="15.75" customHeight="1" thickBot="1">
      <c r="A3" s="37" t="s">
        <v>26</v>
      </c>
      <c r="B3" s="37"/>
      <c r="C3" s="37"/>
      <c r="D3" s="37"/>
      <c r="E3" s="37"/>
      <c r="F3" s="37"/>
      <c r="G3" s="37"/>
      <c r="H3" s="28"/>
      <c r="I3" s="28"/>
      <c r="J3" s="36" t="s">
        <v>27</v>
      </c>
      <c r="K3" s="36"/>
      <c r="L3" s="36"/>
      <c r="M3" s="36"/>
      <c r="N3" s="36"/>
    </row>
    <row r="4" spans="1:14" ht="13.5">
      <c r="A4" s="48" t="s">
        <v>1</v>
      </c>
      <c r="B4" s="49"/>
      <c r="C4" s="39" t="s">
        <v>28</v>
      </c>
      <c r="D4" s="40"/>
      <c r="E4" s="40"/>
      <c r="F4" s="41"/>
      <c r="G4" s="39" t="s">
        <v>29</v>
      </c>
      <c r="H4" s="40"/>
      <c r="I4" s="40"/>
      <c r="J4" s="41"/>
      <c r="K4" s="42" t="s">
        <v>19</v>
      </c>
      <c r="L4" s="43"/>
      <c r="M4" s="43"/>
      <c r="N4" s="44"/>
    </row>
    <row r="5" spans="1:14" ht="13.5">
      <c r="A5" s="50"/>
      <c r="B5" s="51"/>
      <c r="C5" s="34" t="s">
        <v>30</v>
      </c>
      <c r="D5" s="35"/>
      <c r="E5" s="34" t="s">
        <v>31</v>
      </c>
      <c r="F5" s="35"/>
      <c r="G5" s="34" t="s">
        <v>30</v>
      </c>
      <c r="H5" s="35"/>
      <c r="I5" s="34" t="s">
        <v>31</v>
      </c>
      <c r="J5" s="35"/>
      <c r="K5" s="45"/>
      <c r="L5" s="46"/>
      <c r="M5" s="46"/>
      <c r="N5" s="47"/>
    </row>
    <row r="6" spans="1:14" ht="13.5">
      <c r="A6" s="52"/>
      <c r="B6" s="53"/>
      <c r="C6" s="3" t="s">
        <v>32</v>
      </c>
      <c r="D6" s="3" t="s">
        <v>18</v>
      </c>
      <c r="E6" s="3" t="s">
        <v>33</v>
      </c>
      <c r="F6" s="3" t="s">
        <v>18</v>
      </c>
      <c r="G6" s="3" t="s">
        <v>32</v>
      </c>
      <c r="H6" s="3" t="s">
        <v>18</v>
      </c>
      <c r="I6" s="3" t="s">
        <v>33</v>
      </c>
      <c r="J6" s="3" t="s">
        <v>18</v>
      </c>
      <c r="K6" s="34" t="s">
        <v>20</v>
      </c>
      <c r="L6" s="35"/>
      <c r="M6" s="34" t="s">
        <v>21</v>
      </c>
      <c r="N6" s="38"/>
    </row>
    <row r="7" spans="1:14" ht="13.5">
      <c r="A7" s="30" t="s">
        <v>34</v>
      </c>
      <c r="B7" s="31"/>
      <c r="C7" s="9">
        <v>6415</v>
      </c>
      <c r="D7" s="14">
        <v>100</v>
      </c>
      <c r="E7" s="10">
        <v>46802</v>
      </c>
      <c r="F7" s="14">
        <v>100</v>
      </c>
      <c r="G7" s="4">
        <v>6308</v>
      </c>
      <c r="H7" s="7">
        <v>100</v>
      </c>
      <c r="I7" s="4">
        <v>47335</v>
      </c>
      <c r="J7" s="7">
        <v>100</v>
      </c>
      <c r="K7" s="20" t="str">
        <f>IF(L7:L105&lt;0,"△","")</f>
        <v>△</v>
      </c>
      <c r="L7" s="18">
        <v>-1.7</v>
      </c>
      <c r="M7" s="24"/>
      <c r="N7" s="22">
        <v>1.1</v>
      </c>
    </row>
    <row r="8" spans="1:14" ht="13.5">
      <c r="A8" s="30" t="s">
        <v>35</v>
      </c>
      <c r="B8" s="31"/>
      <c r="C8" s="4">
        <v>4416</v>
      </c>
      <c r="D8" s="15">
        <v>68.8</v>
      </c>
      <c r="E8" s="5">
        <v>8835</v>
      </c>
      <c r="F8" s="15">
        <v>18.9</v>
      </c>
      <c r="G8" s="4">
        <v>4179</v>
      </c>
      <c r="H8" s="7">
        <v>66.2</v>
      </c>
      <c r="I8" s="4">
        <v>8451</v>
      </c>
      <c r="J8" s="7">
        <v>17.9</v>
      </c>
      <c r="K8" s="20" t="str">
        <f aca="true" t="shared" si="0" ref="K8:K71">IF(L8:L106&lt;0,"△","")</f>
        <v>△</v>
      </c>
      <c r="L8" s="18">
        <v>-5.4</v>
      </c>
      <c r="M8" s="24" t="str">
        <f>IF(N7:N105&lt;0,"△","")</f>
        <v>△</v>
      </c>
      <c r="N8" s="22">
        <v>-4.3</v>
      </c>
    </row>
    <row r="9" spans="1:14" ht="13.5">
      <c r="A9" s="30" t="s">
        <v>36</v>
      </c>
      <c r="B9" s="31"/>
      <c r="C9" s="9">
        <v>984</v>
      </c>
      <c r="D9" s="14">
        <v>15.3</v>
      </c>
      <c r="E9" s="10">
        <v>6437</v>
      </c>
      <c r="F9" s="14">
        <v>13.8</v>
      </c>
      <c r="G9" s="4">
        <v>1047</v>
      </c>
      <c r="H9" s="7">
        <v>16.6</v>
      </c>
      <c r="I9" s="4">
        <v>6826</v>
      </c>
      <c r="J9" s="7">
        <v>14.4</v>
      </c>
      <c r="K9" s="20">
        <f t="shared" si="0"/>
      </c>
      <c r="L9" s="18">
        <v>6.4</v>
      </c>
      <c r="M9" s="24">
        <f aca="true" t="shared" si="1" ref="M9:M72">IF(N8:N106&lt;0,"△","")</f>
      </c>
      <c r="N9" s="22">
        <v>6</v>
      </c>
    </row>
    <row r="10" spans="1:14" ht="13.5">
      <c r="A10" s="30" t="s">
        <v>37</v>
      </c>
      <c r="B10" s="31"/>
      <c r="C10" s="9">
        <v>565</v>
      </c>
      <c r="D10" s="14">
        <v>8.8</v>
      </c>
      <c r="E10" s="10">
        <v>7584</v>
      </c>
      <c r="F10" s="14">
        <v>16.2</v>
      </c>
      <c r="G10" s="4">
        <v>591</v>
      </c>
      <c r="H10" s="7">
        <v>9.4</v>
      </c>
      <c r="I10" s="4">
        <v>7910</v>
      </c>
      <c r="J10" s="7">
        <v>16.7</v>
      </c>
      <c r="K10" s="20">
        <f t="shared" si="0"/>
      </c>
      <c r="L10" s="18">
        <v>4.6</v>
      </c>
      <c r="M10" s="24">
        <f t="shared" si="1"/>
      </c>
      <c r="N10" s="22">
        <v>4.3</v>
      </c>
    </row>
    <row r="11" spans="1:14" ht="13.5">
      <c r="A11" s="30" t="s">
        <v>38</v>
      </c>
      <c r="B11" s="31"/>
      <c r="C11" s="9">
        <v>207</v>
      </c>
      <c r="D11" s="14">
        <v>3.2</v>
      </c>
      <c r="E11" s="10">
        <v>4925</v>
      </c>
      <c r="F11" s="14">
        <v>10.5</v>
      </c>
      <c r="G11" s="4">
        <v>230</v>
      </c>
      <c r="H11" s="7">
        <v>3.6</v>
      </c>
      <c r="I11" s="4">
        <v>5516</v>
      </c>
      <c r="J11" s="7">
        <v>11.7</v>
      </c>
      <c r="K11" s="20">
        <f t="shared" si="0"/>
      </c>
      <c r="L11" s="18">
        <v>11.1</v>
      </c>
      <c r="M11" s="24">
        <f t="shared" si="1"/>
      </c>
      <c r="N11" s="22">
        <v>12</v>
      </c>
    </row>
    <row r="12" spans="1:14" ht="13.5">
      <c r="A12" s="30" t="s">
        <v>39</v>
      </c>
      <c r="B12" s="31"/>
      <c r="C12" s="9">
        <v>133</v>
      </c>
      <c r="D12" s="14">
        <v>2.1</v>
      </c>
      <c r="E12" s="10">
        <v>5063</v>
      </c>
      <c r="F12" s="14">
        <v>10.8</v>
      </c>
      <c r="G12" s="4">
        <v>132</v>
      </c>
      <c r="H12" s="7">
        <v>2.1</v>
      </c>
      <c r="I12" s="4">
        <v>5063</v>
      </c>
      <c r="J12" s="7">
        <v>10.7</v>
      </c>
      <c r="K12" s="20" t="str">
        <f t="shared" si="0"/>
        <v>△</v>
      </c>
      <c r="L12" s="18">
        <v>-0.8</v>
      </c>
      <c r="M12" s="24">
        <f t="shared" si="1"/>
      </c>
      <c r="N12" s="22">
        <v>0</v>
      </c>
    </row>
    <row r="13" spans="1:14" ht="13.5">
      <c r="A13" s="30" t="s">
        <v>40</v>
      </c>
      <c r="B13" s="31"/>
      <c r="C13" s="4">
        <v>75</v>
      </c>
      <c r="D13" s="15">
        <v>1.2</v>
      </c>
      <c r="E13" s="5">
        <v>4971</v>
      </c>
      <c r="F13" s="15">
        <v>10.6</v>
      </c>
      <c r="G13" s="4">
        <v>94</v>
      </c>
      <c r="H13" s="7">
        <v>1.5</v>
      </c>
      <c r="I13" s="4">
        <v>6164</v>
      </c>
      <c r="J13" s="7">
        <v>13</v>
      </c>
      <c r="K13" s="20">
        <f t="shared" si="0"/>
      </c>
      <c r="L13" s="18">
        <v>25.3</v>
      </c>
      <c r="M13" s="24">
        <f t="shared" si="1"/>
      </c>
      <c r="N13" s="22">
        <v>24</v>
      </c>
    </row>
    <row r="14" spans="1:14" ht="13.5">
      <c r="A14" s="30" t="s">
        <v>41</v>
      </c>
      <c r="B14" s="31"/>
      <c r="C14" s="4">
        <v>27</v>
      </c>
      <c r="D14" s="15">
        <v>0.4</v>
      </c>
      <c r="E14" s="5">
        <v>4391</v>
      </c>
      <c r="F14" s="15">
        <v>9.4</v>
      </c>
      <c r="G14" s="4">
        <v>29</v>
      </c>
      <c r="H14" s="7">
        <v>0.5</v>
      </c>
      <c r="I14" s="4">
        <v>4637</v>
      </c>
      <c r="J14" s="7">
        <v>9.8</v>
      </c>
      <c r="K14" s="20">
        <f t="shared" si="0"/>
      </c>
      <c r="L14" s="18">
        <v>7.4</v>
      </c>
      <c r="M14" s="24">
        <f t="shared" si="1"/>
      </c>
      <c r="N14" s="22">
        <v>5.6</v>
      </c>
    </row>
    <row r="15" spans="1:14" ht="13.5">
      <c r="A15" s="30" t="s">
        <v>42</v>
      </c>
      <c r="B15" s="31"/>
      <c r="C15" s="9">
        <v>8</v>
      </c>
      <c r="D15" s="14">
        <v>0.1</v>
      </c>
      <c r="E15" s="10">
        <v>4596</v>
      </c>
      <c r="F15" s="14">
        <v>9.8</v>
      </c>
      <c r="G15" s="4">
        <v>6</v>
      </c>
      <c r="H15" s="7">
        <v>0.1</v>
      </c>
      <c r="I15" s="4">
        <v>2768</v>
      </c>
      <c r="J15" s="7">
        <v>5.8</v>
      </c>
      <c r="K15" s="20" t="str">
        <f t="shared" si="0"/>
        <v>△</v>
      </c>
      <c r="L15" s="18">
        <v>-25</v>
      </c>
      <c r="M15" s="24" t="str">
        <f t="shared" si="1"/>
        <v>△</v>
      </c>
      <c r="N15" s="22">
        <v>-39.8</v>
      </c>
    </row>
    <row r="16" spans="1:14" ht="13.5">
      <c r="A16" s="2"/>
      <c r="B16" s="13"/>
      <c r="C16" s="9"/>
      <c r="D16" s="14"/>
      <c r="E16" s="10"/>
      <c r="F16" s="14"/>
      <c r="G16" s="4"/>
      <c r="H16" s="7"/>
      <c r="I16" s="4"/>
      <c r="J16" s="7"/>
      <c r="K16" s="20">
        <f t="shared" si="0"/>
      </c>
      <c r="L16" s="18"/>
      <c r="M16" s="24">
        <f t="shared" si="1"/>
      </c>
      <c r="N16" s="22"/>
    </row>
    <row r="17" spans="1:14" ht="13.5">
      <c r="A17" s="2" t="s">
        <v>2</v>
      </c>
      <c r="B17" s="1" t="s">
        <v>3</v>
      </c>
      <c r="C17" s="9" t="s">
        <v>22</v>
      </c>
      <c r="D17" s="6" t="s">
        <v>22</v>
      </c>
      <c r="E17" s="9" t="s">
        <v>22</v>
      </c>
      <c r="F17" s="6" t="s">
        <v>22</v>
      </c>
      <c r="G17" s="4">
        <v>1</v>
      </c>
      <c r="H17" s="6">
        <v>100</v>
      </c>
      <c r="I17" s="4">
        <v>28</v>
      </c>
      <c r="J17" s="7">
        <v>100</v>
      </c>
      <c r="K17" s="20">
        <f t="shared" si="0"/>
      </c>
      <c r="L17" s="18" t="s">
        <v>23</v>
      </c>
      <c r="M17" s="24">
        <f t="shared" si="1"/>
      </c>
      <c r="N17" s="22" t="s">
        <v>23</v>
      </c>
    </row>
    <row r="18" spans="1:14" ht="13.5">
      <c r="A18" s="30" t="s">
        <v>35</v>
      </c>
      <c r="B18" s="31"/>
      <c r="C18" s="9" t="s">
        <v>22</v>
      </c>
      <c r="D18" s="14" t="s">
        <v>22</v>
      </c>
      <c r="E18" s="10" t="s">
        <v>22</v>
      </c>
      <c r="F18" s="14" t="s">
        <v>22</v>
      </c>
      <c r="G18" s="9" t="s">
        <v>22</v>
      </c>
      <c r="H18" s="7" t="s">
        <v>22</v>
      </c>
      <c r="I18" s="9" t="s">
        <v>22</v>
      </c>
      <c r="J18" s="7" t="s">
        <v>22</v>
      </c>
      <c r="K18" s="20">
        <f t="shared" si="0"/>
      </c>
      <c r="L18" s="18" t="s">
        <v>23</v>
      </c>
      <c r="M18" s="24">
        <f t="shared" si="1"/>
      </c>
      <c r="N18" s="22" t="s">
        <v>23</v>
      </c>
    </row>
    <row r="19" spans="1:14" ht="13.5">
      <c r="A19" s="30" t="s">
        <v>36</v>
      </c>
      <c r="B19" s="31"/>
      <c r="C19" s="9" t="s">
        <v>22</v>
      </c>
      <c r="D19" s="14" t="s">
        <v>22</v>
      </c>
      <c r="E19" s="10" t="s">
        <v>22</v>
      </c>
      <c r="F19" s="14" t="s">
        <v>22</v>
      </c>
      <c r="G19" s="9" t="s">
        <v>22</v>
      </c>
      <c r="H19" s="7" t="s">
        <v>22</v>
      </c>
      <c r="I19" s="9" t="s">
        <v>22</v>
      </c>
      <c r="J19" s="7" t="s">
        <v>22</v>
      </c>
      <c r="K19" s="20">
        <f t="shared" si="0"/>
      </c>
      <c r="L19" s="18" t="s">
        <v>23</v>
      </c>
      <c r="M19" s="24">
        <f t="shared" si="1"/>
      </c>
      <c r="N19" s="22" t="s">
        <v>23</v>
      </c>
    </row>
    <row r="20" spans="1:14" ht="13.5">
      <c r="A20" s="30" t="s">
        <v>37</v>
      </c>
      <c r="B20" s="31"/>
      <c r="C20" s="9" t="s">
        <v>22</v>
      </c>
      <c r="D20" s="14" t="s">
        <v>22</v>
      </c>
      <c r="E20" s="10" t="s">
        <v>22</v>
      </c>
      <c r="F20" s="14" t="s">
        <v>22</v>
      </c>
      <c r="G20" s="9" t="s">
        <v>22</v>
      </c>
      <c r="H20" s="7" t="s">
        <v>22</v>
      </c>
      <c r="I20" s="9" t="s">
        <v>22</v>
      </c>
      <c r="J20" s="7" t="s">
        <v>22</v>
      </c>
      <c r="K20" s="20">
        <f t="shared" si="0"/>
      </c>
      <c r="L20" s="18" t="s">
        <v>23</v>
      </c>
      <c r="M20" s="24">
        <f t="shared" si="1"/>
      </c>
      <c r="N20" s="22" t="s">
        <v>23</v>
      </c>
    </row>
    <row r="21" spans="1:14" ht="13.5">
      <c r="A21" s="30" t="s">
        <v>38</v>
      </c>
      <c r="B21" s="31"/>
      <c r="C21" s="9" t="s">
        <v>22</v>
      </c>
      <c r="D21" s="14" t="s">
        <v>22</v>
      </c>
      <c r="E21" s="10" t="s">
        <v>22</v>
      </c>
      <c r="F21" s="14" t="s">
        <v>22</v>
      </c>
      <c r="G21" s="4">
        <v>1</v>
      </c>
      <c r="H21" s="7">
        <v>100</v>
      </c>
      <c r="I21" s="4">
        <v>28</v>
      </c>
      <c r="J21" s="7">
        <v>100</v>
      </c>
      <c r="K21" s="20">
        <f t="shared" si="0"/>
      </c>
      <c r="L21" s="18" t="s">
        <v>23</v>
      </c>
      <c r="M21" s="24">
        <f t="shared" si="1"/>
      </c>
      <c r="N21" s="22" t="s">
        <v>23</v>
      </c>
    </row>
    <row r="22" spans="1:14" ht="13.5">
      <c r="A22" s="30" t="s">
        <v>39</v>
      </c>
      <c r="B22" s="31"/>
      <c r="C22" s="9" t="s">
        <v>22</v>
      </c>
      <c r="D22" s="14" t="s">
        <v>22</v>
      </c>
      <c r="E22" s="10" t="s">
        <v>22</v>
      </c>
      <c r="F22" s="14" t="s">
        <v>22</v>
      </c>
      <c r="G22" s="9" t="s">
        <v>22</v>
      </c>
      <c r="H22" s="7" t="s">
        <v>22</v>
      </c>
      <c r="I22" s="9" t="s">
        <v>22</v>
      </c>
      <c r="J22" s="7" t="s">
        <v>22</v>
      </c>
      <c r="K22" s="20">
        <f t="shared" si="0"/>
      </c>
      <c r="L22" s="18" t="s">
        <v>23</v>
      </c>
      <c r="M22" s="24">
        <f t="shared" si="1"/>
      </c>
      <c r="N22" s="22" t="s">
        <v>23</v>
      </c>
    </row>
    <row r="23" spans="1:14" ht="13.5">
      <c r="A23" s="30" t="s">
        <v>40</v>
      </c>
      <c r="B23" s="31"/>
      <c r="C23" s="9" t="s">
        <v>22</v>
      </c>
      <c r="D23" s="14" t="s">
        <v>22</v>
      </c>
      <c r="E23" s="10" t="s">
        <v>22</v>
      </c>
      <c r="F23" s="14" t="s">
        <v>22</v>
      </c>
      <c r="G23" s="9" t="s">
        <v>22</v>
      </c>
      <c r="H23" s="7" t="s">
        <v>22</v>
      </c>
      <c r="I23" s="9" t="s">
        <v>22</v>
      </c>
      <c r="J23" s="7" t="s">
        <v>22</v>
      </c>
      <c r="K23" s="20">
        <f t="shared" si="0"/>
      </c>
      <c r="L23" s="18" t="s">
        <v>23</v>
      </c>
      <c r="M23" s="24">
        <f t="shared" si="1"/>
      </c>
      <c r="N23" s="22" t="s">
        <v>23</v>
      </c>
    </row>
    <row r="24" spans="1:14" ht="13.5">
      <c r="A24" s="30" t="s">
        <v>41</v>
      </c>
      <c r="B24" s="31"/>
      <c r="C24" s="9" t="s">
        <v>22</v>
      </c>
      <c r="D24" s="14" t="s">
        <v>22</v>
      </c>
      <c r="E24" s="10" t="s">
        <v>22</v>
      </c>
      <c r="F24" s="14" t="s">
        <v>22</v>
      </c>
      <c r="G24" s="9" t="s">
        <v>22</v>
      </c>
      <c r="H24" s="7" t="s">
        <v>22</v>
      </c>
      <c r="I24" s="9" t="s">
        <v>22</v>
      </c>
      <c r="J24" s="7" t="s">
        <v>22</v>
      </c>
      <c r="K24" s="20">
        <f t="shared" si="0"/>
      </c>
      <c r="L24" s="18" t="s">
        <v>23</v>
      </c>
      <c r="M24" s="24">
        <f t="shared" si="1"/>
      </c>
      <c r="N24" s="22" t="s">
        <v>23</v>
      </c>
    </row>
    <row r="25" spans="1:14" ht="13.5">
      <c r="A25" s="30" t="s">
        <v>42</v>
      </c>
      <c r="B25" s="31"/>
      <c r="C25" s="9" t="s">
        <v>22</v>
      </c>
      <c r="D25" s="14" t="s">
        <v>22</v>
      </c>
      <c r="E25" s="10" t="s">
        <v>22</v>
      </c>
      <c r="F25" s="14" t="s">
        <v>22</v>
      </c>
      <c r="G25" s="9" t="s">
        <v>22</v>
      </c>
      <c r="H25" s="7" t="s">
        <v>22</v>
      </c>
      <c r="I25" s="9" t="s">
        <v>22</v>
      </c>
      <c r="J25" s="7" t="s">
        <v>22</v>
      </c>
      <c r="K25" s="20">
        <f t="shared" si="0"/>
      </c>
      <c r="L25" s="18" t="s">
        <v>23</v>
      </c>
      <c r="M25" s="24">
        <f t="shared" si="1"/>
      </c>
      <c r="N25" s="22" t="s">
        <v>23</v>
      </c>
    </row>
    <row r="26" spans="1:14" ht="13.5">
      <c r="A26" s="2"/>
      <c r="B26" s="13"/>
      <c r="C26" s="9"/>
      <c r="D26" s="14"/>
      <c r="E26" s="10"/>
      <c r="F26" s="14"/>
      <c r="G26" s="4"/>
      <c r="H26" s="7"/>
      <c r="I26" s="4"/>
      <c r="J26" s="7"/>
      <c r="K26" s="20">
        <f t="shared" si="0"/>
      </c>
      <c r="L26" s="18"/>
      <c r="M26" s="24">
        <f t="shared" si="1"/>
      </c>
      <c r="N26" s="22"/>
    </row>
    <row r="27" spans="1:14" ht="13.5">
      <c r="A27" s="2" t="s">
        <v>4</v>
      </c>
      <c r="B27" s="1" t="s">
        <v>5</v>
      </c>
      <c r="C27" s="4">
        <v>616</v>
      </c>
      <c r="D27" s="6">
        <v>100</v>
      </c>
      <c r="E27" s="4">
        <v>5166</v>
      </c>
      <c r="F27" s="6">
        <v>100</v>
      </c>
      <c r="G27" s="4">
        <v>668</v>
      </c>
      <c r="H27" s="6">
        <v>100</v>
      </c>
      <c r="I27" s="4">
        <v>6227</v>
      </c>
      <c r="J27" s="7">
        <v>100</v>
      </c>
      <c r="K27" s="20">
        <f t="shared" si="0"/>
      </c>
      <c r="L27" s="18">
        <v>8.4</v>
      </c>
      <c r="M27" s="24">
        <f t="shared" si="1"/>
      </c>
      <c r="N27" s="22">
        <v>20.5</v>
      </c>
    </row>
    <row r="28" spans="1:14" ht="13.5">
      <c r="A28" s="30" t="s">
        <v>35</v>
      </c>
      <c r="B28" s="31"/>
      <c r="C28" s="4">
        <v>318</v>
      </c>
      <c r="D28" s="15">
        <v>51.6</v>
      </c>
      <c r="E28" s="5">
        <v>684</v>
      </c>
      <c r="F28" s="15">
        <v>13.2</v>
      </c>
      <c r="G28" s="4">
        <v>331</v>
      </c>
      <c r="H28" s="7">
        <v>49.6</v>
      </c>
      <c r="I28" s="4">
        <v>722</v>
      </c>
      <c r="J28" s="7">
        <v>11.6</v>
      </c>
      <c r="K28" s="20">
        <f t="shared" si="0"/>
      </c>
      <c r="L28" s="18">
        <v>4.1</v>
      </c>
      <c r="M28" s="24">
        <f t="shared" si="1"/>
      </c>
      <c r="N28" s="22">
        <v>5.6</v>
      </c>
    </row>
    <row r="29" spans="1:14" ht="13.5">
      <c r="A29" s="30" t="s">
        <v>36</v>
      </c>
      <c r="B29" s="31"/>
      <c r="C29" s="9">
        <v>142</v>
      </c>
      <c r="D29" s="14">
        <v>23.1</v>
      </c>
      <c r="E29" s="10">
        <v>930</v>
      </c>
      <c r="F29" s="14">
        <v>18</v>
      </c>
      <c r="G29" s="4">
        <v>146</v>
      </c>
      <c r="H29" s="7">
        <v>21.9</v>
      </c>
      <c r="I29" s="4">
        <v>980</v>
      </c>
      <c r="J29" s="7">
        <v>15.7</v>
      </c>
      <c r="K29" s="20">
        <f t="shared" si="0"/>
      </c>
      <c r="L29" s="18">
        <v>2.8</v>
      </c>
      <c r="M29" s="24">
        <f t="shared" si="1"/>
      </c>
      <c r="N29" s="22">
        <v>5.4</v>
      </c>
    </row>
    <row r="30" spans="1:14" ht="13.5">
      <c r="A30" s="30" t="s">
        <v>37</v>
      </c>
      <c r="B30" s="31"/>
      <c r="C30" s="9">
        <v>90</v>
      </c>
      <c r="D30" s="14">
        <v>14.6</v>
      </c>
      <c r="E30" s="10">
        <v>1228</v>
      </c>
      <c r="F30" s="14">
        <v>23.8</v>
      </c>
      <c r="G30" s="4">
        <v>101</v>
      </c>
      <c r="H30" s="7">
        <v>15.1</v>
      </c>
      <c r="I30" s="4">
        <v>1361</v>
      </c>
      <c r="J30" s="7">
        <v>21.9</v>
      </c>
      <c r="K30" s="20">
        <f t="shared" si="0"/>
      </c>
      <c r="L30" s="18">
        <v>12.2</v>
      </c>
      <c r="M30" s="24">
        <f t="shared" si="1"/>
      </c>
      <c r="N30" s="22">
        <v>10.8</v>
      </c>
    </row>
    <row r="31" spans="1:14" ht="13.5">
      <c r="A31" s="30" t="s">
        <v>38</v>
      </c>
      <c r="B31" s="31"/>
      <c r="C31" s="9">
        <v>35</v>
      </c>
      <c r="D31" s="14">
        <v>5.7</v>
      </c>
      <c r="E31" s="10">
        <v>820</v>
      </c>
      <c r="F31" s="14">
        <v>15.9</v>
      </c>
      <c r="G31" s="4">
        <v>50</v>
      </c>
      <c r="H31" s="7">
        <v>7.5</v>
      </c>
      <c r="I31" s="4">
        <v>1185</v>
      </c>
      <c r="J31" s="7">
        <v>19</v>
      </c>
      <c r="K31" s="20">
        <f t="shared" si="0"/>
      </c>
      <c r="L31" s="18">
        <v>42.9</v>
      </c>
      <c r="M31" s="24">
        <f t="shared" si="1"/>
      </c>
      <c r="N31" s="22">
        <v>44.5</v>
      </c>
    </row>
    <row r="32" spans="1:14" ht="13.5">
      <c r="A32" s="30" t="s">
        <v>39</v>
      </c>
      <c r="B32" s="31"/>
      <c r="C32" s="9">
        <v>23</v>
      </c>
      <c r="D32" s="14">
        <v>3.7</v>
      </c>
      <c r="E32" s="10">
        <v>887</v>
      </c>
      <c r="F32" s="14">
        <v>17.2</v>
      </c>
      <c r="G32" s="4">
        <v>27</v>
      </c>
      <c r="H32" s="7">
        <v>4</v>
      </c>
      <c r="I32" s="4">
        <v>1033</v>
      </c>
      <c r="J32" s="7">
        <v>16.6</v>
      </c>
      <c r="K32" s="20">
        <f t="shared" si="0"/>
      </c>
      <c r="L32" s="18">
        <v>17.4</v>
      </c>
      <c r="M32" s="24">
        <f t="shared" si="1"/>
      </c>
      <c r="N32" s="22">
        <v>16.5</v>
      </c>
    </row>
    <row r="33" spans="1:14" ht="13.5">
      <c r="A33" s="30" t="s">
        <v>40</v>
      </c>
      <c r="B33" s="31"/>
      <c r="C33" s="4">
        <v>7</v>
      </c>
      <c r="D33" s="15">
        <v>1.1</v>
      </c>
      <c r="E33" s="5">
        <v>492</v>
      </c>
      <c r="F33" s="15">
        <v>9.5</v>
      </c>
      <c r="G33" s="4">
        <v>11</v>
      </c>
      <c r="H33" s="7">
        <v>1.6</v>
      </c>
      <c r="I33" s="4">
        <v>677</v>
      </c>
      <c r="J33" s="7">
        <v>10.9</v>
      </c>
      <c r="K33" s="20">
        <f t="shared" si="0"/>
      </c>
      <c r="L33" s="18">
        <v>57.1</v>
      </c>
      <c r="M33" s="24">
        <f t="shared" si="1"/>
      </c>
      <c r="N33" s="22">
        <v>37.6</v>
      </c>
    </row>
    <row r="34" spans="1:14" ht="13.5">
      <c r="A34" s="30" t="s">
        <v>41</v>
      </c>
      <c r="B34" s="31"/>
      <c r="C34" s="4">
        <v>1</v>
      </c>
      <c r="D34" s="15">
        <v>0.2</v>
      </c>
      <c r="E34" s="5">
        <v>125</v>
      </c>
      <c r="F34" s="15">
        <v>2.4</v>
      </c>
      <c r="G34" s="4">
        <v>2</v>
      </c>
      <c r="H34" s="7">
        <v>0.3</v>
      </c>
      <c r="I34" s="4">
        <v>269</v>
      </c>
      <c r="J34" s="7">
        <v>4.3</v>
      </c>
      <c r="K34" s="20">
        <f t="shared" si="0"/>
      </c>
      <c r="L34" s="18">
        <v>100</v>
      </c>
      <c r="M34" s="24">
        <f t="shared" si="1"/>
      </c>
      <c r="N34" s="22">
        <v>115.2</v>
      </c>
    </row>
    <row r="35" spans="1:14" ht="13.5">
      <c r="A35" s="30" t="s">
        <v>42</v>
      </c>
      <c r="B35" s="31"/>
      <c r="C35" s="9" t="s">
        <v>22</v>
      </c>
      <c r="D35" s="14" t="s">
        <v>22</v>
      </c>
      <c r="E35" s="10" t="s">
        <v>22</v>
      </c>
      <c r="F35" s="14" t="s">
        <v>22</v>
      </c>
      <c r="G35" s="9" t="s">
        <v>22</v>
      </c>
      <c r="H35" s="7" t="s">
        <v>22</v>
      </c>
      <c r="I35" s="9" t="s">
        <v>22</v>
      </c>
      <c r="J35" s="7" t="s">
        <v>22</v>
      </c>
      <c r="K35" s="20">
        <f t="shared" si="0"/>
      </c>
      <c r="L35" s="18" t="s">
        <v>23</v>
      </c>
      <c r="M35" s="24">
        <f t="shared" si="1"/>
      </c>
      <c r="N35" s="22" t="s">
        <v>23</v>
      </c>
    </row>
    <row r="36" spans="1:14" ht="13.5">
      <c r="A36" s="2"/>
      <c r="B36" s="13"/>
      <c r="C36" s="9"/>
      <c r="D36" s="14"/>
      <c r="E36" s="10"/>
      <c r="F36" s="14"/>
      <c r="G36" s="4"/>
      <c r="H36" s="7"/>
      <c r="I36" s="4"/>
      <c r="J36" s="7"/>
      <c r="K36" s="20">
        <f t="shared" si="0"/>
      </c>
      <c r="L36" s="18"/>
      <c r="M36" s="24">
        <f t="shared" si="1"/>
      </c>
      <c r="N36" s="22"/>
    </row>
    <row r="37" spans="1:14" ht="13.5">
      <c r="A37" s="2" t="s">
        <v>6</v>
      </c>
      <c r="B37" s="1" t="s">
        <v>7</v>
      </c>
      <c r="C37" s="4">
        <v>624</v>
      </c>
      <c r="D37" s="6">
        <v>100</v>
      </c>
      <c r="E37" s="4">
        <v>14916</v>
      </c>
      <c r="F37" s="6">
        <v>100</v>
      </c>
      <c r="G37" s="4">
        <v>537</v>
      </c>
      <c r="H37" s="6">
        <v>100</v>
      </c>
      <c r="I37" s="4">
        <v>11824</v>
      </c>
      <c r="J37" s="7">
        <v>100</v>
      </c>
      <c r="K37" s="20" t="str">
        <f t="shared" si="0"/>
        <v>△</v>
      </c>
      <c r="L37" s="18">
        <v>-13.9</v>
      </c>
      <c r="M37" s="24" t="str">
        <f t="shared" si="1"/>
        <v>△</v>
      </c>
      <c r="N37" s="22">
        <v>-20.7</v>
      </c>
    </row>
    <row r="38" spans="1:14" ht="13.5">
      <c r="A38" s="30" t="s">
        <v>35</v>
      </c>
      <c r="B38" s="31"/>
      <c r="C38" s="4">
        <v>240</v>
      </c>
      <c r="D38" s="15">
        <v>38.5</v>
      </c>
      <c r="E38" s="5">
        <v>586</v>
      </c>
      <c r="F38" s="15">
        <v>3.9</v>
      </c>
      <c r="G38" s="4">
        <v>236</v>
      </c>
      <c r="H38" s="7">
        <v>43.9</v>
      </c>
      <c r="I38" s="4">
        <v>550</v>
      </c>
      <c r="J38" s="7">
        <v>4.7</v>
      </c>
      <c r="K38" s="20" t="str">
        <f t="shared" si="0"/>
        <v>△</v>
      </c>
      <c r="L38" s="18">
        <v>-1.7</v>
      </c>
      <c r="M38" s="24" t="str">
        <f t="shared" si="1"/>
        <v>△</v>
      </c>
      <c r="N38" s="22">
        <v>-6.1</v>
      </c>
    </row>
    <row r="39" spans="1:14" ht="13.5">
      <c r="A39" s="30" t="s">
        <v>36</v>
      </c>
      <c r="B39" s="31"/>
      <c r="C39" s="9">
        <v>113</v>
      </c>
      <c r="D39" s="14">
        <v>18.1</v>
      </c>
      <c r="E39" s="10">
        <v>767</v>
      </c>
      <c r="F39" s="14">
        <v>5.1</v>
      </c>
      <c r="G39" s="4">
        <v>85</v>
      </c>
      <c r="H39" s="7">
        <v>15.8</v>
      </c>
      <c r="I39" s="4">
        <v>599</v>
      </c>
      <c r="J39" s="7">
        <v>5.1</v>
      </c>
      <c r="K39" s="20" t="str">
        <f t="shared" si="0"/>
        <v>△</v>
      </c>
      <c r="L39" s="18">
        <v>-24.8</v>
      </c>
      <c r="M39" s="24" t="str">
        <f t="shared" si="1"/>
        <v>△</v>
      </c>
      <c r="N39" s="22">
        <v>-21.9</v>
      </c>
    </row>
    <row r="40" spans="1:14" ht="13.5">
      <c r="A40" s="30" t="s">
        <v>37</v>
      </c>
      <c r="B40" s="31"/>
      <c r="C40" s="9">
        <v>127</v>
      </c>
      <c r="D40" s="14">
        <v>20.4</v>
      </c>
      <c r="E40" s="10">
        <v>1798</v>
      </c>
      <c r="F40" s="14">
        <v>12.1</v>
      </c>
      <c r="G40" s="4">
        <v>90</v>
      </c>
      <c r="H40" s="7">
        <v>16.8</v>
      </c>
      <c r="I40" s="4">
        <v>1269</v>
      </c>
      <c r="J40" s="7">
        <v>10.7</v>
      </c>
      <c r="K40" s="20" t="str">
        <f t="shared" si="0"/>
        <v>△</v>
      </c>
      <c r="L40" s="18">
        <v>-29.1</v>
      </c>
      <c r="M40" s="24" t="str">
        <f t="shared" si="1"/>
        <v>△</v>
      </c>
      <c r="N40" s="22">
        <v>-29.4</v>
      </c>
    </row>
    <row r="41" spans="1:14" ht="13.5">
      <c r="A41" s="30" t="s">
        <v>38</v>
      </c>
      <c r="B41" s="31"/>
      <c r="C41" s="9">
        <v>53</v>
      </c>
      <c r="D41" s="14">
        <v>8.5</v>
      </c>
      <c r="E41" s="10">
        <v>1276</v>
      </c>
      <c r="F41" s="14">
        <v>8.6</v>
      </c>
      <c r="G41" s="4">
        <v>45</v>
      </c>
      <c r="H41" s="7">
        <v>8.4</v>
      </c>
      <c r="I41" s="4">
        <v>1050</v>
      </c>
      <c r="J41" s="7">
        <v>8.9</v>
      </c>
      <c r="K41" s="20" t="str">
        <f t="shared" si="0"/>
        <v>△</v>
      </c>
      <c r="L41" s="18">
        <v>-15.1</v>
      </c>
      <c r="M41" s="24" t="str">
        <f t="shared" si="1"/>
        <v>△</v>
      </c>
      <c r="N41" s="22">
        <v>-17.7</v>
      </c>
    </row>
    <row r="42" spans="1:14" ht="13.5">
      <c r="A42" s="30" t="s">
        <v>39</v>
      </c>
      <c r="B42" s="31"/>
      <c r="C42" s="9">
        <v>37</v>
      </c>
      <c r="D42" s="14">
        <v>5.9</v>
      </c>
      <c r="E42" s="10">
        <v>1461</v>
      </c>
      <c r="F42" s="14">
        <v>9.8</v>
      </c>
      <c r="G42" s="4">
        <v>33</v>
      </c>
      <c r="H42" s="7">
        <v>6.1</v>
      </c>
      <c r="I42" s="4">
        <v>1229</v>
      </c>
      <c r="J42" s="7">
        <v>10.4</v>
      </c>
      <c r="K42" s="20" t="str">
        <f t="shared" si="0"/>
        <v>△</v>
      </c>
      <c r="L42" s="18">
        <v>-10.8</v>
      </c>
      <c r="M42" s="24" t="str">
        <f t="shared" si="1"/>
        <v>△</v>
      </c>
      <c r="N42" s="22">
        <v>-15.9</v>
      </c>
    </row>
    <row r="43" spans="1:14" ht="13.5">
      <c r="A43" s="30" t="s">
        <v>40</v>
      </c>
      <c r="B43" s="31"/>
      <c r="C43" s="4">
        <v>30</v>
      </c>
      <c r="D43" s="15">
        <v>4.8</v>
      </c>
      <c r="E43" s="5">
        <v>1940</v>
      </c>
      <c r="F43" s="15">
        <v>13</v>
      </c>
      <c r="G43" s="4">
        <v>25</v>
      </c>
      <c r="H43" s="7">
        <v>4.7</v>
      </c>
      <c r="I43" s="4">
        <v>1729</v>
      </c>
      <c r="J43" s="7">
        <v>14.6</v>
      </c>
      <c r="K43" s="20" t="str">
        <f t="shared" si="0"/>
        <v>△</v>
      </c>
      <c r="L43" s="18">
        <v>-16.7</v>
      </c>
      <c r="M43" s="24" t="str">
        <f t="shared" si="1"/>
        <v>△</v>
      </c>
      <c r="N43" s="22">
        <v>-10.9</v>
      </c>
    </row>
    <row r="44" spans="1:14" ht="13.5">
      <c r="A44" s="30" t="s">
        <v>41</v>
      </c>
      <c r="B44" s="31"/>
      <c r="C44" s="4">
        <v>16</v>
      </c>
      <c r="D44" s="15">
        <v>2.6</v>
      </c>
      <c r="E44" s="5">
        <v>2492</v>
      </c>
      <c r="F44" s="15">
        <v>16.7</v>
      </c>
      <c r="G44" s="4">
        <v>18</v>
      </c>
      <c r="H44" s="7">
        <v>3.4</v>
      </c>
      <c r="I44" s="4">
        <v>3009</v>
      </c>
      <c r="J44" s="7">
        <v>25.4</v>
      </c>
      <c r="K44" s="20">
        <f t="shared" si="0"/>
      </c>
      <c r="L44" s="18">
        <v>12.5</v>
      </c>
      <c r="M44" s="24">
        <f t="shared" si="1"/>
      </c>
      <c r="N44" s="22">
        <v>20.7</v>
      </c>
    </row>
    <row r="45" spans="1:14" ht="13.5">
      <c r="A45" s="30" t="s">
        <v>42</v>
      </c>
      <c r="B45" s="31"/>
      <c r="C45" s="9">
        <v>8</v>
      </c>
      <c r="D45" s="14">
        <v>1.3</v>
      </c>
      <c r="E45" s="10">
        <v>4596</v>
      </c>
      <c r="F45" s="14">
        <v>30.8</v>
      </c>
      <c r="G45" s="4">
        <v>5</v>
      </c>
      <c r="H45" s="7">
        <v>0.9</v>
      </c>
      <c r="I45" s="4">
        <v>2389</v>
      </c>
      <c r="J45" s="7">
        <v>20.2</v>
      </c>
      <c r="K45" s="20" t="str">
        <f t="shared" si="0"/>
        <v>△</v>
      </c>
      <c r="L45" s="18">
        <v>-37.5</v>
      </c>
      <c r="M45" s="24" t="str">
        <f t="shared" si="1"/>
        <v>△</v>
      </c>
      <c r="N45" s="22">
        <v>-48</v>
      </c>
    </row>
    <row r="46" spans="1:14" ht="13.5">
      <c r="A46" s="2"/>
      <c r="B46" s="13"/>
      <c r="C46" s="9"/>
      <c r="D46" s="14"/>
      <c r="E46" s="10"/>
      <c r="F46" s="14"/>
      <c r="G46" s="4"/>
      <c r="H46" s="7"/>
      <c r="I46" s="4"/>
      <c r="J46" s="7"/>
      <c r="K46" s="20">
        <f t="shared" si="0"/>
      </c>
      <c r="L46" s="18"/>
      <c r="M46" s="24">
        <f t="shared" si="1"/>
      </c>
      <c r="N46" s="22"/>
    </row>
    <row r="47" spans="1:14" ht="13.5">
      <c r="A47" s="2" t="s">
        <v>8</v>
      </c>
      <c r="B47" s="1" t="s">
        <v>17</v>
      </c>
      <c r="C47" s="4">
        <v>4</v>
      </c>
      <c r="D47" s="6">
        <v>100</v>
      </c>
      <c r="E47" s="4">
        <v>171</v>
      </c>
      <c r="F47" s="6">
        <v>100</v>
      </c>
      <c r="G47" s="4">
        <v>5</v>
      </c>
      <c r="H47" s="6">
        <v>100</v>
      </c>
      <c r="I47" s="4">
        <v>171</v>
      </c>
      <c r="J47" s="7">
        <v>100</v>
      </c>
      <c r="K47" s="20">
        <f t="shared" si="0"/>
      </c>
      <c r="L47" s="18">
        <v>25</v>
      </c>
      <c r="M47" s="24">
        <f t="shared" si="1"/>
      </c>
      <c r="N47" s="22">
        <v>0</v>
      </c>
    </row>
    <row r="48" spans="1:14" ht="13.5">
      <c r="A48" s="30" t="s">
        <v>35</v>
      </c>
      <c r="B48" s="31"/>
      <c r="C48" s="4">
        <v>1</v>
      </c>
      <c r="D48" s="26">
        <v>25</v>
      </c>
      <c r="E48" s="5">
        <v>4</v>
      </c>
      <c r="F48" s="15">
        <v>2.3</v>
      </c>
      <c r="G48" s="4">
        <v>1</v>
      </c>
      <c r="H48" s="7">
        <v>20</v>
      </c>
      <c r="I48" s="4">
        <v>3</v>
      </c>
      <c r="J48" s="7">
        <v>1.8</v>
      </c>
      <c r="K48" s="20">
        <f t="shared" si="0"/>
      </c>
      <c r="L48" s="18">
        <v>0</v>
      </c>
      <c r="M48" s="24" t="str">
        <f t="shared" si="1"/>
        <v>△</v>
      </c>
      <c r="N48" s="22">
        <v>-25</v>
      </c>
    </row>
    <row r="49" spans="1:14" ht="13.5">
      <c r="A49" s="30" t="s">
        <v>36</v>
      </c>
      <c r="B49" s="31"/>
      <c r="C49" s="9" t="s">
        <v>22</v>
      </c>
      <c r="D49" s="14" t="s">
        <v>22</v>
      </c>
      <c r="E49" s="10" t="s">
        <v>22</v>
      </c>
      <c r="F49" s="14" t="s">
        <v>22</v>
      </c>
      <c r="G49" s="9" t="s">
        <v>22</v>
      </c>
      <c r="H49" s="7" t="s">
        <v>22</v>
      </c>
      <c r="I49" s="9" t="s">
        <v>22</v>
      </c>
      <c r="J49" s="7" t="s">
        <v>22</v>
      </c>
      <c r="K49" s="20">
        <f t="shared" si="0"/>
      </c>
      <c r="L49" s="18" t="s">
        <v>23</v>
      </c>
      <c r="M49" s="24">
        <f t="shared" si="1"/>
      </c>
      <c r="N49" s="22" t="s">
        <v>23</v>
      </c>
    </row>
    <row r="50" spans="1:14" ht="13.5">
      <c r="A50" s="30" t="s">
        <v>37</v>
      </c>
      <c r="B50" s="31"/>
      <c r="C50" s="9">
        <v>1</v>
      </c>
      <c r="D50" s="27">
        <v>25</v>
      </c>
      <c r="E50" s="10">
        <v>10</v>
      </c>
      <c r="F50" s="14">
        <v>5.8</v>
      </c>
      <c r="G50" s="4">
        <v>2</v>
      </c>
      <c r="H50" s="7">
        <v>40</v>
      </c>
      <c r="I50" s="4">
        <v>24</v>
      </c>
      <c r="J50" s="7">
        <v>14</v>
      </c>
      <c r="K50" s="20">
        <f t="shared" si="0"/>
      </c>
      <c r="L50" s="18">
        <v>100</v>
      </c>
      <c r="M50" s="24">
        <f t="shared" si="1"/>
      </c>
      <c r="N50" s="22">
        <v>140</v>
      </c>
    </row>
    <row r="51" spans="1:14" ht="13.5">
      <c r="A51" s="30" t="s">
        <v>38</v>
      </c>
      <c r="B51" s="31"/>
      <c r="C51" s="9" t="s">
        <v>22</v>
      </c>
      <c r="D51" s="14" t="s">
        <v>22</v>
      </c>
      <c r="E51" s="10" t="s">
        <v>22</v>
      </c>
      <c r="F51" s="14" t="s">
        <v>22</v>
      </c>
      <c r="G51" s="9" t="s">
        <v>22</v>
      </c>
      <c r="H51" s="7" t="s">
        <v>22</v>
      </c>
      <c r="I51" s="9" t="s">
        <v>22</v>
      </c>
      <c r="J51" s="7" t="s">
        <v>22</v>
      </c>
      <c r="K51" s="20">
        <f t="shared" si="0"/>
      </c>
      <c r="L51" s="18" t="s">
        <v>23</v>
      </c>
      <c r="M51" s="24">
        <f t="shared" si="1"/>
      </c>
      <c r="N51" s="22" t="s">
        <v>23</v>
      </c>
    </row>
    <row r="52" spans="1:14" ht="13.5">
      <c r="A52" s="30" t="s">
        <v>39</v>
      </c>
      <c r="B52" s="31"/>
      <c r="C52" s="9" t="s">
        <v>22</v>
      </c>
      <c r="D52" s="14" t="s">
        <v>22</v>
      </c>
      <c r="E52" s="10" t="s">
        <v>22</v>
      </c>
      <c r="F52" s="14" t="s">
        <v>22</v>
      </c>
      <c r="G52" s="9" t="s">
        <v>22</v>
      </c>
      <c r="H52" s="7" t="s">
        <v>22</v>
      </c>
      <c r="I52" s="9" t="s">
        <v>22</v>
      </c>
      <c r="J52" s="7" t="s">
        <v>22</v>
      </c>
      <c r="K52" s="20">
        <f t="shared" si="0"/>
      </c>
      <c r="L52" s="18" t="s">
        <v>23</v>
      </c>
      <c r="M52" s="24">
        <f t="shared" si="1"/>
      </c>
      <c r="N52" s="22" t="s">
        <v>23</v>
      </c>
    </row>
    <row r="53" spans="1:14" ht="13.5">
      <c r="A53" s="30" t="s">
        <v>40</v>
      </c>
      <c r="B53" s="31"/>
      <c r="C53" s="4">
        <v>2</v>
      </c>
      <c r="D53" s="26">
        <v>50</v>
      </c>
      <c r="E53" s="5">
        <v>157</v>
      </c>
      <c r="F53" s="15">
        <v>91.8</v>
      </c>
      <c r="G53" s="4">
        <v>2</v>
      </c>
      <c r="H53" s="7">
        <v>40</v>
      </c>
      <c r="I53" s="4">
        <v>144</v>
      </c>
      <c r="J53" s="7">
        <v>84.2</v>
      </c>
      <c r="K53" s="20">
        <f t="shared" si="0"/>
      </c>
      <c r="L53" s="18">
        <v>0</v>
      </c>
      <c r="M53" s="24" t="str">
        <f t="shared" si="1"/>
        <v>△</v>
      </c>
      <c r="N53" s="22">
        <v>-8.3</v>
      </c>
    </row>
    <row r="54" spans="1:14" ht="13.5">
      <c r="A54" s="30" t="s">
        <v>41</v>
      </c>
      <c r="B54" s="31"/>
      <c r="C54" s="9" t="s">
        <v>22</v>
      </c>
      <c r="D54" s="14" t="s">
        <v>22</v>
      </c>
      <c r="E54" s="10" t="s">
        <v>22</v>
      </c>
      <c r="F54" s="14" t="s">
        <v>22</v>
      </c>
      <c r="G54" s="9" t="s">
        <v>22</v>
      </c>
      <c r="H54" s="7" t="s">
        <v>22</v>
      </c>
      <c r="I54" s="9" t="s">
        <v>22</v>
      </c>
      <c r="J54" s="7" t="s">
        <v>22</v>
      </c>
      <c r="K54" s="20">
        <f t="shared" si="0"/>
      </c>
      <c r="L54" s="18" t="s">
        <v>23</v>
      </c>
      <c r="M54" s="24">
        <f t="shared" si="1"/>
      </c>
      <c r="N54" s="22" t="s">
        <v>23</v>
      </c>
    </row>
    <row r="55" spans="1:14" ht="13.5">
      <c r="A55" s="30" t="s">
        <v>42</v>
      </c>
      <c r="B55" s="31"/>
      <c r="C55" s="9" t="s">
        <v>22</v>
      </c>
      <c r="D55" s="14" t="s">
        <v>22</v>
      </c>
      <c r="E55" s="10" t="s">
        <v>22</v>
      </c>
      <c r="F55" s="14" t="s">
        <v>22</v>
      </c>
      <c r="G55" s="9" t="s">
        <v>22</v>
      </c>
      <c r="H55" s="7" t="s">
        <v>22</v>
      </c>
      <c r="I55" s="9" t="s">
        <v>22</v>
      </c>
      <c r="J55" s="7" t="s">
        <v>22</v>
      </c>
      <c r="K55" s="20">
        <f t="shared" si="0"/>
      </c>
      <c r="L55" s="18" t="s">
        <v>23</v>
      </c>
      <c r="M55" s="24">
        <f t="shared" si="1"/>
      </c>
      <c r="N55" s="22" t="s">
        <v>23</v>
      </c>
    </row>
    <row r="56" spans="1:14" ht="13.5">
      <c r="A56" s="2"/>
      <c r="B56" s="13"/>
      <c r="C56" s="9"/>
      <c r="D56" s="14"/>
      <c r="E56" s="10"/>
      <c r="F56" s="14"/>
      <c r="G56" s="4"/>
      <c r="H56" s="7"/>
      <c r="I56" s="4"/>
      <c r="J56" s="7"/>
      <c r="K56" s="20">
        <f t="shared" si="0"/>
      </c>
      <c r="L56" s="18"/>
      <c r="M56" s="24">
        <f t="shared" si="1"/>
      </c>
      <c r="N56" s="22"/>
    </row>
    <row r="57" spans="1:14" ht="13.5">
      <c r="A57" s="2" t="s">
        <v>9</v>
      </c>
      <c r="B57" s="1" t="s">
        <v>16</v>
      </c>
      <c r="C57" s="4">
        <v>83</v>
      </c>
      <c r="D57" s="6">
        <v>100</v>
      </c>
      <c r="E57" s="4">
        <v>1755</v>
      </c>
      <c r="F57" s="6">
        <v>100</v>
      </c>
      <c r="G57" s="4">
        <v>85</v>
      </c>
      <c r="H57" s="6">
        <v>100</v>
      </c>
      <c r="I57" s="4">
        <v>1684</v>
      </c>
      <c r="J57" s="7">
        <v>100</v>
      </c>
      <c r="K57" s="20">
        <f t="shared" si="0"/>
      </c>
      <c r="L57" s="18">
        <v>2.4</v>
      </c>
      <c r="M57" s="24" t="str">
        <f t="shared" si="1"/>
        <v>△</v>
      </c>
      <c r="N57" s="22">
        <v>-4</v>
      </c>
    </row>
    <row r="58" spans="1:14" ht="13.5">
      <c r="A58" s="30" t="s">
        <v>35</v>
      </c>
      <c r="B58" s="31"/>
      <c r="C58" s="4">
        <v>34</v>
      </c>
      <c r="D58" s="15">
        <v>41</v>
      </c>
      <c r="E58" s="5">
        <v>69</v>
      </c>
      <c r="F58" s="15">
        <v>3.9</v>
      </c>
      <c r="G58" s="4">
        <v>28</v>
      </c>
      <c r="H58" s="7">
        <v>32.9</v>
      </c>
      <c r="I58" s="4">
        <v>68</v>
      </c>
      <c r="J58" s="7">
        <v>4</v>
      </c>
      <c r="K58" s="20" t="str">
        <f t="shared" si="0"/>
        <v>△</v>
      </c>
      <c r="L58" s="18">
        <v>-17.6</v>
      </c>
      <c r="M58" s="24" t="str">
        <f t="shared" si="1"/>
        <v>△</v>
      </c>
      <c r="N58" s="22">
        <v>-1.4</v>
      </c>
    </row>
    <row r="59" spans="1:14" ht="13.5">
      <c r="A59" s="30" t="s">
        <v>36</v>
      </c>
      <c r="B59" s="31"/>
      <c r="C59" s="9">
        <v>13</v>
      </c>
      <c r="D59" s="14">
        <v>15.7</v>
      </c>
      <c r="E59" s="10">
        <v>91</v>
      </c>
      <c r="F59" s="14">
        <v>5.2</v>
      </c>
      <c r="G59" s="4">
        <v>18</v>
      </c>
      <c r="H59" s="7">
        <v>21.2</v>
      </c>
      <c r="I59" s="4">
        <v>111</v>
      </c>
      <c r="J59" s="7">
        <v>6.6</v>
      </c>
      <c r="K59" s="20">
        <f t="shared" si="0"/>
      </c>
      <c r="L59" s="18">
        <v>38.5</v>
      </c>
      <c r="M59" s="24">
        <f t="shared" si="1"/>
      </c>
      <c r="N59" s="22">
        <v>22</v>
      </c>
    </row>
    <row r="60" spans="1:14" ht="13.5">
      <c r="A60" s="30" t="s">
        <v>37</v>
      </c>
      <c r="B60" s="31"/>
      <c r="C60" s="9">
        <v>11</v>
      </c>
      <c r="D60" s="14">
        <v>13.3</v>
      </c>
      <c r="E60" s="10">
        <v>132</v>
      </c>
      <c r="F60" s="14">
        <v>7.5</v>
      </c>
      <c r="G60" s="4">
        <v>12</v>
      </c>
      <c r="H60" s="7">
        <v>14.1</v>
      </c>
      <c r="I60" s="4">
        <v>152</v>
      </c>
      <c r="J60" s="7">
        <v>9</v>
      </c>
      <c r="K60" s="20">
        <f t="shared" si="0"/>
      </c>
      <c r="L60" s="18">
        <v>9.1</v>
      </c>
      <c r="M60" s="24">
        <f t="shared" si="1"/>
      </c>
      <c r="N60" s="22">
        <v>15.2</v>
      </c>
    </row>
    <row r="61" spans="1:14" ht="13.5">
      <c r="A61" s="30" t="s">
        <v>38</v>
      </c>
      <c r="B61" s="31"/>
      <c r="C61" s="9">
        <v>7</v>
      </c>
      <c r="D61" s="14">
        <v>8.4</v>
      </c>
      <c r="E61" s="10">
        <v>164</v>
      </c>
      <c r="F61" s="14">
        <v>9.3</v>
      </c>
      <c r="G61" s="4">
        <v>7</v>
      </c>
      <c r="H61" s="7">
        <v>8.2</v>
      </c>
      <c r="I61" s="4">
        <v>170</v>
      </c>
      <c r="J61" s="7">
        <v>10.1</v>
      </c>
      <c r="K61" s="20">
        <f t="shared" si="0"/>
      </c>
      <c r="L61" s="18">
        <v>0</v>
      </c>
      <c r="M61" s="24">
        <f t="shared" si="1"/>
      </c>
      <c r="N61" s="22">
        <v>3.7</v>
      </c>
    </row>
    <row r="62" spans="1:14" ht="13.5">
      <c r="A62" s="30" t="s">
        <v>39</v>
      </c>
      <c r="B62" s="31"/>
      <c r="C62" s="9">
        <v>8</v>
      </c>
      <c r="D62" s="14">
        <v>9.6</v>
      </c>
      <c r="E62" s="10">
        <v>301</v>
      </c>
      <c r="F62" s="14">
        <v>17.2</v>
      </c>
      <c r="G62" s="4">
        <v>7</v>
      </c>
      <c r="H62" s="7">
        <v>8.2</v>
      </c>
      <c r="I62" s="4">
        <v>263</v>
      </c>
      <c r="J62" s="7">
        <v>15.6</v>
      </c>
      <c r="K62" s="20" t="str">
        <f t="shared" si="0"/>
        <v>△</v>
      </c>
      <c r="L62" s="18">
        <v>-12.5</v>
      </c>
      <c r="M62" s="24" t="str">
        <f t="shared" si="1"/>
        <v>△</v>
      </c>
      <c r="N62" s="22">
        <v>-12.6</v>
      </c>
    </row>
    <row r="63" spans="1:14" ht="13.5">
      <c r="A63" s="30" t="s">
        <v>40</v>
      </c>
      <c r="B63" s="31"/>
      <c r="C63" s="4">
        <v>7</v>
      </c>
      <c r="D63" s="15">
        <v>8.4</v>
      </c>
      <c r="E63" s="5">
        <v>457</v>
      </c>
      <c r="F63" s="15">
        <v>26</v>
      </c>
      <c r="G63" s="4">
        <v>12</v>
      </c>
      <c r="H63" s="7">
        <v>14.1</v>
      </c>
      <c r="I63" s="4">
        <v>770</v>
      </c>
      <c r="J63" s="7">
        <v>45.7</v>
      </c>
      <c r="K63" s="20">
        <f t="shared" si="0"/>
      </c>
      <c r="L63" s="18">
        <v>71.4</v>
      </c>
      <c r="M63" s="24">
        <f t="shared" si="1"/>
      </c>
      <c r="N63" s="22">
        <v>68.5</v>
      </c>
    </row>
    <row r="64" spans="1:14" ht="13.5">
      <c r="A64" s="30" t="s">
        <v>41</v>
      </c>
      <c r="B64" s="31"/>
      <c r="C64" s="4">
        <v>3</v>
      </c>
      <c r="D64" s="15">
        <v>3.6</v>
      </c>
      <c r="E64" s="5">
        <v>541</v>
      </c>
      <c r="F64" s="15">
        <v>30.8</v>
      </c>
      <c r="G64" s="4">
        <v>1</v>
      </c>
      <c r="H64" s="7">
        <v>1.2</v>
      </c>
      <c r="I64" s="4">
        <v>150</v>
      </c>
      <c r="J64" s="7">
        <v>8.9</v>
      </c>
      <c r="K64" s="20" t="str">
        <f t="shared" si="0"/>
        <v>△</v>
      </c>
      <c r="L64" s="18">
        <v>-66.7</v>
      </c>
      <c r="M64" s="24" t="str">
        <f t="shared" si="1"/>
        <v>△</v>
      </c>
      <c r="N64" s="22">
        <v>-72.3</v>
      </c>
    </row>
    <row r="65" spans="1:14" ht="13.5">
      <c r="A65" s="30" t="s">
        <v>42</v>
      </c>
      <c r="B65" s="31"/>
      <c r="C65" s="9" t="s">
        <v>22</v>
      </c>
      <c r="D65" s="14" t="s">
        <v>22</v>
      </c>
      <c r="E65" s="10" t="s">
        <v>22</v>
      </c>
      <c r="F65" s="14" t="s">
        <v>22</v>
      </c>
      <c r="G65" s="9" t="s">
        <v>22</v>
      </c>
      <c r="H65" s="7" t="s">
        <v>22</v>
      </c>
      <c r="I65" s="9" t="s">
        <v>22</v>
      </c>
      <c r="J65" s="7" t="s">
        <v>22</v>
      </c>
      <c r="K65" s="20">
        <f t="shared" si="0"/>
      </c>
      <c r="L65" s="18" t="s">
        <v>23</v>
      </c>
      <c r="M65" s="24">
        <f t="shared" si="1"/>
      </c>
      <c r="N65" s="22" t="s">
        <v>23</v>
      </c>
    </row>
    <row r="66" spans="1:14" ht="13.5">
      <c r="A66" s="2"/>
      <c r="B66" s="13"/>
      <c r="C66" s="9"/>
      <c r="D66" s="14"/>
      <c r="E66" s="10"/>
      <c r="F66" s="14"/>
      <c r="G66" s="4"/>
      <c r="H66" s="7"/>
      <c r="I66" s="4"/>
      <c r="J66" s="7"/>
      <c r="K66" s="20">
        <f t="shared" si="0"/>
      </c>
      <c r="L66" s="18"/>
      <c r="M66" s="24">
        <f t="shared" si="1"/>
      </c>
      <c r="N66" s="22"/>
    </row>
    <row r="67" spans="1:14" ht="13.5">
      <c r="A67" s="2" t="s">
        <v>10</v>
      </c>
      <c r="B67" s="1" t="s">
        <v>24</v>
      </c>
      <c r="C67" s="4">
        <v>3016</v>
      </c>
      <c r="D67" s="6">
        <v>100</v>
      </c>
      <c r="E67" s="4">
        <v>13308</v>
      </c>
      <c r="F67" s="6">
        <v>100</v>
      </c>
      <c r="G67" s="4">
        <v>2845</v>
      </c>
      <c r="H67" s="6">
        <v>100</v>
      </c>
      <c r="I67" s="4">
        <v>13919</v>
      </c>
      <c r="J67" s="7">
        <v>100</v>
      </c>
      <c r="K67" s="20" t="str">
        <f t="shared" si="0"/>
        <v>△</v>
      </c>
      <c r="L67" s="18">
        <v>-5.7</v>
      </c>
      <c r="M67" s="24">
        <f t="shared" si="1"/>
      </c>
      <c r="N67" s="22">
        <v>4.6</v>
      </c>
    </row>
    <row r="68" spans="1:14" ht="13.5">
      <c r="A68" s="30" t="s">
        <v>35</v>
      </c>
      <c r="B68" s="31"/>
      <c r="C68" s="4">
        <v>2303</v>
      </c>
      <c r="D68" s="15">
        <v>76.4</v>
      </c>
      <c r="E68" s="5">
        <v>4808</v>
      </c>
      <c r="F68" s="15">
        <v>36.1</v>
      </c>
      <c r="G68" s="4">
        <v>2062</v>
      </c>
      <c r="H68" s="7">
        <v>72.5</v>
      </c>
      <c r="I68" s="4">
        <v>4375</v>
      </c>
      <c r="J68" s="7">
        <v>31.4</v>
      </c>
      <c r="K68" s="20" t="str">
        <f t="shared" si="0"/>
        <v>△</v>
      </c>
      <c r="L68" s="18">
        <v>-10.5</v>
      </c>
      <c r="M68" s="24" t="str">
        <f t="shared" si="1"/>
        <v>△</v>
      </c>
      <c r="N68" s="22">
        <v>-9</v>
      </c>
    </row>
    <row r="69" spans="1:14" ht="13.5">
      <c r="A69" s="30" t="s">
        <v>36</v>
      </c>
      <c r="B69" s="31"/>
      <c r="C69" s="9">
        <v>441</v>
      </c>
      <c r="D69" s="14">
        <v>14.6</v>
      </c>
      <c r="E69" s="10">
        <v>2851</v>
      </c>
      <c r="F69" s="14">
        <v>21.4</v>
      </c>
      <c r="G69" s="4">
        <v>475</v>
      </c>
      <c r="H69" s="7">
        <v>16.7</v>
      </c>
      <c r="I69" s="4">
        <v>3019</v>
      </c>
      <c r="J69" s="7">
        <v>21.7</v>
      </c>
      <c r="K69" s="20">
        <f t="shared" si="0"/>
      </c>
      <c r="L69" s="18">
        <v>7.7</v>
      </c>
      <c r="M69" s="24">
        <f t="shared" si="1"/>
      </c>
      <c r="N69" s="22">
        <v>5.9</v>
      </c>
    </row>
    <row r="70" spans="1:14" ht="13.5">
      <c r="A70" s="30" t="s">
        <v>37</v>
      </c>
      <c r="B70" s="31"/>
      <c r="C70" s="9">
        <v>174</v>
      </c>
      <c r="D70" s="14">
        <v>5.8</v>
      </c>
      <c r="E70" s="10">
        <v>2222</v>
      </c>
      <c r="F70" s="14">
        <v>16.7</v>
      </c>
      <c r="G70" s="4">
        <v>201</v>
      </c>
      <c r="H70" s="7">
        <v>7.1</v>
      </c>
      <c r="I70" s="4">
        <v>2594</v>
      </c>
      <c r="J70" s="7">
        <v>18.6</v>
      </c>
      <c r="K70" s="20">
        <f t="shared" si="0"/>
      </c>
      <c r="L70" s="18">
        <v>15.5</v>
      </c>
      <c r="M70" s="24">
        <f t="shared" si="1"/>
      </c>
      <c r="N70" s="22">
        <v>16.7</v>
      </c>
    </row>
    <row r="71" spans="1:14" ht="13.5">
      <c r="A71" s="30" t="s">
        <v>38</v>
      </c>
      <c r="B71" s="31"/>
      <c r="C71" s="9">
        <v>60</v>
      </c>
      <c r="D71" s="14">
        <v>2</v>
      </c>
      <c r="E71" s="10">
        <v>1427</v>
      </c>
      <c r="F71" s="14">
        <v>10.7</v>
      </c>
      <c r="G71" s="4">
        <v>65</v>
      </c>
      <c r="H71" s="7">
        <v>2.3</v>
      </c>
      <c r="I71" s="4">
        <v>1565</v>
      </c>
      <c r="J71" s="7">
        <v>11.2</v>
      </c>
      <c r="K71" s="20">
        <f t="shared" si="0"/>
      </c>
      <c r="L71" s="18">
        <v>8.3</v>
      </c>
      <c r="M71" s="24">
        <f t="shared" si="1"/>
      </c>
      <c r="N71" s="22">
        <v>9.7</v>
      </c>
    </row>
    <row r="72" spans="1:14" ht="13.5">
      <c r="A72" s="30" t="s">
        <v>39</v>
      </c>
      <c r="B72" s="31"/>
      <c r="C72" s="9">
        <v>26</v>
      </c>
      <c r="D72" s="14">
        <v>0.9</v>
      </c>
      <c r="E72" s="10">
        <v>948</v>
      </c>
      <c r="F72" s="14">
        <v>7.1</v>
      </c>
      <c r="G72" s="4">
        <v>23</v>
      </c>
      <c r="H72" s="7">
        <v>0.8</v>
      </c>
      <c r="I72" s="4">
        <v>895</v>
      </c>
      <c r="J72" s="7">
        <v>6.4</v>
      </c>
      <c r="K72" s="20" t="str">
        <f aca="true" t="shared" si="2" ref="K72:K104">IF(L72:L170&lt;0,"△","")</f>
        <v>△</v>
      </c>
      <c r="L72" s="18">
        <v>-11.5</v>
      </c>
      <c r="M72" s="24" t="str">
        <f t="shared" si="1"/>
        <v>△</v>
      </c>
      <c r="N72" s="22">
        <v>-5.6</v>
      </c>
    </row>
    <row r="73" spans="1:14" ht="13.5">
      <c r="A73" s="30" t="s">
        <v>40</v>
      </c>
      <c r="B73" s="31"/>
      <c r="C73" s="4">
        <v>10</v>
      </c>
      <c r="D73" s="15">
        <v>0.3</v>
      </c>
      <c r="E73" s="5">
        <v>657</v>
      </c>
      <c r="F73" s="15">
        <v>4.9</v>
      </c>
      <c r="G73" s="4">
        <v>16</v>
      </c>
      <c r="H73" s="7">
        <v>0.6</v>
      </c>
      <c r="I73" s="4">
        <v>1024</v>
      </c>
      <c r="J73" s="7">
        <v>7.4</v>
      </c>
      <c r="K73" s="20">
        <f t="shared" si="2"/>
      </c>
      <c r="L73" s="18">
        <v>60</v>
      </c>
      <c r="M73" s="24">
        <f aca="true" t="shared" si="3" ref="M73:M104">IF(N72:N170&lt;0,"△","")</f>
      </c>
      <c r="N73" s="22">
        <v>55.9</v>
      </c>
    </row>
    <row r="74" spans="1:14" ht="13.5">
      <c r="A74" s="30" t="s">
        <v>41</v>
      </c>
      <c r="B74" s="31"/>
      <c r="C74" s="4">
        <v>2</v>
      </c>
      <c r="D74" s="15">
        <v>0.1</v>
      </c>
      <c r="E74" s="5">
        <v>395</v>
      </c>
      <c r="F74" s="15">
        <v>3</v>
      </c>
      <c r="G74" s="4">
        <v>3</v>
      </c>
      <c r="H74" s="7">
        <v>0.1</v>
      </c>
      <c r="I74" s="4">
        <v>447</v>
      </c>
      <c r="J74" s="7">
        <v>3.2</v>
      </c>
      <c r="K74" s="20">
        <f t="shared" si="2"/>
      </c>
      <c r="L74" s="18">
        <v>50</v>
      </c>
      <c r="M74" s="24">
        <f t="shared" si="3"/>
      </c>
      <c r="N74" s="22">
        <v>13.2</v>
      </c>
    </row>
    <row r="75" spans="1:14" ht="13.5">
      <c r="A75" s="30" t="s">
        <v>42</v>
      </c>
      <c r="B75" s="31"/>
      <c r="C75" s="9" t="s">
        <v>22</v>
      </c>
      <c r="D75" s="14" t="s">
        <v>22</v>
      </c>
      <c r="E75" s="10" t="s">
        <v>22</v>
      </c>
      <c r="F75" s="14" t="s">
        <v>22</v>
      </c>
      <c r="G75" s="9" t="s">
        <v>22</v>
      </c>
      <c r="H75" s="7" t="s">
        <v>22</v>
      </c>
      <c r="I75" s="9" t="s">
        <v>22</v>
      </c>
      <c r="J75" s="7" t="s">
        <v>22</v>
      </c>
      <c r="K75" s="20">
        <f t="shared" si="2"/>
      </c>
      <c r="L75" s="18" t="s">
        <v>23</v>
      </c>
      <c r="M75" s="24">
        <f t="shared" si="3"/>
      </c>
      <c r="N75" s="22" t="s">
        <v>23</v>
      </c>
    </row>
    <row r="76" spans="1:14" ht="13.5">
      <c r="A76" s="2"/>
      <c r="B76" s="13"/>
      <c r="C76" s="9"/>
      <c r="D76" s="14"/>
      <c r="E76" s="10"/>
      <c r="F76" s="14"/>
      <c r="G76" s="4"/>
      <c r="H76" s="7"/>
      <c r="I76" s="4"/>
      <c r="J76" s="7"/>
      <c r="K76" s="20">
        <f t="shared" si="2"/>
      </c>
      <c r="L76" s="18"/>
      <c r="M76" s="24">
        <f t="shared" si="3"/>
      </c>
      <c r="N76" s="22"/>
    </row>
    <row r="77" spans="1:14" ht="13.5">
      <c r="A77" s="2" t="s">
        <v>11</v>
      </c>
      <c r="B77" s="1" t="s">
        <v>15</v>
      </c>
      <c r="C77" s="4">
        <v>163</v>
      </c>
      <c r="D77" s="6">
        <v>100</v>
      </c>
      <c r="E77" s="4">
        <v>1668</v>
      </c>
      <c r="F77" s="6">
        <v>100</v>
      </c>
      <c r="G77" s="4">
        <v>160</v>
      </c>
      <c r="H77" s="6">
        <v>100</v>
      </c>
      <c r="I77" s="4">
        <v>1649</v>
      </c>
      <c r="J77" s="7">
        <v>100</v>
      </c>
      <c r="K77" s="20" t="str">
        <f t="shared" si="2"/>
        <v>△</v>
      </c>
      <c r="L77" s="18">
        <v>-1.8</v>
      </c>
      <c r="M77" s="24" t="str">
        <f t="shared" si="3"/>
        <v>△</v>
      </c>
      <c r="N77" s="22">
        <v>-1.1</v>
      </c>
    </row>
    <row r="78" spans="1:14" ht="13.5">
      <c r="A78" s="30" t="s">
        <v>35</v>
      </c>
      <c r="B78" s="31"/>
      <c r="C78" s="4">
        <v>85</v>
      </c>
      <c r="D78" s="15">
        <v>52.1</v>
      </c>
      <c r="E78" s="5">
        <v>168</v>
      </c>
      <c r="F78" s="15">
        <v>10.1</v>
      </c>
      <c r="G78" s="4">
        <v>71</v>
      </c>
      <c r="H78" s="7">
        <v>44.4</v>
      </c>
      <c r="I78" s="4">
        <v>135</v>
      </c>
      <c r="J78" s="7">
        <v>8.2</v>
      </c>
      <c r="K78" s="20" t="str">
        <f t="shared" si="2"/>
        <v>△</v>
      </c>
      <c r="L78" s="18">
        <v>-16.5</v>
      </c>
      <c r="M78" s="24" t="str">
        <f t="shared" si="3"/>
        <v>△</v>
      </c>
      <c r="N78" s="22">
        <v>-19.6</v>
      </c>
    </row>
    <row r="79" spans="1:14" ht="13.5">
      <c r="A79" s="30" t="s">
        <v>36</v>
      </c>
      <c r="B79" s="31"/>
      <c r="C79" s="9">
        <v>27</v>
      </c>
      <c r="D79" s="14">
        <v>16.6</v>
      </c>
      <c r="E79" s="10">
        <v>196</v>
      </c>
      <c r="F79" s="14">
        <v>11.8</v>
      </c>
      <c r="G79" s="4">
        <v>36</v>
      </c>
      <c r="H79" s="7">
        <v>22.5</v>
      </c>
      <c r="I79" s="4">
        <v>251</v>
      </c>
      <c r="J79" s="7">
        <v>15.2</v>
      </c>
      <c r="K79" s="20">
        <f t="shared" si="2"/>
      </c>
      <c r="L79" s="18">
        <v>33.3</v>
      </c>
      <c r="M79" s="24">
        <f t="shared" si="3"/>
      </c>
      <c r="N79" s="22">
        <v>28.1</v>
      </c>
    </row>
    <row r="80" spans="1:14" ht="13.5">
      <c r="A80" s="30" t="s">
        <v>37</v>
      </c>
      <c r="B80" s="31"/>
      <c r="C80" s="9">
        <v>28</v>
      </c>
      <c r="D80" s="14">
        <v>17.2</v>
      </c>
      <c r="E80" s="10">
        <v>386</v>
      </c>
      <c r="F80" s="14">
        <v>23.1</v>
      </c>
      <c r="G80" s="4">
        <v>33</v>
      </c>
      <c r="H80" s="7">
        <v>20.6</v>
      </c>
      <c r="I80" s="4">
        <v>433</v>
      </c>
      <c r="J80" s="7">
        <v>26.3</v>
      </c>
      <c r="K80" s="20">
        <f t="shared" si="2"/>
      </c>
      <c r="L80" s="18">
        <v>17.9</v>
      </c>
      <c r="M80" s="24">
        <f t="shared" si="3"/>
      </c>
      <c r="N80" s="22">
        <v>12.2</v>
      </c>
    </row>
    <row r="81" spans="1:14" ht="13.5">
      <c r="A81" s="30" t="s">
        <v>38</v>
      </c>
      <c r="B81" s="31"/>
      <c r="C81" s="9">
        <v>10</v>
      </c>
      <c r="D81" s="14">
        <v>6.1</v>
      </c>
      <c r="E81" s="10">
        <v>235</v>
      </c>
      <c r="F81" s="14">
        <v>14.1</v>
      </c>
      <c r="G81" s="4">
        <v>11</v>
      </c>
      <c r="H81" s="7">
        <v>6.9</v>
      </c>
      <c r="I81" s="4">
        <v>275</v>
      </c>
      <c r="J81" s="7">
        <v>16.7</v>
      </c>
      <c r="K81" s="20">
        <f t="shared" si="2"/>
      </c>
      <c r="L81" s="18">
        <v>10</v>
      </c>
      <c r="M81" s="24">
        <f t="shared" si="3"/>
      </c>
      <c r="N81" s="22">
        <v>17</v>
      </c>
    </row>
    <row r="82" spans="1:14" ht="13.5">
      <c r="A82" s="30" t="s">
        <v>39</v>
      </c>
      <c r="B82" s="31"/>
      <c r="C82" s="9">
        <v>10</v>
      </c>
      <c r="D82" s="14">
        <v>6.1</v>
      </c>
      <c r="E82" s="10">
        <v>355</v>
      </c>
      <c r="F82" s="14">
        <v>21.3</v>
      </c>
      <c r="G82" s="4">
        <v>5</v>
      </c>
      <c r="H82" s="7">
        <v>3.1</v>
      </c>
      <c r="I82" s="4">
        <v>174</v>
      </c>
      <c r="J82" s="7">
        <v>10.6</v>
      </c>
      <c r="K82" s="20" t="str">
        <f t="shared" si="2"/>
        <v>△</v>
      </c>
      <c r="L82" s="18">
        <v>-50</v>
      </c>
      <c r="M82" s="24" t="str">
        <f t="shared" si="3"/>
        <v>△</v>
      </c>
      <c r="N82" s="22">
        <v>-51</v>
      </c>
    </row>
    <row r="83" spans="1:14" ht="13.5">
      <c r="A83" s="30" t="s">
        <v>40</v>
      </c>
      <c r="B83" s="31"/>
      <c r="C83" s="4">
        <v>2</v>
      </c>
      <c r="D83" s="15">
        <v>1.2</v>
      </c>
      <c r="E83" s="5">
        <v>133</v>
      </c>
      <c r="F83" s="15">
        <v>8</v>
      </c>
      <c r="G83" s="4">
        <v>3</v>
      </c>
      <c r="H83" s="7">
        <v>1.9</v>
      </c>
      <c r="I83" s="4">
        <v>175</v>
      </c>
      <c r="J83" s="7">
        <v>10.6</v>
      </c>
      <c r="K83" s="20">
        <f t="shared" si="2"/>
      </c>
      <c r="L83" s="18">
        <v>50</v>
      </c>
      <c r="M83" s="24">
        <f t="shared" si="3"/>
      </c>
      <c r="N83" s="22">
        <v>31.6</v>
      </c>
    </row>
    <row r="84" spans="1:14" ht="13.5">
      <c r="A84" s="30" t="s">
        <v>41</v>
      </c>
      <c r="B84" s="31"/>
      <c r="C84" s="4">
        <v>1</v>
      </c>
      <c r="D84" s="15">
        <v>0.6</v>
      </c>
      <c r="E84" s="5">
        <v>195</v>
      </c>
      <c r="F84" s="15">
        <v>11.7</v>
      </c>
      <c r="G84" s="4">
        <v>1</v>
      </c>
      <c r="H84" s="7">
        <v>0.6</v>
      </c>
      <c r="I84" s="4">
        <v>206</v>
      </c>
      <c r="J84" s="7">
        <v>12.5</v>
      </c>
      <c r="K84" s="20">
        <f t="shared" si="2"/>
      </c>
      <c r="L84" s="18">
        <v>0</v>
      </c>
      <c r="M84" s="24">
        <f t="shared" si="3"/>
      </c>
      <c r="N84" s="22">
        <v>5.6</v>
      </c>
    </row>
    <row r="85" spans="1:14" ht="13.5">
      <c r="A85" s="30" t="s">
        <v>42</v>
      </c>
      <c r="B85" s="31"/>
      <c r="C85" s="9" t="s">
        <v>22</v>
      </c>
      <c r="D85" s="14" t="s">
        <v>22</v>
      </c>
      <c r="E85" s="10" t="s">
        <v>22</v>
      </c>
      <c r="F85" s="14" t="s">
        <v>22</v>
      </c>
      <c r="G85" s="9" t="s">
        <v>22</v>
      </c>
      <c r="H85" s="7" t="s">
        <v>22</v>
      </c>
      <c r="I85" s="9" t="s">
        <v>22</v>
      </c>
      <c r="J85" s="7" t="s">
        <v>22</v>
      </c>
      <c r="K85" s="20">
        <f t="shared" si="2"/>
      </c>
      <c r="L85" s="18" t="s">
        <v>23</v>
      </c>
      <c r="M85" s="24">
        <f t="shared" si="3"/>
      </c>
      <c r="N85" s="22" t="s">
        <v>23</v>
      </c>
    </row>
    <row r="86" spans="1:14" ht="13.5">
      <c r="A86" s="2"/>
      <c r="B86" s="13"/>
      <c r="C86" s="9"/>
      <c r="D86" s="14"/>
      <c r="E86" s="10"/>
      <c r="F86" s="14"/>
      <c r="G86" s="4"/>
      <c r="H86" s="7"/>
      <c r="I86" s="4"/>
      <c r="J86" s="7"/>
      <c r="K86" s="20">
        <f t="shared" si="2"/>
      </c>
      <c r="L86" s="18"/>
      <c r="M86" s="24">
        <f t="shared" si="3"/>
      </c>
      <c r="N86" s="22"/>
    </row>
    <row r="87" spans="1:14" ht="13.5">
      <c r="A87" s="2" t="s">
        <v>12</v>
      </c>
      <c r="B87" s="1" t="s">
        <v>0</v>
      </c>
      <c r="C87" s="4">
        <v>99</v>
      </c>
      <c r="D87" s="6">
        <v>100</v>
      </c>
      <c r="E87" s="4">
        <v>237</v>
      </c>
      <c r="F87" s="6">
        <v>100</v>
      </c>
      <c r="G87" s="4">
        <v>110</v>
      </c>
      <c r="H87" s="6">
        <v>100</v>
      </c>
      <c r="I87" s="4">
        <v>281</v>
      </c>
      <c r="J87" s="7">
        <v>100</v>
      </c>
      <c r="K87" s="20">
        <f t="shared" si="2"/>
      </c>
      <c r="L87" s="18">
        <v>11.1</v>
      </c>
      <c r="M87" s="24">
        <f t="shared" si="3"/>
      </c>
      <c r="N87" s="22">
        <v>18.6</v>
      </c>
    </row>
    <row r="88" spans="1:14" ht="13.5">
      <c r="A88" s="30" t="s">
        <v>35</v>
      </c>
      <c r="B88" s="31"/>
      <c r="C88" s="4">
        <v>88</v>
      </c>
      <c r="D88" s="15">
        <v>88.9</v>
      </c>
      <c r="E88" s="5">
        <v>153</v>
      </c>
      <c r="F88" s="15">
        <v>64.6</v>
      </c>
      <c r="G88" s="4">
        <v>97</v>
      </c>
      <c r="H88" s="7">
        <v>88.2</v>
      </c>
      <c r="I88" s="4">
        <v>168</v>
      </c>
      <c r="J88" s="7">
        <v>59.8</v>
      </c>
      <c r="K88" s="20">
        <f t="shared" si="2"/>
      </c>
      <c r="L88" s="18">
        <v>10.2</v>
      </c>
      <c r="M88" s="24">
        <f t="shared" si="3"/>
      </c>
      <c r="N88" s="22">
        <v>9.8</v>
      </c>
    </row>
    <row r="89" spans="1:14" ht="13.5">
      <c r="A89" s="30" t="s">
        <v>36</v>
      </c>
      <c r="B89" s="31"/>
      <c r="C89" s="9">
        <v>8</v>
      </c>
      <c r="D89" s="14">
        <v>8.1</v>
      </c>
      <c r="E89" s="10">
        <v>48</v>
      </c>
      <c r="F89" s="14">
        <v>20.3</v>
      </c>
      <c r="G89" s="4">
        <v>8</v>
      </c>
      <c r="H89" s="7">
        <v>7.3</v>
      </c>
      <c r="I89" s="4">
        <v>48</v>
      </c>
      <c r="J89" s="7">
        <v>17.1</v>
      </c>
      <c r="K89" s="20">
        <f t="shared" si="2"/>
      </c>
      <c r="L89" s="18">
        <v>0</v>
      </c>
      <c r="M89" s="24">
        <f t="shared" si="3"/>
      </c>
      <c r="N89" s="22">
        <v>0</v>
      </c>
    </row>
    <row r="90" spans="1:14" ht="13.5">
      <c r="A90" s="30" t="s">
        <v>37</v>
      </c>
      <c r="B90" s="31"/>
      <c r="C90" s="9">
        <v>3</v>
      </c>
      <c r="D90" s="14">
        <v>3</v>
      </c>
      <c r="E90" s="10">
        <v>36</v>
      </c>
      <c r="F90" s="14">
        <v>15.2</v>
      </c>
      <c r="G90" s="4">
        <v>5</v>
      </c>
      <c r="H90" s="7">
        <v>4.5</v>
      </c>
      <c r="I90" s="4">
        <v>65</v>
      </c>
      <c r="J90" s="7">
        <v>23.1</v>
      </c>
      <c r="K90" s="20">
        <f t="shared" si="2"/>
      </c>
      <c r="L90" s="18">
        <v>66.7</v>
      </c>
      <c r="M90" s="24">
        <f t="shared" si="3"/>
      </c>
      <c r="N90" s="22">
        <v>80.6</v>
      </c>
    </row>
    <row r="91" spans="1:14" ht="13.5">
      <c r="A91" s="30" t="s">
        <v>38</v>
      </c>
      <c r="B91" s="31"/>
      <c r="C91" s="9" t="s">
        <v>22</v>
      </c>
      <c r="D91" s="14" t="s">
        <v>22</v>
      </c>
      <c r="E91" s="10" t="s">
        <v>22</v>
      </c>
      <c r="F91" s="14" t="s">
        <v>22</v>
      </c>
      <c r="G91" s="9" t="s">
        <v>22</v>
      </c>
      <c r="H91" s="7" t="s">
        <v>22</v>
      </c>
      <c r="I91" s="9" t="s">
        <v>22</v>
      </c>
      <c r="J91" s="7" t="s">
        <v>22</v>
      </c>
      <c r="K91" s="20">
        <f t="shared" si="2"/>
      </c>
      <c r="L91" s="18" t="s">
        <v>23</v>
      </c>
      <c r="M91" s="24">
        <f t="shared" si="3"/>
      </c>
      <c r="N91" s="22" t="s">
        <v>23</v>
      </c>
    </row>
    <row r="92" spans="1:14" ht="13.5">
      <c r="A92" s="30" t="s">
        <v>39</v>
      </c>
      <c r="B92" s="31"/>
      <c r="C92" s="9" t="s">
        <v>22</v>
      </c>
      <c r="D92" s="14" t="s">
        <v>22</v>
      </c>
      <c r="E92" s="10" t="s">
        <v>22</v>
      </c>
      <c r="F92" s="14" t="s">
        <v>22</v>
      </c>
      <c r="G92" s="9" t="s">
        <v>22</v>
      </c>
      <c r="H92" s="7" t="s">
        <v>22</v>
      </c>
      <c r="I92" s="9" t="s">
        <v>22</v>
      </c>
      <c r="J92" s="7" t="s">
        <v>22</v>
      </c>
      <c r="K92" s="20">
        <f t="shared" si="2"/>
      </c>
      <c r="L92" s="18" t="s">
        <v>23</v>
      </c>
      <c r="M92" s="24">
        <f t="shared" si="3"/>
      </c>
      <c r="N92" s="22" t="s">
        <v>23</v>
      </c>
    </row>
    <row r="93" spans="1:14" ht="13.5">
      <c r="A93" s="30" t="s">
        <v>40</v>
      </c>
      <c r="B93" s="31"/>
      <c r="C93" s="9" t="s">
        <v>22</v>
      </c>
      <c r="D93" s="14" t="s">
        <v>22</v>
      </c>
      <c r="E93" s="10" t="s">
        <v>22</v>
      </c>
      <c r="F93" s="14" t="s">
        <v>22</v>
      </c>
      <c r="G93" s="9" t="s">
        <v>22</v>
      </c>
      <c r="H93" s="7" t="s">
        <v>22</v>
      </c>
      <c r="I93" s="9" t="s">
        <v>22</v>
      </c>
      <c r="J93" s="7" t="s">
        <v>22</v>
      </c>
      <c r="K93" s="20">
        <f t="shared" si="2"/>
      </c>
      <c r="L93" s="18" t="s">
        <v>23</v>
      </c>
      <c r="M93" s="24">
        <f t="shared" si="3"/>
      </c>
      <c r="N93" s="22" t="s">
        <v>23</v>
      </c>
    </row>
    <row r="94" spans="1:14" ht="13.5">
      <c r="A94" s="30" t="s">
        <v>41</v>
      </c>
      <c r="B94" s="31"/>
      <c r="C94" s="9" t="s">
        <v>22</v>
      </c>
      <c r="D94" s="14" t="s">
        <v>22</v>
      </c>
      <c r="E94" s="10" t="s">
        <v>22</v>
      </c>
      <c r="F94" s="14" t="s">
        <v>22</v>
      </c>
      <c r="G94" s="9" t="s">
        <v>22</v>
      </c>
      <c r="H94" s="7" t="s">
        <v>22</v>
      </c>
      <c r="I94" s="9" t="s">
        <v>22</v>
      </c>
      <c r="J94" s="7" t="s">
        <v>22</v>
      </c>
      <c r="K94" s="20">
        <f t="shared" si="2"/>
      </c>
      <c r="L94" s="18" t="s">
        <v>23</v>
      </c>
      <c r="M94" s="24">
        <f t="shared" si="3"/>
      </c>
      <c r="N94" s="22" t="s">
        <v>23</v>
      </c>
    </row>
    <row r="95" spans="1:14" ht="13.5">
      <c r="A95" s="30" t="s">
        <v>42</v>
      </c>
      <c r="B95" s="31"/>
      <c r="C95" s="9" t="s">
        <v>22</v>
      </c>
      <c r="D95" s="14" t="s">
        <v>22</v>
      </c>
      <c r="E95" s="10" t="s">
        <v>22</v>
      </c>
      <c r="F95" s="14" t="s">
        <v>22</v>
      </c>
      <c r="G95" s="9" t="s">
        <v>22</v>
      </c>
      <c r="H95" s="7" t="s">
        <v>22</v>
      </c>
      <c r="I95" s="9" t="s">
        <v>22</v>
      </c>
      <c r="J95" s="7" t="s">
        <v>22</v>
      </c>
      <c r="K95" s="20">
        <f t="shared" si="2"/>
      </c>
      <c r="L95" s="18" t="s">
        <v>23</v>
      </c>
      <c r="M95" s="24">
        <f t="shared" si="3"/>
      </c>
      <c r="N95" s="22" t="s">
        <v>23</v>
      </c>
    </row>
    <row r="96" spans="1:14" ht="13.5">
      <c r="A96" s="2"/>
      <c r="B96" s="13"/>
      <c r="C96" s="9"/>
      <c r="D96" s="14"/>
      <c r="E96" s="10"/>
      <c r="F96" s="14"/>
      <c r="G96" s="4"/>
      <c r="H96" s="7"/>
      <c r="I96" s="4"/>
      <c r="J96" s="7"/>
      <c r="K96" s="20">
        <f t="shared" si="2"/>
      </c>
      <c r="L96" s="18"/>
      <c r="M96" s="24">
        <f t="shared" si="3"/>
      </c>
      <c r="N96" s="22"/>
    </row>
    <row r="97" spans="1:14" ht="13.5">
      <c r="A97" s="2" t="s">
        <v>13</v>
      </c>
      <c r="B97" s="1" t="s">
        <v>14</v>
      </c>
      <c r="C97" s="4">
        <v>1810</v>
      </c>
      <c r="D97" s="6">
        <v>100</v>
      </c>
      <c r="E97" s="4">
        <v>9581</v>
      </c>
      <c r="F97" s="6">
        <v>100</v>
      </c>
      <c r="G97" s="4">
        <v>1897</v>
      </c>
      <c r="H97" s="6">
        <v>100</v>
      </c>
      <c r="I97" s="4">
        <v>11552</v>
      </c>
      <c r="J97" s="7">
        <v>100</v>
      </c>
      <c r="K97" s="20">
        <f t="shared" si="2"/>
      </c>
      <c r="L97" s="18">
        <v>4.8</v>
      </c>
      <c r="M97" s="24">
        <f t="shared" si="3"/>
      </c>
      <c r="N97" s="22">
        <v>20.6</v>
      </c>
    </row>
    <row r="98" spans="1:14" ht="13.5">
      <c r="A98" s="30" t="s">
        <v>35</v>
      </c>
      <c r="B98" s="31"/>
      <c r="C98" s="4">
        <v>1347</v>
      </c>
      <c r="D98" s="15">
        <v>74.4</v>
      </c>
      <c r="E98" s="5">
        <v>2363</v>
      </c>
      <c r="F98" s="15">
        <v>24.7</v>
      </c>
      <c r="G98" s="4">
        <v>1353</v>
      </c>
      <c r="H98" s="7">
        <v>71.3</v>
      </c>
      <c r="I98" s="4">
        <v>2430</v>
      </c>
      <c r="J98" s="7">
        <v>21</v>
      </c>
      <c r="K98" s="20">
        <f t="shared" si="2"/>
      </c>
      <c r="L98" s="18">
        <v>0.4</v>
      </c>
      <c r="M98" s="24">
        <f t="shared" si="3"/>
      </c>
      <c r="N98" s="22">
        <v>2.8</v>
      </c>
    </row>
    <row r="99" spans="1:14" ht="13.5">
      <c r="A99" s="30" t="s">
        <v>36</v>
      </c>
      <c r="B99" s="31"/>
      <c r="C99" s="9">
        <v>240</v>
      </c>
      <c r="D99" s="14">
        <v>13.3</v>
      </c>
      <c r="E99" s="10">
        <v>1554</v>
      </c>
      <c r="F99" s="14">
        <v>16.2</v>
      </c>
      <c r="G99" s="4">
        <v>279</v>
      </c>
      <c r="H99" s="7">
        <v>14.7</v>
      </c>
      <c r="I99" s="4">
        <v>1818</v>
      </c>
      <c r="J99" s="7">
        <v>15.7</v>
      </c>
      <c r="K99" s="20">
        <f t="shared" si="2"/>
      </c>
      <c r="L99" s="18">
        <v>16.3</v>
      </c>
      <c r="M99" s="24">
        <f t="shared" si="3"/>
      </c>
      <c r="N99" s="22">
        <v>17</v>
      </c>
    </row>
    <row r="100" spans="1:14" ht="13.5">
      <c r="A100" s="30" t="s">
        <v>37</v>
      </c>
      <c r="B100" s="31"/>
      <c r="C100" s="9">
        <v>131</v>
      </c>
      <c r="D100" s="14">
        <v>7.2</v>
      </c>
      <c r="E100" s="10">
        <v>1772</v>
      </c>
      <c r="F100" s="14">
        <v>18.5</v>
      </c>
      <c r="G100" s="4">
        <v>147</v>
      </c>
      <c r="H100" s="7">
        <v>7.7</v>
      </c>
      <c r="I100" s="4">
        <v>2012</v>
      </c>
      <c r="J100" s="7">
        <v>17.4</v>
      </c>
      <c r="K100" s="20">
        <f t="shared" si="2"/>
      </c>
      <c r="L100" s="18">
        <v>12.2</v>
      </c>
      <c r="M100" s="24">
        <f t="shared" si="3"/>
      </c>
      <c r="N100" s="22">
        <v>13.5</v>
      </c>
    </row>
    <row r="101" spans="1:14" ht="13.5">
      <c r="A101" s="30" t="s">
        <v>38</v>
      </c>
      <c r="B101" s="31"/>
      <c r="C101" s="9">
        <v>42</v>
      </c>
      <c r="D101" s="14">
        <v>2.3</v>
      </c>
      <c r="E101" s="10">
        <v>1003</v>
      </c>
      <c r="F101" s="14">
        <v>10.5</v>
      </c>
      <c r="G101" s="4">
        <v>51</v>
      </c>
      <c r="H101" s="7">
        <v>2.7</v>
      </c>
      <c r="I101" s="4">
        <v>1243</v>
      </c>
      <c r="J101" s="7">
        <v>10.8</v>
      </c>
      <c r="K101" s="20">
        <f t="shared" si="2"/>
      </c>
      <c r="L101" s="18">
        <v>21.4</v>
      </c>
      <c r="M101" s="24">
        <f t="shared" si="3"/>
      </c>
      <c r="N101" s="22">
        <v>23.9</v>
      </c>
    </row>
    <row r="102" spans="1:14" ht="13.5">
      <c r="A102" s="30" t="s">
        <v>39</v>
      </c>
      <c r="B102" s="31"/>
      <c r="C102" s="9">
        <v>29</v>
      </c>
      <c r="D102" s="14">
        <v>1.6</v>
      </c>
      <c r="E102" s="10">
        <v>1111</v>
      </c>
      <c r="F102" s="14">
        <v>11.6</v>
      </c>
      <c r="G102" s="4">
        <v>37</v>
      </c>
      <c r="H102" s="7">
        <v>2</v>
      </c>
      <c r="I102" s="4">
        <v>1469</v>
      </c>
      <c r="J102" s="7">
        <v>12.7</v>
      </c>
      <c r="K102" s="20">
        <f t="shared" si="2"/>
      </c>
      <c r="L102" s="18">
        <v>27.6</v>
      </c>
      <c r="M102" s="24">
        <f t="shared" si="3"/>
      </c>
      <c r="N102" s="22">
        <v>32.2</v>
      </c>
    </row>
    <row r="103" spans="1:14" ht="13.5">
      <c r="A103" s="30" t="s">
        <v>40</v>
      </c>
      <c r="B103" s="31"/>
      <c r="C103" s="4">
        <v>17</v>
      </c>
      <c r="D103" s="15">
        <v>0.9</v>
      </c>
      <c r="E103" s="5">
        <v>1135</v>
      </c>
      <c r="F103" s="15">
        <v>11.8</v>
      </c>
      <c r="G103" s="4">
        <v>25</v>
      </c>
      <c r="H103" s="7">
        <v>1.3</v>
      </c>
      <c r="I103" s="4">
        <v>1645</v>
      </c>
      <c r="J103" s="7">
        <v>14.2</v>
      </c>
      <c r="K103" s="20">
        <f t="shared" si="2"/>
      </c>
      <c r="L103" s="18">
        <v>47.1</v>
      </c>
      <c r="M103" s="24">
        <f t="shared" si="3"/>
      </c>
      <c r="N103" s="22">
        <v>44.9</v>
      </c>
    </row>
    <row r="104" spans="1:14" ht="13.5">
      <c r="A104" s="30" t="s">
        <v>41</v>
      </c>
      <c r="B104" s="31"/>
      <c r="C104" s="4">
        <v>4</v>
      </c>
      <c r="D104" s="15">
        <v>0.2</v>
      </c>
      <c r="E104" s="5">
        <v>643</v>
      </c>
      <c r="F104" s="15">
        <v>6.7</v>
      </c>
      <c r="G104" s="4">
        <v>4</v>
      </c>
      <c r="H104" s="7">
        <v>0.2</v>
      </c>
      <c r="I104" s="4">
        <v>556</v>
      </c>
      <c r="J104" s="7">
        <v>4.8</v>
      </c>
      <c r="K104" s="20">
        <f t="shared" si="2"/>
      </c>
      <c r="L104" s="18">
        <v>0</v>
      </c>
      <c r="M104" s="24" t="str">
        <f t="shared" si="3"/>
        <v>△</v>
      </c>
      <c r="N104" s="22">
        <v>-13.5</v>
      </c>
    </row>
    <row r="105" spans="1:14" ht="14.25" thickBot="1">
      <c r="A105" s="32" t="s">
        <v>42</v>
      </c>
      <c r="B105" s="33"/>
      <c r="C105" s="11" t="s">
        <v>22</v>
      </c>
      <c r="D105" s="16" t="s">
        <v>22</v>
      </c>
      <c r="E105" s="12" t="s">
        <v>22</v>
      </c>
      <c r="F105" s="16" t="s">
        <v>22</v>
      </c>
      <c r="G105" s="17">
        <v>1</v>
      </c>
      <c r="H105" s="8">
        <v>0.1</v>
      </c>
      <c r="I105" s="17">
        <v>379</v>
      </c>
      <c r="J105" s="8">
        <v>3.3</v>
      </c>
      <c r="K105" s="21"/>
      <c r="L105" s="19" t="s">
        <v>23</v>
      </c>
      <c r="M105" s="25"/>
      <c r="N105" s="23" t="s">
        <v>23</v>
      </c>
    </row>
  </sheetData>
  <mergeCells count="94">
    <mergeCell ref="A8:B8"/>
    <mergeCell ref="M6:N6"/>
    <mergeCell ref="K6:L6"/>
    <mergeCell ref="G4:J4"/>
    <mergeCell ref="G5:H5"/>
    <mergeCell ref="I5:J5"/>
    <mergeCell ref="K4:N5"/>
    <mergeCell ref="A4:B6"/>
    <mergeCell ref="A7:B7"/>
    <mergeCell ref="C4:F4"/>
    <mergeCell ref="C5:D5"/>
    <mergeCell ref="E5:F5"/>
    <mergeCell ref="J3:N3"/>
    <mergeCell ref="A3:G3"/>
    <mergeCell ref="A12:B12"/>
    <mergeCell ref="A13:B13"/>
    <mergeCell ref="A15:B15"/>
    <mergeCell ref="A9:B9"/>
    <mergeCell ref="A10:B10"/>
    <mergeCell ref="A11:B11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A38:B38"/>
    <mergeCell ref="A39:B39"/>
    <mergeCell ref="A40:B40"/>
    <mergeCell ref="A41:B41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A54:B54"/>
    <mergeCell ref="A55:B55"/>
    <mergeCell ref="A58:B58"/>
    <mergeCell ref="A59:B59"/>
    <mergeCell ref="A60:B60"/>
    <mergeCell ref="A61:B61"/>
    <mergeCell ref="A62:B62"/>
    <mergeCell ref="A63:B63"/>
    <mergeCell ref="A64:B64"/>
    <mergeCell ref="A65:B65"/>
    <mergeCell ref="A68:B68"/>
    <mergeCell ref="A69:B69"/>
    <mergeCell ref="A70:B70"/>
    <mergeCell ref="A71:B71"/>
    <mergeCell ref="A72:B72"/>
    <mergeCell ref="A73:B73"/>
    <mergeCell ref="A74:B74"/>
    <mergeCell ref="A75:B75"/>
    <mergeCell ref="A78:B78"/>
    <mergeCell ref="A79:B79"/>
    <mergeCell ref="A80:B80"/>
    <mergeCell ref="A81:B81"/>
    <mergeCell ref="A90:B90"/>
    <mergeCell ref="A91:B91"/>
    <mergeCell ref="A82:B82"/>
    <mergeCell ref="A83:B83"/>
    <mergeCell ref="A84:B84"/>
    <mergeCell ref="A85:B85"/>
    <mergeCell ref="A105:B105"/>
    <mergeCell ref="A98:B98"/>
    <mergeCell ref="A99:B99"/>
    <mergeCell ref="A100:B100"/>
    <mergeCell ref="A101:B101"/>
    <mergeCell ref="A1:D1"/>
    <mergeCell ref="A102:B102"/>
    <mergeCell ref="A103:B103"/>
    <mergeCell ref="A104:B104"/>
    <mergeCell ref="A92:B92"/>
    <mergeCell ref="A93:B93"/>
    <mergeCell ref="A94:B94"/>
    <mergeCell ref="A95:B95"/>
    <mergeCell ref="A88:B88"/>
    <mergeCell ref="A89:B89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2000-03-22T01:10:02Z</cp:lastPrinted>
  <dcterms:created xsi:type="dcterms:W3CDTF">1999-11-09T04:58:55Z</dcterms:created>
  <dcterms:modified xsi:type="dcterms:W3CDTF">2000-03-22T01:10:39Z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