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<sst xmlns="http://schemas.openxmlformats.org/spreadsheetml/2006/main" count="94" uniqueCount="42">
  <si>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農業</t>
  </si>
  <si>
    <t>建設業</t>
  </si>
  <si>
    <t>製造業</t>
  </si>
  <si>
    <t>運輸・通信業</t>
  </si>
  <si>
    <t>不動産業</t>
  </si>
  <si>
    <t>サービス業</t>
  </si>
  <si>
    <t>５３年</t>
  </si>
  <si>
    <t>-</t>
  </si>
  <si>
    <t>５０年</t>
  </si>
  <si>
    <t>４７年</t>
  </si>
  <si>
    <t>４４年</t>
  </si>
  <si>
    <t>４１年</t>
  </si>
  <si>
    <t>50～53年</t>
  </si>
  <si>
    <t>44～47年</t>
  </si>
  <si>
    <t>41～44年</t>
  </si>
  <si>
    <t>47～50年</t>
  </si>
  <si>
    <t>林業・狩猟業</t>
  </si>
  <si>
    <t>漁業・水産養殖業</t>
  </si>
  <si>
    <t>金融・保険業</t>
  </si>
  <si>
    <t>公務</t>
  </si>
  <si>
    <t>鉱業</t>
  </si>
  <si>
    <t>非農林水産業</t>
  </si>
  <si>
    <t>(…)</t>
  </si>
  <si>
    <t xml:space="preserve">     -</t>
  </si>
  <si>
    <t xml:space="preserve"> </t>
  </si>
  <si>
    <t xml:space="preserve">   -</t>
  </si>
  <si>
    <t>―公務を除く全事業所―</t>
  </si>
  <si>
    <t xml:space="preserve">            -</t>
  </si>
  <si>
    <t>昭和５３年鶴岡市事業所統計</t>
  </si>
  <si>
    <t xml:space="preserve">  …</t>
  </si>
  <si>
    <t xml:space="preserve">    …</t>
  </si>
  <si>
    <t>　　　 　 …</t>
  </si>
  <si>
    <t>卸・小売業</t>
  </si>
  <si>
    <t>産業大分類</t>
  </si>
  <si>
    <t>事業所数（実数）</t>
  </si>
  <si>
    <t>第１表　産業大分類年次別事業所数（昭和５３年・５０年・４７年・４４年・４１年）</t>
  </si>
  <si>
    <t>総数</t>
  </si>
  <si>
    <t>農林水産業</t>
  </si>
  <si>
    <t>電気・ガス・水道・熱供給業</t>
  </si>
  <si>
    <t>構成比（ ％ ）</t>
  </si>
  <si>
    <t>対前回増加率（ ％ ）</t>
  </si>
  <si>
    <t>１k㎡当たり事業所数　　（５３年）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</si>
</sst>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178" fontId="0" fillId="0" borderId="5" xfId="0" applyNumberFormat="1" applyBorder="1" applyAlignment="1">
      <alignment/>
    </xf>
    <xf numFmtId="178" fontId="0" fillId="0" borderId="5" xfId="16" applyNumberFormat="1" applyFont="1" applyBorder="1" applyAlignment="1">
      <alignment horizontal="right"/>
    </xf>
    <xf numFmtId="179" fontId="0" fillId="0" borderId="1" xfId="16" applyNumberFormat="1" applyBorder="1" applyAlignment="1">
      <alignment horizontal="right"/>
    </xf>
    <xf numFmtId="179" fontId="0" fillId="0" borderId="1" xfId="16" applyNumberFormat="1" applyFont="1" applyBorder="1" applyAlignment="1">
      <alignment horizontal="right"/>
    </xf>
    <xf numFmtId="179" fontId="0" fillId="0" borderId="6" xfId="16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5" xfId="16" applyNumberFormat="1" applyFont="1" applyBorder="1" applyAlignment="1">
      <alignment horizontal="center"/>
    </xf>
    <xf numFmtId="180" fontId="0" fillId="0" borderId="13" xfId="16" applyNumberFormat="1" applyFon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179" fontId="0" fillId="0" borderId="1" xfId="16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2" fontId="0" fillId="0" borderId="7" xfId="0" applyNumberForma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6.625" style="0" customWidth="1"/>
    <col min="2" max="11" width="6.625" style="0" customWidth="1"/>
    <col min="12" max="12" width="4.125" style="0" customWidth="1"/>
    <col min="13" max="13" width="5.125" style="0" bestFit="1" customWidth="1"/>
    <col min="14" max="14" width="4.125" style="0" customWidth="1"/>
    <col min="15" max="15" width="5.125" style="0" bestFit="1" customWidth="1"/>
    <col min="16" max="16" width="4.125" style="0" customWidth="1"/>
    <col min="17" max="17" width="5.125" style="0" bestFit="1" customWidth="1"/>
    <col min="18" max="18" width="4.125" style="0" customWidth="1"/>
    <col min="19" max="19" width="5.125" style="0" bestFit="1" customWidth="1"/>
    <col min="20" max="20" width="10.625" style="0" customWidth="1"/>
  </cols>
  <sheetData>
    <row r="1" spans="1:3" ht="13.5">
      <c r="A1" s="35" t="s">
        <v>28</v>
      </c>
      <c r="B1" s="35"/>
      <c r="C1" s="35"/>
    </row>
    <row r="3" spans="1:19" ht="14.25" thickBot="1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M3" s="36" t="s">
        <v>26</v>
      </c>
      <c r="N3" s="36"/>
      <c r="O3" s="36"/>
      <c r="P3" s="36"/>
      <c r="Q3" s="36"/>
      <c r="R3" s="36"/>
      <c r="S3" s="36"/>
    </row>
    <row r="4" spans="1:20" ht="27.75" customHeight="1">
      <c r="A4" s="31" t="s">
        <v>33</v>
      </c>
      <c r="B4" s="43" t="s">
        <v>34</v>
      </c>
      <c r="C4" s="44"/>
      <c r="D4" s="44"/>
      <c r="E4" s="44"/>
      <c r="F4" s="45"/>
      <c r="G4" s="37" t="s">
        <v>39</v>
      </c>
      <c r="H4" s="38"/>
      <c r="I4" s="38"/>
      <c r="J4" s="38"/>
      <c r="K4" s="39"/>
      <c r="L4" s="37" t="s">
        <v>40</v>
      </c>
      <c r="M4" s="38"/>
      <c r="N4" s="38"/>
      <c r="O4" s="38"/>
      <c r="P4" s="38"/>
      <c r="Q4" s="38"/>
      <c r="R4" s="38"/>
      <c r="S4" s="39"/>
      <c r="T4" s="33" t="s">
        <v>41</v>
      </c>
    </row>
    <row r="5" spans="1:20" ht="13.5">
      <c r="A5" s="32"/>
      <c r="B5" s="1" t="s">
        <v>6</v>
      </c>
      <c r="C5" s="1" t="s">
        <v>8</v>
      </c>
      <c r="D5" s="1" t="s">
        <v>9</v>
      </c>
      <c r="E5" s="2" t="s">
        <v>10</v>
      </c>
      <c r="F5" s="1" t="s">
        <v>11</v>
      </c>
      <c r="G5" s="1" t="s">
        <v>6</v>
      </c>
      <c r="H5" s="1" t="s">
        <v>8</v>
      </c>
      <c r="I5" s="1" t="s">
        <v>9</v>
      </c>
      <c r="J5" s="2" t="s">
        <v>10</v>
      </c>
      <c r="K5" s="1" t="s">
        <v>11</v>
      </c>
      <c r="L5" s="40" t="s">
        <v>12</v>
      </c>
      <c r="M5" s="41"/>
      <c r="N5" s="40" t="s">
        <v>15</v>
      </c>
      <c r="O5" s="41"/>
      <c r="P5" s="40" t="s">
        <v>13</v>
      </c>
      <c r="Q5" s="41"/>
      <c r="R5" s="40" t="s">
        <v>14</v>
      </c>
      <c r="S5" s="41"/>
      <c r="T5" s="34"/>
    </row>
    <row r="6" spans="1:20" ht="13.5">
      <c r="A6" s="4" t="s">
        <v>36</v>
      </c>
      <c r="B6" s="7">
        <v>6239</v>
      </c>
      <c r="C6" s="7">
        <v>5883</v>
      </c>
      <c r="D6" s="7">
        <v>5656</v>
      </c>
      <c r="E6" s="7">
        <v>5733</v>
      </c>
      <c r="F6" s="7">
        <v>5572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7" t="str">
        <f aca="true" t="shared" si="0" ref="L6:L21">IF(M6&lt;0,"△","　")</f>
        <v>　</v>
      </c>
      <c r="M6" s="13">
        <v>6.1</v>
      </c>
      <c r="N6" s="17" t="str">
        <f aca="true" t="shared" si="1" ref="N6:N21">IF(O6&lt;0,"△","　")</f>
        <v>　</v>
      </c>
      <c r="O6" s="13">
        <v>4</v>
      </c>
      <c r="P6" s="17" t="str">
        <f aca="true" t="shared" si="2" ref="P6:P21">IF(Q6&lt;0,"△","　")</f>
        <v>△</v>
      </c>
      <c r="Q6" s="13">
        <v>-1.3</v>
      </c>
      <c r="R6" s="17" t="str">
        <f aca="true" t="shared" si="3" ref="R6:R21">IF(S6&lt;0,"△","　")</f>
        <v>　</v>
      </c>
      <c r="S6" s="15">
        <v>2.9</v>
      </c>
      <c r="T6" s="12">
        <v>26.6</v>
      </c>
    </row>
    <row r="7" spans="1:20" ht="13.5">
      <c r="A7" s="4" t="s">
        <v>37</v>
      </c>
      <c r="B7" s="7">
        <v>32</v>
      </c>
      <c r="C7" s="7">
        <v>44</v>
      </c>
      <c r="D7" s="7">
        <v>45</v>
      </c>
      <c r="E7" s="7">
        <v>50</v>
      </c>
      <c r="F7" s="7">
        <v>39</v>
      </c>
      <c r="G7" s="10">
        <v>0.5</v>
      </c>
      <c r="H7" s="10">
        <v>0.8</v>
      </c>
      <c r="I7" s="10">
        <v>0.8</v>
      </c>
      <c r="J7" s="10">
        <v>0.9</v>
      </c>
      <c r="K7" s="10">
        <v>0.7</v>
      </c>
      <c r="L7" s="17" t="str">
        <f t="shared" si="0"/>
        <v>△</v>
      </c>
      <c r="M7" s="13">
        <v>-27.3</v>
      </c>
      <c r="N7" s="17" t="str">
        <f t="shared" si="1"/>
        <v>△</v>
      </c>
      <c r="O7" s="13">
        <v>-2.2</v>
      </c>
      <c r="P7" s="17" t="str">
        <f t="shared" si="2"/>
        <v>△</v>
      </c>
      <c r="Q7" s="13">
        <v>-10</v>
      </c>
      <c r="R7" s="17" t="str">
        <f t="shared" si="3"/>
        <v>　</v>
      </c>
      <c r="S7" s="15">
        <v>28.2</v>
      </c>
      <c r="T7" s="12">
        <v>0.1</v>
      </c>
    </row>
    <row r="8" spans="1:20" ht="13.5">
      <c r="A8" s="4" t="s">
        <v>0</v>
      </c>
      <c r="B8" s="7">
        <v>23</v>
      </c>
      <c r="C8" s="22" t="s">
        <v>30</v>
      </c>
      <c r="D8" s="22" t="s">
        <v>30</v>
      </c>
      <c r="E8" s="22" t="s">
        <v>30</v>
      </c>
      <c r="F8" s="22" t="s">
        <v>30</v>
      </c>
      <c r="G8" s="10">
        <v>0.4</v>
      </c>
      <c r="H8" s="22" t="s">
        <v>30</v>
      </c>
      <c r="I8" s="22" t="s">
        <v>30</v>
      </c>
      <c r="J8" s="22" t="s">
        <v>30</v>
      </c>
      <c r="K8" s="22" t="s">
        <v>30</v>
      </c>
      <c r="L8" s="17" t="str">
        <f t="shared" si="0"/>
        <v>　</v>
      </c>
      <c r="M8" s="23" t="s">
        <v>29</v>
      </c>
      <c r="N8" s="17" t="str">
        <f t="shared" si="1"/>
        <v>　</v>
      </c>
      <c r="O8" s="23" t="s">
        <v>29</v>
      </c>
      <c r="P8" s="17" t="str">
        <f t="shared" si="2"/>
        <v>　</v>
      </c>
      <c r="Q8" s="23" t="s">
        <v>29</v>
      </c>
      <c r="R8" s="17" t="str">
        <f t="shared" si="3"/>
        <v>　</v>
      </c>
      <c r="S8" s="23" t="s">
        <v>29</v>
      </c>
      <c r="T8" s="24" t="s">
        <v>31</v>
      </c>
    </row>
    <row r="9" spans="1:20" ht="13.5">
      <c r="A9" s="4" t="s">
        <v>16</v>
      </c>
      <c r="B9" s="7">
        <v>6</v>
      </c>
      <c r="C9" s="22" t="s">
        <v>30</v>
      </c>
      <c r="D9" s="22" t="s">
        <v>30</v>
      </c>
      <c r="E9" s="22" t="s">
        <v>30</v>
      </c>
      <c r="F9" s="22" t="s">
        <v>30</v>
      </c>
      <c r="G9" s="10">
        <v>0.1</v>
      </c>
      <c r="H9" s="22" t="s">
        <v>30</v>
      </c>
      <c r="I9" s="22" t="s">
        <v>30</v>
      </c>
      <c r="J9" s="22" t="s">
        <v>30</v>
      </c>
      <c r="K9" s="22" t="s">
        <v>30</v>
      </c>
      <c r="L9" s="17" t="str">
        <f t="shared" si="0"/>
        <v>　</v>
      </c>
      <c r="M9" s="23" t="s">
        <v>29</v>
      </c>
      <c r="N9" s="17" t="str">
        <f t="shared" si="1"/>
        <v>　</v>
      </c>
      <c r="O9" s="23" t="s">
        <v>29</v>
      </c>
      <c r="P9" s="17" t="str">
        <f t="shared" si="2"/>
        <v>　</v>
      </c>
      <c r="Q9" s="23" t="s">
        <v>29</v>
      </c>
      <c r="R9" s="17" t="str">
        <f t="shared" si="3"/>
        <v>　</v>
      </c>
      <c r="S9" s="23" t="s">
        <v>29</v>
      </c>
      <c r="T9" s="24" t="s">
        <v>31</v>
      </c>
    </row>
    <row r="10" spans="1:20" ht="13.5">
      <c r="A10" s="4" t="s">
        <v>17</v>
      </c>
      <c r="B10" s="7">
        <v>3</v>
      </c>
      <c r="C10" s="22" t="s">
        <v>30</v>
      </c>
      <c r="D10" s="22" t="s">
        <v>30</v>
      </c>
      <c r="E10" s="22" t="s">
        <v>30</v>
      </c>
      <c r="F10" s="22" t="s">
        <v>30</v>
      </c>
      <c r="G10" s="10">
        <v>0</v>
      </c>
      <c r="H10" s="22" t="s">
        <v>30</v>
      </c>
      <c r="I10" s="22" t="s">
        <v>30</v>
      </c>
      <c r="J10" s="22" t="s">
        <v>30</v>
      </c>
      <c r="K10" s="22" t="s">
        <v>30</v>
      </c>
      <c r="L10" s="17" t="str">
        <f t="shared" si="0"/>
        <v>　</v>
      </c>
      <c r="M10" s="23" t="s">
        <v>29</v>
      </c>
      <c r="N10" s="17" t="str">
        <f t="shared" si="1"/>
        <v>　</v>
      </c>
      <c r="O10" s="23" t="s">
        <v>29</v>
      </c>
      <c r="P10" s="17" t="str">
        <f t="shared" si="2"/>
        <v>　</v>
      </c>
      <c r="Q10" s="23" t="s">
        <v>29</v>
      </c>
      <c r="R10" s="17" t="str">
        <f t="shared" si="3"/>
        <v>　</v>
      </c>
      <c r="S10" s="23" t="s">
        <v>29</v>
      </c>
      <c r="T10" s="24" t="s">
        <v>31</v>
      </c>
    </row>
    <row r="11" spans="1:20" ht="13.5">
      <c r="A11" s="4" t="s">
        <v>21</v>
      </c>
      <c r="B11" s="7">
        <v>6207</v>
      </c>
      <c r="C11" s="7">
        <v>5839</v>
      </c>
      <c r="D11" s="7">
        <v>5611</v>
      </c>
      <c r="E11" s="7">
        <v>5683</v>
      </c>
      <c r="F11" s="7">
        <v>5533</v>
      </c>
      <c r="G11" s="10">
        <v>99.5</v>
      </c>
      <c r="H11" s="10">
        <v>99.2</v>
      </c>
      <c r="I11" s="10">
        <v>99.2</v>
      </c>
      <c r="J11" s="10">
        <v>99.1</v>
      </c>
      <c r="K11" s="10">
        <v>99.3</v>
      </c>
      <c r="L11" s="17" t="str">
        <f t="shared" si="0"/>
        <v>　</v>
      </c>
      <c r="M11" s="13">
        <v>6.3</v>
      </c>
      <c r="N11" s="17" t="str">
        <f t="shared" si="1"/>
        <v>　</v>
      </c>
      <c r="O11" s="13">
        <v>4.1</v>
      </c>
      <c r="P11" s="17" t="str">
        <f t="shared" si="2"/>
        <v>△</v>
      </c>
      <c r="Q11" s="13">
        <v>-1.3</v>
      </c>
      <c r="R11" s="17" t="str">
        <f t="shared" si="3"/>
        <v>　</v>
      </c>
      <c r="S11" s="15">
        <v>2.7</v>
      </c>
      <c r="T11" s="12">
        <v>26.5</v>
      </c>
    </row>
    <row r="12" spans="1:20" ht="13.5">
      <c r="A12" s="4" t="s">
        <v>20</v>
      </c>
      <c r="B12" s="8" t="s">
        <v>7</v>
      </c>
      <c r="C12" s="7">
        <v>2</v>
      </c>
      <c r="D12" s="7">
        <v>5</v>
      </c>
      <c r="E12" s="7">
        <v>9</v>
      </c>
      <c r="F12" s="7">
        <v>12</v>
      </c>
      <c r="G12" s="10" t="s">
        <v>7</v>
      </c>
      <c r="H12" s="10">
        <v>0</v>
      </c>
      <c r="I12" s="10">
        <v>0.1</v>
      </c>
      <c r="J12" s="10">
        <v>0.2</v>
      </c>
      <c r="K12" s="10">
        <v>0.2</v>
      </c>
      <c r="L12" s="17" t="str">
        <f t="shared" si="0"/>
        <v>　</v>
      </c>
      <c r="M12" s="13" t="s">
        <v>7</v>
      </c>
      <c r="N12" s="17" t="str">
        <f t="shared" si="1"/>
        <v>△</v>
      </c>
      <c r="O12" s="13">
        <v>-60</v>
      </c>
      <c r="P12" s="17" t="str">
        <f t="shared" si="2"/>
        <v>△</v>
      </c>
      <c r="Q12" s="13">
        <v>-44.4</v>
      </c>
      <c r="R12" s="17" t="str">
        <f t="shared" si="3"/>
        <v>△</v>
      </c>
      <c r="S12" s="15">
        <v>-25</v>
      </c>
      <c r="T12" s="24" t="s">
        <v>27</v>
      </c>
    </row>
    <row r="13" spans="1:20" ht="13.5">
      <c r="A13" s="4" t="s">
        <v>1</v>
      </c>
      <c r="B13" s="7">
        <v>686</v>
      </c>
      <c r="C13" s="7">
        <v>619</v>
      </c>
      <c r="D13" s="7">
        <v>608</v>
      </c>
      <c r="E13" s="7">
        <v>607</v>
      </c>
      <c r="F13" s="7">
        <v>601</v>
      </c>
      <c r="G13" s="10">
        <v>11</v>
      </c>
      <c r="H13" s="10">
        <v>10.5</v>
      </c>
      <c r="I13" s="10">
        <v>10.8</v>
      </c>
      <c r="J13" s="10">
        <v>10.6</v>
      </c>
      <c r="K13" s="10">
        <v>10.8</v>
      </c>
      <c r="L13" s="17" t="str">
        <f t="shared" si="0"/>
        <v>　</v>
      </c>
      <c r="M13" s="13">
        <v>10.8</v>
      </c>
      <c r="N13" s="17" t="str">
        <f t="shared" si="1"/>
        <v>　</v>
      </c>
      <c r="O13" s="13">
        <v>1.8</v>
      </c>
      <c r="P13" s="17" t="str">
        <f t="shared" si="2"/>
        <v>　</v>
      </c>
      <c r="Q13" s="13">
        <v>0.2</v>
      </c>
      <c r="R13" s="17" t="str">
        <f t="shared" si="3"/>
        <v>　</v>
      </c>
      <c r="S13" s="15">
        <v>1</v>
      </c>
      <c r="T13" s="12">
        <v>2.9</v>
      </c>
    </row>
    <row r="14" spans="1:20" ht="13.5">
      <c r="A14" s="4" t="s">
        <v>2</v>
      </c>
      <c r="B14" s="7">
        <v>566</v>
      </c>
      <c r="C14" s="7">
        <v>553</v>
      </c>
      <c r="D14" s="7">
        <v>507</v>
      </c>
      <c r="E14" s="7">
        <v>513</v>
      </c>
      <c r="F14" s="7">
        <v>516</v>
      </c>
      <c r="G14" s="10">
        <v>9.1</v>
      </c>
      <c r="H14" s="10">
        <v>9.4</v>
      </c>
      <c r="I14" s="10">
        <v>9</v>
      </c>
      <c r="J14" s="10">
        <v>8.9</v>
      </c>
      <c r="K14" s="10">
        <v>9.3</v>
      </c>
      <c r="L14" s="17" t="str">
        <f t="shared" si="0"/>
        <v>　</v>
      </c>
      <c r="M14" s="13">
        <v>2.4</v>
      </c>
      <c r="N14" s="17" t="str">
        <f t="shared" si="1"/>
        <v>　</v>
      </c>
      <c r="O14" s="13">
        <v>9.1</v>
      </c>
      <c r="P14" s="17" t="str">
        <f t="shared" si="2"/>
        <v>△</v>
      </c>
      <c r="Q14" s="13">
        <v>-1.2</v>
      </c>
      <c r="R14" s="17" t="str">
        <f t="shared" si="3"/>
        <v>△</v>
      </c>
      <c r="S14" s="15">
        <v>-0.6</v>
      </c>
      <c r="T14" s="12">
        <v>2.4</v>
      </c>
    </row>
    <row r="15" spans="1:20" ht="13.5">
      <c r="A15" s="4" t="s">
        <v>32</v>
      </c>
      <c r="B15" s="7">
        <v>3003</v>
      </c>
      <c r="C15" s="7">
        <v>2808</v>
      </c>
      <c r="D15" s="7">
        <v>2731</v>
      </c>
      <c r="E15" s="7">
        <v>2820</v>
      </c>
      <c r="F15" s="7">
        <v>2707</v>
      </c>
      <c r="G15" s="10">
        <v>48.1</v>
      </c>
      <c r="H15" s="10">
        <v>47.8</v>
      </c>
      <c r="I15" s="10">
        <v>48.2</v>
      </c>
      <c r="J15" s="10">
        <v>49.2</v>
      </c>
      <c r="K15" s="10">
        <v>48.6</v>
      </c>
      <c r="L15" s="17" t="str">
        <f t="shared" si="0"/>
        <v>　</v>
      </c>
      <c r="M15" s="13">
        <v>6.9</v>
      </c>
      <c r="N15" s="17" t="str">
        <f t="shared" si="1"/>
        <v>　</v>
      </c>
      <c r="O15" s="13">
        <v>2.8</v>
      </c>
      <c r="P15" s="17" t="str">
        <f t="shared" si="2"/>
        <v>△</v>
      </c>
      <c r="Q15" s="13">
        <v>-3.2</v>
      </c>
      <c r="R15" s="17" t="str">
        <f t="shared" si="3"/>
        <v>　</v>
      </c>
      <c r="S15" s="15">
        <v>4.2</v>
      </c>
      <c r="T15" s="12">
        <v>12.8</v>
      </c>
    </row>
    <row r="16" spans="1:20" ht="13.5">
      <c r="A16" s="4" t="s">
        <v>18</v>
      </c>
      <c r="B16" s="25">
        <v>112</v>
      </c>
      <c r="C16" s="25">
        <v>101</v>
      </c>
      <c r="D16" s="25">
        <v>107</v>
      </c>
      <c r="E16" s="25">
        <v>104</v>
      </c>
      <c r="F16" s="25">
        <v>115</v>
      </c>
      <c r="G16" s="26">
        <v>1.8</v>
      </c>
      <c r="H16" s="26">
        <v>1.7</v>
      </c>
      <c r="I16" s="26">
        <v>1.9</v>
      </c>
      <c r="J16" s="26">
        <v>1.8</v>
      </c>
      <c r="K16" s="26">
        <v>2.1</v>
      </c>
      <c r="L16" s="27" t="str">
        <f t="shared" si="0"/>
        <v>　</v>
      </c>
      <c r="M16" s="28">
        <v>10.9</v>
      </c>
      <c r="N16" s="27" t="str">
        <f t="shared" si="1"/>
        <v>△</v>
      </c>
      <c r="O16" s="28">
        <v>-5.6</v>
      </c>
      <c r="P16" s="27" t="str">
        <f t="shared" si="2"/>
        <v>　</v>
      </c>
      <c r="Q16" s="28">
        <v>2.9</v>
      </c>
      <c r="R16" s="27" t="str">
        <f t="shared" si="3"/>
        <v>△</v>
      </c>
      <c r="S16" s="29">
        <v>-9.6</v>
      </c>
      <c r="T16" s="30">
        <v>0.5</v>
      </c>
    </row>
    <row r="17" spans="1:20" ht="13.5">
      <c r="A17" s="4" t="s">
        <v>4</v>
      </c>
      <c r="B17" s="7">
        <v>102</v>
      </c>
      <c r="C17" s="7">
        <v>90</v>
      </c>
      <c r="D17" s="7">
        <v>72</v>
      </c>
      <c r="E17" s="7">
        <v>70</v>
      </c>
      <c r="F17" s="7">
        <v>69</v>
      </c>
      <c r="G17" s="10">
        <v>1.6</v>
      </c>
      <c r="H17" s="10">
        <v>1.5</v>
      </c>
      <c r="I17" s="10">
        <v>1.3</v>
      </c>
      <c r="J17" s="10">
        <v>1.2</v>
      </c>
      <c r="K17" s="10">
        <v>1.2</v>
      </c>
      <c r="L17" s="17" t="str">
        <f t="shared" si="0"/>
        <v>　</v>
      </c>
      <c r="M17" s="13">
        <v>13.3</v>
      </c>
      <c r="N17" s="17" t="str">
        <f t="shared" si="1"/>
        <v>　</v>
      </c>
      <c r="O17" s="13">
        <v>25</v>
      </c>
      <c r="P17" s="17" t="str">
        <f t="shared" si="2"/>
        <v>　</v>
      </c>
      <c r="Q17" s="13">
        <v>2.9</v>
      </c>
      <c r="R17" s="17" t="str">
        <f t="shared" si="3"/>
        <v>　</v>
      </c>
      <c r="S17" s="15">
        <v>1.5</v>
      </c>
      <c r="T17" s="12">
        <v>0.4</v>
      </c>
    </row>
    <row r="18" spans="1:20" ht="13.5">
      <c r="A18" s="4" t="s">
        <v>3</v>
      </c>
      <c r="B18" s="7">
        <v>91</v>
      </c>
      <c r="C18" s="7">
        <v>82</v>
      </c>
      <c r="D18" s="7">
        <v>95</v>
      </c>
      <c r="E18" s="7">
        <v>96</v>
      </c>
      <c r="F18" s="7">
        <v>107</v>
      </c>
      <c r="G18" s="10">
        <v>1.5</v>
      </c>
      <c r="H18" s="10">
        <v>1.4</v>
      </c>
      <c r="I18" s="10">
        <v>1.7</v>
      </c>
      <c r="J18" s="10">
        <v>1.7</v>
      </c>
      <c r="K18" s="10">
        <v>1.9</v>
      </c>
      <c r="L18" s="17" t="str">
        <f t="shared" si="0"/>
        <v>　</v>
      </c>
      <c r="M18" s="13">
        <v>11</v>
      </c>
      <c r="N18" s="17" t="str">
        <f t="shared" si="1"/>
        <v>△</v>
      </c>
      <c r="O18" s="13">
        <v>-13.7</v>
      </c>
      <c r="P18" s="17" t="str">
        <f t="shared" si="2"/>
        <v>△</v>
      </c>
      <c r="Q18" s="13">
        <v>-1</v>
      </c>
      <c r="R18" s="17" t="str">
        <f t="shared" si="3"/>
        <v>△</v>
      </c>
      <c r="S18" s="15">
        <v>-10.3</v>
      </c>
      <c r="T18" s="12">
        <v>0.4</v>
      </c>
    </row>
    <row r="19" spans="1:20" ht="27">
      <c r="A19" s="4" t="s">
        <v>38</v>
      </c>
      <c r="B19" s="25">
        <v>11</v>
      </c>
      <c r="C19" s="25">
        <v>19</v>
      </c>
      <c r="D19" s="25">
        <v>20</v>
      </c>
      <c r="E19" s="25">
        <v>22</v>
      </c>
      <c r="F19" s="25">
        <v>17</v>
      </c>
      <c r="G19" s="26">
        <v>0.2</v>
      </c>
      <c r="H19" s="26">
        <v>0.3</v>
      </c>
      <c r="I19" s="26">
        <v>0.3</v>
      </c>
      <c r="J19" s="26">
        <v>0.4</v>
      </c>
      <c r="K19" s="26">
        <v>0.3</v>
      </c>
      <c r="L19" s="27" t="str">
        <f t="shared" si="0"/>
        <v>△</v>
      </c>
      <c r="M19" s="28">
        <v>-42.1</v>
      </c>
      <c r="N19" s="27" t="str">
        <f t="shared" si="1"/>
        <v>△</v>
      </c>
      <c r="O19" s="28">
        <v>-5</v>
      </c>
      <c r="P19" s="27" t="str">
        <f t="shared" si="2"/>
        <v>△</v>
      </c>
      <c r="Q19" s="28">
        <v>-9.1</v>
      </c>
      <c r="R19" s="27" t="str">
        <f t="shared" si="3"/>
        <v>　</v>
      </c>
      <c r="S19" s="29">
        <v>29.4</v>
      </c>
      <c r="T19" s="30">
        <v>0.1</v>
      </c>
    </row>
    <row r="20" spans="1:20" ht="13.5">
      <c r="A20" s="4" t="s">
        <v>5</v>
      </c>
      <c r="B20" s="9">
        <v>1636</v>
      </c>
      <c r="C20" s="9">
        <v>1565</v>
      </c>
      <c r="D20" s="9">
        <v>1466</v>
      </c>
      <c r="E20" s="9">
        <v>1442</v>
      </c>
      <c r="F20" s="9">
        <v>1389</v>
      </c>
      <c r="G20" s="11">
        <v>26.2</v>
      </c>
      <c r="H20" s="11">
        <v>26.6</v>
      </c>
      <c r="I20" s="11">
        <v>25.9</v>
      </c>
      <c r="J20" s="11">
        <v>25.1</v>
      </c>
      <c r="K20" s="11">
        <v>24.9</v>
      </c>
      <c r="L20" s="17" t="str">
        <f t="shared" si="0"/>
        <v>　</v>
      </c>
      <c r="M20" s="14">
        <v>4.5</v>
      </c>
      <c r="N20" s="17" t="str">
        <f t="shared" si="1"/>
        <v>　</v>
      </c>
      <c r="O20" s="14">
        <v>6.7</v>
      </c>
      <c r="P20" s="17" t="str">
        <f t="shared" si="2"/>
        <v>　</v>
      </c>
      <c r="Q20" s="14">
        <v>1.7</v>
      </c>
      <c r="R20" s="17" t="str">
        <f t="shared" si="3"/>
        <v>　</v>
      </c>
      <c r="S20" s="16">
        <v>3.8</v>
      </c>
      <c r="T20" s="12">
        <v>7</v>
      </c>
    </row>
    <row r="21" spans="1:20" ht="14.25" thickBot="1">
      <c r="A21" s="3" t="s">
        <v>19</v>
      </c>
      <c r="B21" s="5">
        <v>45</v>
      </c>
      <c r="C21" s="5">
        <v>40</v>
      </c>
      <c r="D21" s="5">
        <v>33</v>
      </c>
      <c r="E21" s="6" t="s">
        <v>22</v>
      </c>
      <c r="F21" s="6" t="s">
        <v>22</v>
      </c>
      <c r="G21" s="19" t="s">
        <v>23</v>
      </c>
      <c r="H21" s="19" t="s">
        <v>23</v>
      </c>
      <c r="I21" s="19" t="s">
        <v>23</v>
      </c>
      <c r="J21" s="19" t="s">
        <v>23</v>
      </c>
      <c r="K21" s="19" t="s">
        <v>23</v>
      </c>
      <c r="L21" s="18" t="str">
        <f t="shared" si="0"/>
        <v>　</v>
      </c>
      <c r="M21" s="20" t="s">
        <v>25</v>
      </c>
      <c r="N21" s="18" t="str">
        <f t="shared" si="1"/>
        <v>　</v>
      </c>
      <c r="O21" s="20" t="s">
        <v>25</v>
      </c>
      <c r="P21" s="18" t="str">
        <f t="shared" si="2"/>
        <v>　</v>
      </c>
      <c r="Q21" s="20" t="s">
        <v>25</v>
      </c>
      <c r="R21" s="18" t="str">
        <f t="shared" si="3"/>
        <v>　</v>
      </c>
      <c r="S21" s="20" t="s">
        <v>25</v>
      </c>
      <c r="T21" s="21" t="s">
        <v>27</v>
      </c>
    </row>
    <row r="26" ht="13.5">
      <c r="N26" t="s">
        <v>24</v>
      </c>
    </row>
  </sheetData>
  <mergeCells count="12">
    <mergeCell ref="A1:C1"/>
    <mergeCell ref="M3:S3"/>
    <mergeCell ref="G4:K4"/>
    <mergeCell ref="L4:S4"/>
    <mergeCell ref="A3:J3"/>
    <mergeCell ref="B4:F4"/>
    <mergeCell ref="A4:A5"/>
    <mergeCell ref="T4:T5"/>
    <mergeCell ref="L5:M5"/>
    <mergeCell ref="N5:O5"/>
    <mergeCell ref="P5:Q5"/>
    <mergeCell ref="R5:S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2000-02-08T05:23:56Z</cp:lastPrinted>
  <dcterms:created xsi:type="dcterms:W3CDTF">1999-11-09T04:58:55Z</dcterms:created>
  <dcterms:modified xsi:type="dcterms:W3CDTF">2000-01-22T01:28:26Z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