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7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<sst xmlns="http://schemas.openxmlformats.org/spreadsheetml/2006/main" count="89" uniqueCount="37">
  <si>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>58年</t>
  </si>
  <si>
    <t>63年</t>
  </si>
  <si>
    <t>5年</t>
  </si>
  <si>
    <t>対前回増減率（％）</t>
  </si>
  <si>
    <t>-</t>
  </si>
  <si>
    <t>総数</t>
  </si>
  <si>
    <t>漁船非使用</t>
  </si>
  <si>
    <t>大型定置網</t>
  </si>
  <si>
    <t>小型定置網</t>
  </si>
  <si>
    <t>地びき網</t>
  </si>
  <si>
    <t>海面養殖</t>
  </si>
  <si>
    <t>沿岸漁業層計</t>
  </si>
  <si>
    <t>中小漁業層計</t>
  </si>
  <si>
    <t>200～500</t>
  </si>
  <si>
    <t>-</t>
  </si>
  <si>
    <t>平成５年鶴岡市漁業統計</t>
  </si>
  <si>
    <t xml:space="preserve">付表１　経営階層別経営体数の推移 </t>
  </si>
  <si>
    <t>経営体階層</t>
  </si>
  <si>
    <t>実数（体）</t>
  </si>
  <si>
    <t>構成比（％）</t>
  </si>
  <si>
    <t>無動力船のみ</t>
  </si>
  <si>
    <t>漁船使用</t>
  </si>
  <si>
    <t>動力船使用</t>
  </si>
  <si>
    <t>1トン未満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</si>
  <si>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</si>
  <si>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</si>
  <si>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</si>
  <si>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</si>
  <si>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</si>
  <si>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</si>
  <si>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</si>
  <si>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</si>
  <si>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500トン以上</t>
  </si>
  <si>
    <t xml:space="preserve"> 63年</t>
  </si>
  <si>
    <t xml:space="preserve"> 58年</t>
  </si>
  <si>
    <t xml:space="preserve">      5年</t>
  </si>
  <si>
    <t xml:space="preserve">  63年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</si>
</sst>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&quot;△&quot;\ #,##0;&quot;▲&quot;\ #,##0"/>
    <numFmt numFmtId="178" formatCode="0_ "/>
    <numFmt numFmtId="179" formatCode="0_);\(0\)"/>
    <numFmt numFmtId="180" formatCode="0;&quot;△ &quot;0"/>
    <numFmt numFmtId="181" formatCode="#,##0;&quot;△ &quot;#,##0"/>
    <numFmt numFmtId="182" formatCode="0.0;&quot;△ &quot;0.0"/>
    <numFmt numFmtId="183" formatCode="0.00;&quot;△ &quot;0.00"/>
    <numFmt numFmtId="184" formatCode="0.0_);[Red]\(0.0\)"/>
    <numFmt numFmtId="185" formatCode="0;0"/>
    <numFmt numFmtId="186" formatCode="0_);[Red]\(0\)"/>
    <numFmt numFmtId="187" formatCode="0.0_);\(0.0\)"/>
    <numFmt numFmtId="188" formatCode="0.0_ "/>
    <numFmt numFmtId="189" formatCode="0.0;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180" fontId="0" fillId="0" borderId="0" xfId="0" applyNumberFormat="1" applyAlignment="1">
      <alignment/>
    </xf>
    <xf numFmtId="185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85" fontId="0" fillId="0" borderId="0" xfId="0" applyNumberFormat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1" xfId="0" applyNumberFormat="1" applyBorder="1" applyAlignment="1">
      <alignment/>
    </xf>
    <xf numFmtId="185" fontId="0" fillId="0" borderId="0" xfId="16" applyNumberFormat="1" applyBorder="1" applyAlignment="1">
      <alignment/>
    </xf>
    <xf numFmtId="185" fontId="0" fillId="0" borderId="13" xfId="0" applyNumberFormat="1" applyBorder="1" applyAlignment="1">
      <alignment horizontal="right"/>
    </xf>
    <xf numFmtId="185" fontId="0" fillId="0" borderId="1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185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0" xfId="0" applyNumberFormat="1" applyBorder="1" applyAlignment="1">
      <alignment/>
    </xf>
    <xf numFmtId="189" fontId="0" fillId="0" borderId="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3" xfId="0" applyNumberFormat="1" applyBorder="1" applyAlignment="1">
      <alignment/>
    </xf>
    <xf numFmtId="189" fontId="0" fillId="0" borderId="1" xfId="0" applyNumberForma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10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 indent="2"/>
    </xf>
    <xf numFmtId="0" fontId="0" fillId="0" borderId="27" xfId="0" applyBorder="1" applyAlignment="1">
      <alignment horizontal="left" indent="5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distributed"/>
    </xf>
    <xf numFmtId="0" fontId="0" fillId="0" borderId="28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distributed" textRotation="255"/>
    </xf>
    <xf numFmtId="0" fontId="0" fillId="0" borderId="16" xfId="0" applyBorder="1" applyAlignment="1">
      <alignment horizontal="distributed"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 vertical="center" textRotation="255"/>
    </xf>
    <xf numFmtId="0" fontId="0" fillId="0" borderId="0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/>
    </xf>
    <xf numFmtId="0" fontId="0" fillId="0" borderId="33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1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66675</xdr:rowOff>
    </xdr:from>
    <xdr:to>
      <xdr:col>2</xdr:col>
      <xdr:colOff>76200</xdr:colOff>
      <xdr:row>19</xdr:row>
      <xdr:rowOff>114300</xdr:rowOff>
    </xdr:to>
    <xdr:sp>
      <xdr:nvSpPr>
        <xdr:cNvPr id="1" name="AutoShape 48"/>
        <xdr:cNvSpPr>
          <a:spLocks/>
        </xdr:cNvSpPr>
      </xdr:nvSpPr>
      <xdr:spPr>
        <a:xfrm>
          <a:off x="476250" y="1447800"/>
          <a:ext cx="762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85725</xdr:rowOff>
    </xdr:from>
    <xdr:to>
      <xdr:col>3</xdr:col>
      <xdr:colOff>133350</xdr:colOff>
      <xdr:row>19</xdr:row>
      <xdr:rowOff>133350</xdr:rowOff>
    </xdr:to>
    <xdr:sp>
      <xdr:nvSpPr>
        <xdr:cNvPr id="2" name="AutoShape 49"/>
        <xdr:cNvSpPr>
          <a:spLocks/>
        </xdr:cNvSpPr>
      </xdr:nvSpPr>
      <xdr:spPr>
        <a:xfrm>
          <a:off x="809625" y="1638300"/>
          <a:ext cx="76200" cy="1762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1.625" style="0" customWidth="1"/>
    <col min="5" max="5" width="2.375" style="0" customWidth="1"/>
    <col min="6" max="8" width="10.875" style="0" customWidth="1"/>
    <col min="9" max="9" width="4.875" style="0" customWidth="1"/>
    <col min="10" max="10" width="6.625" style="0" customWidth="1"/>
    <col min="11" max="11" width="4.875" style="0" customWidth="1"/>
    <col min="12" max="12" width="6.625" style="0" customWidth="1"/>
    <col min="13" max="13" width="9.125" style="0" customWidth="1"/>
    <col min="14" max="15" width="10.875" style="0" customWidth="1"/>
    <col min="17" max="17" width="2.625" style="0" customWidth="1"/>
    <col min="18" max="18" width="3.75390625" style="0" customWidth="1"/>
  </cols>
  <sheetData>
    <row r="1" spans="1:4" ht="13.5">
      <c r="A1" s="72" t="s">
        <v>15</v>
      </c>
      <c r="B1" s="72"/>
      <c r="C1" s="72"/>
      <c r="D1" s="72"/>
    </row>
    <row r="3" spans="1:6" ht="14.25" thickBot="1">
      <c r="A3" s="63" t="s">
        <v>16</v>
      </c>
      <c r="B3" s="63"/>
      <c r="C3" s="63"/>
      <c r="D3" s="63"/>
      <c r="E3" s="63"/>
      <c r="F3" s="63"/>
    </row>
    <row r="4" spans="1:18" ht="13.5">
      <c r="A4" s="77" t="s">
        <v>17</v>
      </c>
      <c r="B4" s="78"/>
      <c r="C4" s="78"/>
      <c r="D4" s="78"/>
      <c r="E4" s="79"/>
      <c r="F4" s="55" t="s">
        <v>18</v>
      </c>
      <c r="G4" s="56"/>
      <c r="H4" s="57"/>
      <c r="I4" s="54" t="s">
        <v>3</v>
      </c>
      <c r="J4" s="11"/>
      <c r="K4" s="11"/>
      <c r="L4" s="53"/>
      <c r="M4" s="55" t="s">
        <v>19</v>
      </c>
      <c r="N4" s="11"/>
      <c r="O4" s="12"/>
      <c r="Q4" s="1"/>
      <c r="R4" s="13"/>
    </row>
    <row r="5" spans="1:18" ht="13.5">
      <c r="A5" s="80"/>
      <c r="B5" s="81"/>
      <c r="C5" s="81"/>
      <c r="D5" s="81"/>
      <c r="E5" s="82"/>
      <c r="F5" s="6" t="s">
        <v>0</v>
      </c>
      <c r="G5" s="5" t="s">
        <v>1</v>
      </c>
      <c r="H5" s="6" t="s">
        <v>2</v>
      </c>
      <c r="I5" s="75" t="s">
        <v>36</v>
      </c>
      <c r="J5" s="76"/>
      <c r="K5" s="73" t="s">
        <v>35</v>
      </c>
      <c r="L5" s="74"/>
      <c r="M5" s="5" t="s">
        <v>34</v>
      </c>
      <c r="N5" s="6" t="s">
        <v>33</v>
      </c>
      <c r="O5" s="7" t="s">
        <v>2</v>
      </c>
      <c r="Q5" s="1"/>
      <c r="R5" s="1"/>
    </row>
    <row r="6" spans="1:18" ht="13.5" customHeight="1">
      <c r="A6" s="35"/>
      <c r="B6" s="58" t="s">
        <v>5</v>
      </c>
      <c r="C6" s="59"/>
      <c r="D6" s="59"/>
      <c r="E6" s="40"/>
      <c r="F6" s="13">
        <v>200</v>
      </c>
      <c r="G6" s="3">
        <v>170</v>
      </c>
      <c r="H6" s="1">
        <v>172</v>
      </c>
      <c r="I6" s="10" t="str">
        <f aca="true" t="shared" si="0" ref="I6:I26">IF(J6:J26&lt;0,"△","")</f>
        <v>△</v>
      </c>
      <c r="J6" s="14">
        <v>-15</v>
      </c>
      <c r="K6" s="13"/>
      <c r="L6" s="17">
        <v>1.2</v>
      </c>
      <c r="M6" s="44">
        <v>100</v>
      </c>
      <c r="N6" s="45">
        <v>100</v>
      </c>
      <c r="O6" s="46">
        <v>100</v>
      </c>
      <c r="Q6" s="1"/>
      <c r="R6" s="1"/>
    </row>
    <row r="7" spans="1:18" ht="13.5">
      <c r="A7" s="33"/>
      <c r="B7" s="1"/>
      <c r="C7" s="1"/>
      <c r="D7" s="38"/>
      <c r="E7" s="29"/>
      <c r="F7" s="23"/>
      <c r="G7" s="22"/>
      <c r="H7" s="23"/>
      <c r="I7" s="10"/>
      <c r="J7" s="26"/>
      <c r="K7" s="13"/>
      <c r="L7" s="23"/>
      <c r="M7" s="44"/>
      <c r="N7" s="45"/>
      <c r="O7" s="46"/>
      <c r="Q7" s="1"/>
      <c r="R7" s="1"/>
    </row>
    <row r="8" spans="1:18" ht="13.5" customHeight="1">
      <c r="A8" s="33"/>
      <c r="B8" s="60" t="s">
        <v>6</v>
      </c>
      <c r="C8" s="61"/>
      <c r="D8" s="61"/>
      <c r="E8" s="30"/>
      <c r="F8" s="23" t="s">
        <v>14</v>
      </c>
      <c r="G8" s="22" t="s">
        <v>4</v>
      </c>
      <c r="H8" s="23" t="s">
        <v>4</v>
      </c>
      <c r="I8" s="10">
        <f t="shared" si="0"/>
      </c>
      <c r="J8" s="26" t="s">
        <v>4</v>
      </c>
      <c r="K8" s="13"/>
      <c r="L8" s="23" t="s">
        <v>4</v>
      </c>
      <c r="M8" s="22" t="s">
        <v>4</v>
      </c>
      <c r="N8" s="22" t="s">
        <v>4</v>
      </c>
      <c r="O8" s="52" t="s">
        <v>4</v>
      </c>
      <c r="Q8" s="1"/>
      <c r="R8" s="1"/>
    </row>
    <row r="9" spans="1:18" ht="13.5">
      <c r="A9" s="33"/>
      <c r="B9" s="1"/>
      <c r="C9" s="68" t="s">
        <v>20</v>
      </c>
      <c r="D9" s="68"/>
      <c r="E9" s="69"/>
      <c r="F9" s="23" t="s">
        <v>4</v>
      </c>
      <c r="G9" s="22" t="s">
        <v>4</v>
      </c>
      <c r="H9" s="1">
        <v>2</v>
      </c>
      <c r="I9" s="10">
        <f t="shared" si="0"/>
      </c>
      <c r="J9" s="26" t="s">
        <v>4</v>
      </c>
      <c r="K9" s="13"/>
      <c r="L9" s="23" t="s">
        <v>4</v>
      </c>
      <c r="M9" s="22" t="s">
        <v>4</v>
      </c>
      <c r="N9" s="23" t="s">
        <v>4</v>
      </c>
      <c r="O9" s="46">
        <v>1.2</v>
      </c>
      <c r="Q9" s="1"/>
      <c r="R9" s="1"/>
    </row>
    <row r="10" spans="1:18" ht="13.5">
      <c r="A10" s="33"/>
      <c r="B10" s="64" t="s">
        <v>21</v>
      </c>
      <c r="C10" s="67" t="s">
        <v>22</v>
      </c>
      <c r="D10" s="70" t="s">
        <v>23</v>
      </c>
      <c r="E10" s="71"/>
      <c r="F10" s="43">
        <v>80</v>
      </c>
      <c r="G10" s="42">
        <v>64</v>
      </c>
      <c r="H10" s="1">
        <v>73</v>
      </c>
      <c r="I10" s="10" t="str">
        <f t="shared" si="0"/>
        <v>△</v>
      </c>
      <c r="J10" s="14">
        <v>-20</v>
      </c>
      <c r="K10" s="13"/>
      <c r="L10" s="17">
        <v>14.1</v>
      </c>
      <c r="M10" s="44">
        <v>40</v>
      </c>
      <c r="N10" s="45">
        <v>37.6</v>
      </c>
      <c r="O10" s="46">
        <v>42.4</v>
      </c>
      <c r="Q10" s="1"/>
      <c r="R10" s="19"/>
    </row>
    <row r="11" spans="1:18" ht="13.5">
      <c r="A11" s="33"/>
      <c r="B11" s="64"/>
      <c r="C11" s="67"/>
      <c r="D11" s="41" t="s">
        <v>24</v>
      </c>
      <c r="E11" s="29"/>
      <c r="F11" s="1">
        <v>73</v>
      </c>
      <c r="G11" s="3">
        <v>66</v>
      </c>
      <c r="H11" s="1">
        <v>63</v>
      </c>
      <c r="I11" s="10" t="str">
        <f t="shared" si="0"/>
        <v>△</v>
      </c>
      <c r="J11" s="14">
        <v>-9.6</v>
      </c>
      <c r="K11" s="28" t="str">
        <f>IF(L11:L26&lt;0,"△","")</f>
        <v>△</v>
      </c>
      <c r="L11" s="17">
        <v>-4.5</v>
      </c>
      <c r="M11" s="44">
        <v>36.5</v>
      </c>
      <c r="N11" s="45">
        <v>38.8</v>
      </c>
      <c r="O11" s="46">
        <v>36.6</v>
      </c>
      <c r="Q11" s="1"/>
      <c r="R11" s="19"/>
    </row>
    <row r="12" spans="1:18" ht="13.5">
      <c r="A12" s="33"/>
      <c r="B12" s="64"/>
      <c r="C12" s="67"/>
      <c r="D12" s="41" t="s">
        <v>25</v>
      </c>
      <c r="E12" s="29"/>
      <c r="F12" s="1">
        <v>13</v>
      </c>
      <c r="G12" s="8">
        <v>13</v>
      </c>
      <c r="H12" s="1">
        <v>11</v>
      </c>
      <c r="I12" s="10">
        <f t="shared" si="0"/>
      </c>
      <c r="J12" s="14">
        <v>0</v>
      </c>
      <c r="K12" s="28" t="str">
        <f aca="true" t="shared" si="1" ref="K12:K26">IF(L12:L27&lt;0,"△","")</f>
        <v>△</v>
      </c>
      <c r="L12" s="17">
        <v>-15.4</v>
      </c>
      <c r="M12" s="44">
        <v>6.5</v>
      </c>
      <c r="N12" s="45">
        <v>7.6</v>
      </c>
      <c r="O12" s="46">
        <v>6.4</v>
      </c>
      <c r="Q12" s="1"/>
      <c r="R12" s="19"/>
    </row>
    <row r="13" spans="1:18" ht="13.5">
      <c r="A13" s="33"/>
      <c r="B13" s="64"/>
      <c r="C13" s="67"/>
      <c r="D13" s="41" t="s">
        <v>26</v>
      </c>
      <c r="E13" s="29"/>
      <c r="F13" s="1">
        <v>10</v>
      </c>
      <c r="G13" s="3">
        <v>8</v>
      </c>
      <c r="H13" s="1">
        <v>9</v>
      </c>
      <c r="I13" s="10" t="str">
        <f t="shared" si="0"/>
        <v>△</v>
      </c>
      <c r="J13" s="14">
        <v>-20</v>
      </c>
      <c r="K13" s="28">
        <f t="shared" si="1"/>
      </c>
      <c r="L13" s="17">
        <v>12.5</v>
      </c>
      <c r="M13" s="44">
        <v>5</v>
      </c>
      <c r="N13" s="45">
        <v>4.7</v>
      </c>
      <c r="O13" s="46">
        <v>5.2</v>
      </c>
      <c r="Q13" s="1"/>
      <c r="R13" s="19"/>
    </row>
    <row r="14" spans="1:18" ht="13.5">
      <c r="A14" s="33"/>
      <c r="B14" s="64"/>
      <c r="C14" s="67"/>
      <c r="D14" s="41" t="s">
        <v>27</v>
      </c>
      <c r="E14" s="29"/>
      <c r="F14" s="1">
        <v>8</v>
      </c>
      <c r="G14" s="3">
        <v>5</v>
      </c>
      <c r="H14" s="1">
        <v>5</v>
      </c>
      <c r="I14" s="10" t="str">
        <f t="shared" si="0"/>
        <v>△</v>
      </c>
      <c r="J14" s="14">
        <v>-37.5</v>
      </c>
      <c r="K14" s="28">
        <f t="shared" si="1"/>
      </c>
      <c r="L14" s="17">
        <v>0</v>
      </c>
      <c r="M14" s="44">
        <v>4</v>
      </c>
      <c r="N14" s="45">
        <v>2.9</v>
      </c>
      <c r="O14" s="46">
        <v>2.9</v>
      </c>
      <c r="Q14" s="1"/>
      <c r="R14" s="19"/>
    </row>
    <row r="15" spans="1:18" ht="13.5">
      <c r="A15" s="33"/>
      <c r="B15" s="64"/>
      <c r="C15" s="67"/>
      <c r="D15" s="41" t="s">
        <v>28</v>
      </c>
      <c r="E15" s="29"/>
      <c r="F15" s="26" t="s">
        <v>4</v>
      </c>
      <c r="G15" s="22" t="s">
        <v>4</v>
      </c>
      <c r="H15" s="23" t="s">
        <v>4</v>
      </c>
      <c r="I15" s="10">
        <f t="shared" si="0"/>
      </c>
      <c r="J15" s="26" t="s">
        <v>4</v>
      </c>
      <c r="K15" s="28">
        <f t="shared" si="1"/>
      </c>
      <c r="L15" s="26" t="s">
        <v>4</v>
      </c>
      <c r="M15" s="22" t="s">
        <v>4</v>
      </c>
      <c r="N15" s="22" t="s">
        <v>4</v>
      </c>
      <c r="O15" s="52" t="s">
        <v>4</v>
      </c>
      <c r="Q15" s="1"/>
      <c r="R15" s="1"/>
    </row>
    <row r="16" spans="1:18" ht="13.5">
      <c r="A16" s="33"/>
      <c r="B16" s="64"/>
      <c r="C16" s="67"/>
      <c r="D16" s="41" t="s">
        <v>29</v>
      </c>
      <c r="E16" s="29"/>
      <c r="F16" s="1">
        <v>3</v>
      </c>
      <c r="G16" s="3">
        <v>4</v>
      </c>
      <c r="H16" s="1">
        <v>1</v>
      </c>
      <c r="I16" s="10">
        <f t="shared" si="0"/>
      </c>
      <c r="J16" s="14">
        <v>33.3</v>
      </c>
      <c r="K16" s="28" t="str">
        <f t="shared" si="1"/>
        <v>△</v>
      </c>
      <c r="L16" s="17">
        <v>-75</v>
      </c>
      <c r="M16" s="44">
        <v>1.5</v>
      </c>
      <c r="N16" s="45">
        <v>2.4</v>
      </c>
      <c r="O16" s="46">
        <v>0.6</v>
      </c>
      <c r="Q16" s="1"/>
      <c r="R16" s="1"/>
    </row>
    <row r="17" spans="1:18" ht="13.5">
      <c r="A17" s="33"/>
      <c r="B17" s="64"/>
      <c r="C17" s="67"/>
      <c r="D17" s="41" t="s">
        <v>30</v>
      </c>
      <c r="E17" s="29"/>
      <c r="F17" s="1">
        <v>4</v>
      </c>
      <c r="G17" s="3">
        <v>2</v>
      </c>
      <c r="H17" s="1">
        <v>2</v>
      </c>
      <c r="I17" s="10" t="str">
        <f t="shared" si="0"/>
        <v>△</v>
      </c>
      <c r="J17" s="14">
        <v>-50</v>
      </c>
      <c r="K17" s="28">
        <f t="shared" si="1"/>
      </c>
      <c r="L17" s="17">
        <v>0</v>
      </c>
      <c r="M17" s="44">
        <v>2</v>
      </c>
      <c r="N17" s="45">
        <v>1.2</v>
      </c>
      <c r="O17" s="46">
        <v>1.2</v>
      </c>
      <c r="Q17" s="13"/>
      <c r="R17" s="13"/>
    </row>
    <row r="18" spans="1:18" ht="13.5">
      <c r="A18" s="33"/>
      <c r="B18" s="64"/>
      <c r="C18" s="67"/>
      <c r="D18" s="41" t="s">
        <v>31</v>
      </c>
      <c r="E18" s="29"/>
      <c r="F18" s="1">
        <v>2</v>
      </c>
      <c r="G18" s="3">
        <v>2</v>
      </c>
      <c r="H18" s="23" t="s">
        <v>4</v>
      </c>
      <c r="I18" s="10">
        <f t="shared" si="0"/>
      </c>
      <c r="J18" s="14">
        <v>0</v>
      </c>
      <c r="K18" s="28" t="str">
        <f t="shared" si="1"/>
        <v>△</v>
      </c>
      <c r="L18" s="17">
        <v>-100</v>
      </c>
      <c r="M18" s="44">
        <v>1</v>
      </c>
      <c r="N18" s="44">
        <v>1.2</v>
      </c>
      <c r="O18" s="52" t="s">
        <v>4</v>
      </c>
      <c r="Q18" s="13"/>
      <c r="R18" s="13"/>
    </row>
    <row r="19" spans="1:18" ht="13.5">
      <c r="A19" s="33"/>
      <c r="B19" s="64"/>
      <c r="C19" s="67"/>
      <c r="D19" s="41" t="s">
        <v>13</v>
      </c>
      <c r="E19" s="29"/>
      <c r="F19" s="1">
        <v>2</v>
      </c>
      <c r="G19" s="3">
        <v>1</v>
      </c>
      <c r="H19" s="1">
        <v>2</v>
      </c>
      <c r="I19" s="10" t="str">
        <f t="shared" si="0"/>
        <v>△</v>
      </c>
      <c r="J19" s="14">
        <v>-50</v>
      </c>
      <c r="K19" s="28">
        <f t="shared" si="1"/>
      </c>
      <c r="L19" s="17">
        <v>100</v>
      </c>
      <c r="M19" s="44">
        <v>1</v>
      </c>
      <c r="N19" s="45">
        <v>0.6</v>
      </c>
      <c r="O19" s="46">
        <v>1.2</v>
      </c>
      <c r="Q19" s="13"/>
      <c r="R19" s="13"/>
    </row>
    <row r="20" spans="1:18" ht="13.5">
      <c r="A20" s="33"/>
      <c r="B20" s="1"/>
      <c r="C20" s="67"/>
      <c r="D20" s="68" t="s">
        <v>32</v>
      </c>
      <c r="E20" s="69"/>
      <c r="F20" s="23" t="s">
        <v>4</v>
      </c>
      <c r="G20" s="22" t="s">
        <v>4</v>
      </c>
      <c r="H20" s="23" t="s">
        <v>4</v>
      </c>
      <c r="I20" s="10">
        <f t="shared" si="0"/>
      </c>
      <c r="J20" s="26" t="s">
        <v>4</v>
      </c>
      <c r="K20" s="10">
        <f>IF(L20:L35&lt;0,"△","")</f>
      </c>
      <c r="L20" s="51" t="s">
        <v>4</v>
      </c>
      <c r="M20" s="22" t="s">
        <v>4</v>
      </c>
      <c r="N20" s="22" t="s">
        <v>4</v>
      </c>
      <c r="O20" s="52" t="s">
        <v>4</v>
      </c>
      <c r="Q20" s="13"/>
      <c r="R20" s="13"/>
    </row>
    <row r="21" spans="1:15" ht="13.5" customHeight="1">
      <c r="A21" s="33"/>
      <c r="B21" s="60" t="s">
        <v>7</v>
      </c>
      <c r="C21" s="61"/>
      <c r="D21" s="61"/>
      <c r="E21" s="31"/>
      <c r="F21" s="23" t="s">
        <v>4</v>
      </c>
      <c r="G21" s="22" t="s">
        <v>4</v>
      </c>
      <c r="H21" s="23" t="s">
        <v>4</v>
      </c>
      <c r="I21" s="10">
        <f t="shared" si="0"/>
      </c>
      <c r="J21" s="26" t="s">
        <v>4</v>
      </c>
      <c r="K21" s="10">
        <f>IF(L21:L36&lt;0,"△","")</f>
      </c>
      <c r="L21" s="51" t="s">
        <v>4</v>
      </c>
      <c r="M21" s="22" t="s">
        <v>4</v>
      </c>
      <c r="N21" s="22" t="s">
        <v>4</v>
      </c>
      <c r="O21" s="52" t="s">
        <v>4</v>
      </c>
    </row>
    <row r="22" spans="1:15" ht="13.5" customHeight="1">
      <c r="A22" s="33"/>
      <c r="B22" s="60" t="s">
        <v>8</v>
      </c>
      <c r="C22" s="61"/>
      <c r="D22" s="61"/>
      <c r="E22" s="29"/>
      <c r="F22" s="1">
        <v>4</v>
      </c>
      <c r="G22" s="3">
        <v>5</v>
      </c>
      <c r="H22" s="1">
        <v>4</v>
      </c>
      <c r="I22" s="10">
        <f t="shared" si="0"/>
      </c>
      <c r="J22" s="14">
        <v>25</v>
      </c>
      <c r="K22" s="28" t="str">
        <f t="shared" si="1"/>
        <v>△</v>
      </c>
      <c r="L22" s="17">
        <v>-20</v>
      </c>
      <c r="M22" s="44">
        <v>2</v>
      </c>
      <c r="N22" s="45">
        <v>2.9</v>
      </c>
      <c r="O22" s="46">
        <v>2.3</v>
      </c>
    </row>
    <row r="23" spans="1:15" ht="13.5" customHeight="1">
      <c r="A23" s="33"/>
      <c r="B23" s="60" t="s">
        <v>9</v>
      </c>
      <c r="C23" s="61"/>
      <c r="D23" s="61"/>
      <c r="E23" s="29"/>
      <c r="F23" s="23" t="s">
        <v>4</v>
      </c>
      <c r="G23" s="22" t="s">
        <v>4</v>
      </c>
      <c r="H23" s="23" t="s">
        <v>4</v>
      </c>
      <c r="I23" s="10">
        <f t="shared" si="0"/>
      </c>
      <c r="J23" s="26" t="s">
        <v>4</v>
      </c>
      <c r="K23" s="28">
        <f t="shared" si="1"/>
      </c>
      <c r="L23" s="26" t="s">
        <v>4</v>
      </c>
      <c r="M23" s="22" t="s">
        <v>4</v>
      </c>
      <c r="N23" s="22" t="s">
        <v>4</v>
      </c>
      <c r="O23" s="52" t="s">
        <v>4</v>
      </c>
    </row>
    <row r="24" spans="1:15" ht="13.5" customHeight="1">
      <c r="A24" s="36"/>
      <c r="B24" s="65" t="s">
        <v>10</v>
      </c>
      <c r="C24" s="66"/>
      <c r="D24" s="66"/>
      <c r="E24" s="37"/>
      <c r="F24" s="39">
        <v>1</v>
      </c>
      <c r="G24" s="24" t="s">
        <v>4</v>
      </c>
      <c r="H24" s="25" t="s">
        <v>4</v>
      </c>
      <c r="I24" s="10" t="str">
        <f t="shared" si="0"/>
        <v>△</v>
      </c>
      <c r="J24" s="15">
        <v>-100</v>
      </c>
      <c r="K24" s="28">
        <f t="shared" si="1"/>
      </c>
      <c r="L24" s="25" t="s">
        <v>4</v>
      </c>
      <c r="M24" s="47">
        <v>0.5</v>
      </c>
      <c r="N24" s="24" t="s">
        <v>4</v>
      </c>
      <c r="O24" s="27" t="s">
        <v>4</v>
      </c>
    </row>
    <row r="25" spans="1:15" ht="13.5" customHeight="1">
      <c r="A25" s="33"/>
      <c r="B25" s="58" t="s">
        <v>11</v>
      </c>
      <c r="C25" s="59"/>
      <c r="D25" s="59"/>
      <c r="E25" s="29"/>
      <c r="F25" s="1">
        <v>181</v>
      </c>
      <c r="G25" s="3">
        <v>156</v>
      </c>
      <c r="H25" s="1">
        <v>162</v>
      </c>
      <c r="I25" s="20" t="str">
        <f t="shared" si="0"/>
        <v>△</v>
      </c>
      <c r="J25" s="14">
        <v>-13.8</v>
      </c>
      <c r="K25" s="20">
        <f t="shared" si="1"/>
      </c>
      <c r="L25" s="17">
        <v>3.8</v>
      </c>
      <c r="M25" s="44">
        <v>90.5</v>
      </c>
      <c r="N25" s="45">
        <v>91.8</v>
      </c>
      <c r="O25" s="46">
        <v>94.2</v>
      </c>
    </row>
    <row r="26" spans="1:15" ht="14.25" customHeight="1" thickBot="1">
      <c r="A26" s="34"/>
      <c r="B26" s="62" t="s">
        <v>12</v>
      </c>
      <c r="C26" s="63"/>
      <c r="D26" s="63"/>
      <c r="E26" s="32"/>
      <c r="F26" s="2">
        <v>19</v>
      </c>
      <c r="G26" s="4">
        <v>14</v>
      </c>
      <c r="H26" s="2">
        <v>10</v>
      </c>
      <c r="I26" s="21" t="str">
        <f t="shared" si="0"/>
        <v>△</v>
      </c>
      <c r="J26" s="16">
        <v>-26.3</v>
      </c>
      <c r="K26" s="21" t="str">
        <f t="shared" si="1"/>
        <v>△</v>
      </c>
      <c r="L26" s="18">
        <v>-28.6</v>
      </c>
      <c r="M26" s="48">
        <v>9.5</v>
      </c>
      <c r="N26" s="49">
        <v>8.2</v>
      </c>
      <c r="O26" s="50">
        <v>5.8</v>
      </c>
    </row>
    <row r="27" ht="13.5">
      <c r="F27" s="9"/>
    </row>
  </sheetData>
  <mergeCells count="18">
    <mergeCell ref="K5:L5"/>
    <mergeCell ref="I5:J5"/>
    <mergeCell ref="A3:F3"/>
    <mergeCell ref="A4:E5"/>
    <mergeCell ref="C9:E9"/>
    <mergeCell ref="D10:E10"/>
    <mergeCell ref="D20:E20"/>
    <mergeCell ref="A1:D1"/>
    <mergeCell ref="B6:D6"/>
    <mergeCell ref="B8:D8"/>
    <mergeCell ref="B25:D25"/>
    <mergeCell ref="B26:D26"/>
    <mergeCell ref="B21:D21"/>
    <mergeCell ref="B10:B19"/>
    <mergeCell ref="B22:D22"/>
    <mergeCell ref="B23:D23"/>
    <mergeCell ref="B24:D24"/>
    <mergeCell ref="C10:C20"/>
  </mergeCells>
  <printOptions/>
  <pageMargins left="0.75" right="0.75" top="1" bottom="1" header="0.512" footer="0.51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1999-10-30T02:13:02Z</cp:lastPrinted>
  <dcterms:created xsi:type="dcterms:W3CDTF">1999-10-21T00:24:38Z</dcterms:created>
  <dcterms:modified xsi:type="dcterms:W3CDTF">2000-03-22T01:43:24Z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