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75" windowWidth="1495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<sst xmlns="http://schemas.openxmlformats.org/spreadsheetml/2006/main" count="34" uniqueCount="23">
  <si>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漁業地区・専兼業</t>
  </si>
  <si>
    <t>対前回増減率（％）</t>
  </si>
  <si>
    <t>専業</t>
  </si>
  <si>
    <t>兼業</t>
  </si>
  <si>
    <t>漁業が主</t>
  </si>
  <si>
    <t>漁業が従</t>
  </si>
  <si>
    <t>専業</t>
  </si>
  <si>
    <t>兼業</t>
  </si>
  <si>
    <t>漁業が主</t>
  </si>
  <si>
    <t>漁業が従</t>
  </si>
  <si>
    <t>平成５年鶴岡市漁業統計</t>
  </si>
  <si>
    <t>付表３　専兼業別個人漁業経営体数の推移</t>
  </si>
  <si>
    <t>実数（体）</t>
  </si>
  <si>
    <t>構成比（％）</t>
  </si>
  <si>
    <t>58年</t>
  </si>
  <si>
    <t>63年</t>
  </si>
  <si>
    <t>5年</t>
  </si>
  <si>
    <t>63年</t>
  </si>
  <si>
    <t>5年</t>
  </si>
  <si>
    <t>鶴岡市計</t>
  </si>
  <si>
    <t>加茂漁業地区</t>
  </si>
  <si>
    <t>由良漁業地区</t>
  </si>
  <si>
    <t>豊浦漁業地区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</si>
</sst>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0.0"/>
    <numFmt numFmtId="177" formatCode="0.0_ "/>
    <numFmt numFmtId="178" formatCode="0.0;&quot;△ &quot;0.0"/>
    <numFmt numFmtId="179" formatCode="0;&quot;△ &quot;0"/>
    <numFmt numFmtId="180" formatCode="0.0_);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176" fontId="0" fillId="0" borderId="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8" fontId="0" fillId="0" borderId="18" xfId="0" applyNumberFormat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distributed"/>
    </xf>
    <xf numFmtId="49" fontId="0" fillId="0" borderId="0" xfId="0" applyNumberFormat="1" applyBorder="1" applyAlignment="1">
      <alignment horizontal="center" vertical="center" textRotation="255"/>
    </xf>
    <xf numFmtId="49" fontId="0" fillId="0" borderId="3" xfId="0" applyNumberFormat="1" applyBorder="1" applyAlignment="1">
      <alignment horizontal="center" vertical="center" textRotation="255"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7</xdr:row>
      <xdr:rowOff>9525</xdr:rowOff>
    </xdr:from>
    <xdr:to>
      <xdr:col>2</xdr:col>
      <xdr:colOff>0</xdr:colOff>
      <xdr:row>8</xdr:row>
      <xdr:rowOff>161925</xdr:rowOff>
    </xdr:to>
    <xdr:sp>
      <xdr:nvSpPr>
        <xdr:cNvPr id="1" name="AutoShape 23"/>
        <xdr:cNvSpPr>
          <a:spLocks/>
        </xdr:cNvSpPr>
      </xdr:nvSpPr>
      <xdr:spPr>
        <a:xfrm>
          <a:off x="600075" y="12192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19050</xdr:rowOff>
    </xdr:from>
    <xdr:to>
      <xdr:col>2</xdr:col>
      <xdr:colOff>0</xdr:colOff>
      <xdr:row>17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600075" y="26003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0</xdr:rowOff>
    </xdr:from>
    <xdr:to>
      <xdr:col>2</xdr:col>
      <xdr:colOff>0</xdr:colOff>
      <xdr:row>12</xdr:row>
      <xdr:rowOff>152400</xdr:rowOff>
    </xdr:to>
    <xdr:sp>
      <xdr:nvSpPr>
        <xdr:cNvPr id="3" name="AutoShape 27"/>
        <xdr:cNvSpPr>
          <a:spLocks/>
        </xdr:cNvSpPr>
      </xdr:nvSpPr>
      <xdr:spPr>
        <a:xfrm>
          <a:off x="600075" y="18954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9525</xdr:rowOff>
    </xdr:from>
    <xdr:to>
      <xdr:col>1</xdr:col>
      <xdr:colOff>314325</xdr:colOff>
      <xdr:row>20</xdr:row>
      <xdr:rowOff>152400</xdr:rowOff>
    </xdr:to>
    <xdr:sp>
      <xdr:nvSpPr>
        <xdr:cNvPr id="4" name="AutoShape 28"/>
        <xdr:cNvSpPr>
          <a:spLocks/>
        </xdr:cNvSpPr>
      </xdr:nvSpPr>
      <xdr:spPr>
        <a:xfrm>
          <a:off x="590550" y="3276600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625" style="0" customWidth="1"/>
    <col min="2" max="2" width="4.25390625" style="0" customWidth="1"/>
    <col min="3" max="3" width="12.50390625" style="0" customWidth="1"/>
    <col min="4" max="4" width="2.625" style="0" customWidth="1"/>
    <col min="5" max="6" width="10.875" style="0" customWidth="1"/>
    <col min="7" max="7" width="10.75390625" style="0" customWidth="1"/>
    <col min="8" max="8" width="4.875" style="0" customWidth="1"/>
    <col min="9" max="9" width="6.625" style="0" customWidth="1"/>
    <col min="10" max="10" width="4.625" style="0" customWidth="1"/>
    <col min="11" max="11" width="6.625" style="0" customWidth="1"/>
    <col min="12" max="14" width="10.875" style="0" customWidth="1"/>
  </cols>
  <sheetData>
    <row r="1" spans="1:4" ht="13.5">
      <c r="A1" s="60" t="s">
        <v>10</v>
      </c>
      <c r="B1" s="60"/>
      <c r="C1" s="60"/>
      <c r="D1" s="60"/>
    </row>
    <row r="3" spans="1:6" ht="14.25" thickBot="1">
      <c r="A3" s="61" t="s">
        <v>11</v>
      </c>
      <c r="B3" s="61"/>
      <c r="C3" s="61"/>
      <c r="D3" s="61"/>
      <c r="E3" s="61"/>
      <c r="F3" s="61"/>
    </row>
    <row r="4" spans="1:14" ht="13.5">
      <c r="A4" s="49" t="s">
        <v>0</v>
      </c>
      <c r="B4" s="50"/>
      <c r="C4" s="50"/>
      <c r="D4" s="51"/>
      <c r="E4" s="43" t="s">
        <v>12</v>
      </c>
      <c r="F4" s="44"/>
      <c r="G4" s="45"/>
      <c r="H4" s="43" t="s">
        <v>1</v>
      </c>
      <c r="I4" s="44"/>
      <c r="J4" s="44"/>
      <c r="K4" s="45"/>
      <c r="L4" s="43" t="s">
        <v>13</v>
      </c>
      <c r="M4" s="44"/>
      <c r="N4" s="46"/>
    </row>
    <row r="5" spans="1:15" ht="13.5">
      <c r="A5" s="52"/>
      <c r="B5" s="53"/>
      <c r="C5" s="53"/>
      <c r="D5" s="54"/>
      <c r="E5" s="11" t="s">
        <v>14</v>
      </c>
      <c r="F5" s="11" t="s">
        <v>15</v>
      </c>
      <c r="G5" s="11" t="s">
        <v>16</v>
      </c>
      <c r="H5" s="41" t="s">
        <v>17</v>
      </c>
      <c r="I5" s="42"/>
      <c r="J5" s="41" t="s">
        <v>18</v>
      </c>
      <c r="K5" s="42"/>
      <c r="L5" s="11" t="s">
        <v>14</v>
      </c>
      <c r="M5" s="11" t="s">
        <v>15</v>
      </c>
      <c r="N5" s="12" t="s">
        <v>16</v>
      </c>
      <c r="O5" s="1"/>
    </row>
    <row r="6" spans="1:14" ht="13.5">
      <c r="A6" s="39" t="s">
        <v>19</v>
      </c>
      <c r="B6" s="40"/>
      <c r="C6" s="40"/>
      <c r="D6" s="5"/>
      <c r="E6" s="2">
        <v>189</v>
      </c>
      <c r="F6" s="7">
        <v>163</v>
      </c>
      <c r="G6" s="2">
        <v>167</v>
      </c>
      <c r="H6" s="32" t="str">
        <f>IF(I6:I21&lt;0,"△","")</f>
        <v>△</v>
      </c>
      <c r="I6" s="18">
        <v>-13.8</v>
      </c>
      <c r="J6" s="36"/>
      <c r="K6" s="19">
        <v>2.5</v>
      </c>
      <c r="L6" s="20">
        <v>100</v>
      </c>
      <c r="M6" s="20">
        <v>100</v>
      </c>
      <c r="N6" s="21">
        <v>100</v>
      </c>
    </row>
    <row r="7" spans="1:14" ht="13.5">
      <c r="A7" s="1"/>
      <c r="B7" s="56" t="s">
        <v>2</v>
      </c>
      <c r="C7" s="56"/>
      <c r="D7" s="5"/>
      <c r="E7" s="2">
        <v>28</v>
      </c>
      <c r="F7" s="7">
        <v>12</v>
      </c>
      <c r="G7" s="2">
        <v>23</v>
      </c>
      <c r="H7" s="32" t="str">
        <f aca="true" t="shared" si="0" ref="H7:H20">IF(I7:I22&lt;0,"△","")</f>
        <v>△</v>
      </c>
      <c r="I7" s="18">
        <v>-57.1</v>
      </c>
      <c r="J7" s="36"/>
      <c r="K7" s="19">
        <v>91.7</v>
      </c>
      <c r="L7" s="20">
        <v>14.8</v>
      </c>
      <c r="M7" s="20">
        <v>7.4</v>
      </c>
      <c r="N7" s="21">
        <v>13.8</v>
      </c>
    </row>
    <row r="8" spans="1:14" ht="13.5">
      <c r="A8" s="1"/>
      <c r="B8" s="55" t="s">
        <v>3</v>
      </c>
      <c r="C8" s="14" t="s">
        <v>4</v>
      </c>
      <c r="D8" s="5"/>
      <c r="E8" s="2">
        <v>69</v>
      </c>
      <c r="F8" s="7">
        <v>67</v>
      </c>
      <c r="G8" s="2">
        <v>59</v>
      </c>
      <c r="H8" s="32" t="str">
        <f t="shared" si="0"/>
        <v>△</v>
      </c>
      <c r="I8" s="18">
        <v>-2.9</v>
      </c>
      <c r="J8" s="36" t="str">
        <f>IF(K8:K20&lt;0,"△","")</f>
        <v>△</v>
      </c>
      <c r="K8" s="30">
        <v>-11.9</v>
      </c>
      <c r="L8" s="20">
        <v>36.5</v>
      </c>
      <c r="M8" s="20">
        <v>41.1</v>
      </c>
      <c r="N8" s="21">
        <v>35.3</v>
      </c>
    </row>
    <row r="9" spans="1:14" ht="13.5">
      <c r="A9" s="1"/>
      <c r="B9" s="55"/>
      <c r="C9" s="14" t="s">
        <v>5</v>
      </c>
      <c r="D9" s="5"/>
      <c r="E9" s="2">
        <v>92</v>
      </c>
      <c r="F9" s="7">
        <v>84</v>
      </c>
      <c r="G9" s="2">
        <v>85</v>
      </c>
      <c r="H9" s="32" t="str">
        <f t="shared" si="0"/>
        <v>△</v>
      </c>
      <c r="I9" s="18">
        <v>-8.7</v>
      </c>
      <c r="J9" s="36">
        <f aca="true" t="shared" si="1" ref="J9:J20">IF(K9:K21&lt;0,"△","")</f>
      </c>
      <c r="K9" s="30">
        <v>1.2</v>
      </c>
      <c r="L9" s="20">
        <v>48.7</v>
      </c>
      <c r="M9" s="20">
        <v>51.5</v>
      </c>
      <c r="N9" s="21">
        <v>50.9</v>
      </c>
    </row>
    <row r="10" spans="1:14" ht="13.5">
      <c r="A10" s="47" t="s">
        <v>20</v>
      </c>
      <c r="B10" s="48"/>
      <c r="C10" s="48"/>
      <c r="D10" s="10"/>
      <c r="E10" s="9">
        <v>69</v>
      </c>
      <c r="F10" s="9">
        <v>55</v>
      </c>
      <c r="G10" s="9">
        <v>59</v>
      </c>
      <c r="H10" s="33" t="str">
        <f t="shared" si="0"/>
        <v>△</v>
      </c>
      <c r="I10" s="28">
        <v>-20.3</v>
      </c>
      <c r="J10" s="37">
        <f t="shared" si="1"/>
      </c>
      <c r="K10" s="28">
        <v>7.3</v>
      </c>
      <c r="L10" s="22">
        <v>100</v>
      </c>
      <c r="M10" s="22">
        <v>100</v>
      </c>
      <c r="N10" s="23">
        <v>100</v>
      </c>
    </row>
    <row r="11" spans="1:14" ht="13.5">
      <c r="A11" s="1"/>
      <c r="B11" s="56" t="s">
        <v>2</v>
      </c>
      <c r="C11" s="56"/>
      <c r="D11" s="5"/>
      <c r="E11" s="2">
        <v>17</v>
      </c>
      <c r="F11" s="7">
        <v>3</v>
      </c>
      <c r="G11" s="2">
        <v>8</v>
      </c>
      <c r="H11" s="32" t="str">
        <f t="shared" si="0"/>
        <v>△</v>
      </c>
      <c r="I11" s="18">
        <v>-82.4</v>
      </c>
      <c r="J11" s="36">
        <f t="shared" si="1"/>
      </c>
      <c r="K11" s="18">
        <v>166.7</v>
      </c>
      <c r="L11" s="20">
        <v>24.6</v>
      </c>
      <c r="M11" s="20">
        <v>5.5</v>
      </c>
      <c r="N11" s="21">
        <v>13.6</v>
      </c>
    </row>
    <row r="12" spans="1:14" ht="13.5" customHeight="1">
      <c r="A12" s="1"/>
      <c r="B12" s="55" t="s">
        <v>3</v>
      </c>
      <c r="C12" s="14" t="s">
        <v>4</v>
      </c>
      <c r="D12" s="5"/>
      <c r="E12" s="2">
        <v>8</v>
      </c>
      <c r="F12" s="7">
        <v>16</v>
      </c>
      <c r="G12" s="2">
        <v>18</v>
      </c>
      <c r="H12" s="32">
        <f t="shared" si="0"/>
      </c>
      <c r="I12" s="18">
        <v>100</v>
      </c>
      <c r="J12" s="36">
        <f t="shared" si="1"/>
      </c>
      <c r="K12" s="18">
        <v>12.5</v>
      </c>
      <c r="L12" s="20">
        <v>11.6</v>
      </c>
      <c r="M12" s="20">
        <v>29.1</v>
      </c>
      <c r="N12" s="21">
        <v>30.5</v>
      </c>
    </row>
    <row r="13" spans="1:14" ht="13.5">
      <c r="A13" s="1"/>
      <c r="B13" s="55"/>
      <c r="C13" s="14" t="s">
        <v>5</v>
      </c>
      <c r="D13" s="5"/>
      <c r="E13" s="2">
        <v>44</v>
      </c>
      <c r="F13" s="7">
        <v>36</v>
      </c>
      <c r="G13" s="2">
        <v>33</v>
      </c>
      <c r="H13" s="34" t="str">
        <f t="shared" si="0"/>
        <v>△</v>
      </c>
      <c r="I13" s="31">
        <v>-18.2</v>
      </c>
      <c r="J13" s="38" t="str">
        <f t="shared" si="1"/>
        <v>△</v>
      </c>
      <c r="K13" s="31">
        <v>-8.3</v>
      </c>
      <c r="L13" s="20">
        <v>63.8</v>
      </c>
      <c r="M13" s="20">
        <v>65.5</v>
      </c>
      <c r="N13" s="21">
        <v>55.9</v>
      </c>
    </row>
    <row r="14" spans="1:14" ht="13.5">
      <c r="A14" s="47" t="s">
        <v>21</v>
      </c>
      <c r="B14" s="48"/>
      <c r="C14" s="48"/>
      <c r="D14" s="10"/>
      <c r="E14" s="15">
        <v>57</v>
      </c>
      <c r="F14" s="9">
        <v>46</v>
      </c>
      <c r="G14" s="15">
        <v>45</v>
      </c>
      <c r="H14" s="33" t="str">
        <f t="shared" si="0"/>
        <v>△</v>
      </c>
      <c r="I14" s="28">
        <v>-19.3</v>
      </c>
      <c r="J14" s="37" t="str">
        <f t="shared" si="1"/>
        <v>△</v>
      </c>
      <c r="K14" s="28">
        <v>-2.2</v>
      </c>
      <c r="L14" s="22">
        <v>100</v>
      </c>
      <c r="M14" s="22">
        <v>100</v>
      </c>
      <c r="N14" s="24">
        <v>100</v>
      </c>
    </row>
    <row r="15" spans="1:14" ht="13.5">
      <c r="A15" s="1"/>
      <c r="B15" s="56" t="s">
        <v>2</v>
      </c>
      <c r="C15" s="59"/>
      <c r="D15" s="5"/>
      <c r="E15" s="2">
        <v>5</v>
      </c>
      <c r="F15" s="7">
        <v>2</v>
      </c>
      <c r="G15" s="2">
        <v>4</v>
      </c>
      <c r="H15" s="32" t="str">
        <f t="shared" si="0"/>
        <v>△</v>
      </c>
      <c r="I15" s="18">
        <v>-60</v>
      </c>
      <c r="J15" s="36">
        <f t="shared" si="1"/>
      </c>
      <c r="K15" s="18">
        <v>100</v>
      </c>
      <c r="L15" s="20">
        <v>8.8</v>
      </c>
      <c r="M15" s="20">
        <v>4.3</v>
      </c>
      <c r="N15" s="21">
        <v>8.9</v>
      </c>
    </row>
    <row r="16" spans="1:14" ht="13.5" customHeight="1">
      <c r="A16" s="1"/>
      <c r="B16" s="55" t="s">
        <v>3</v>
      </c>
      <c r="C16" s="14" t="s">
        <v>4</v>
      </c>
      <c r="D16" s="5"/>
      <c r="E16" s="2">
        <v>22</v>
      </c>
      <c r="F16" s="7">
        <v>21</v>
      </c>
      <c r="G16" s="2">
        <v>16</v>
      </c>
      <c r="H16" s="32" t="str">
        <f t="shared" si="0"/>
        <v>△</v>
      </c>
      <c r="I16" s="18">
        <v>-4.5</v>
      </c>
      <c r="J16" s="36" t="str">
        <f t="shared" si="1"/>
        <v>△</v>
      </c>
      <c r="K16" s="18">
        <v>-23.8</v>
      </c>
      <c r="L16" s="20">
        <v>38.6</v>
      </c>
      <c r="M16" s="20">
        <v>45.7</v>
      </c>
      <c r="N16" s="21">
        <v>35.6</v>
      </c>
    </row>
    <row r="17" spans="1:14" ht="13.5">
      <c r="A17" s="1"/>
      <c r="B17" s="55"/>
      <c r="C17" s="14" t="s">
        <v>5</v>
      </c>
      <c r="D17" s="5"/>
      <c r="E17" s="2">
        <v>30</v>
      </c>
      <c r="F17" s="7">
        <v>23</v>
      </c>
      <c r="G17" s="2">
        <v>25</v>
      </c>
      <c r="H17" s="34" t="str">
        <f t="shared" si="0"/>
        <v>△</v>
      </c>
      <c r="I17" s="31">
        <v>-23.3</v>
      </c>
      <c r="J17" s="38">
        <f t="shared" si="1"/>
      </c>
      <c r="K17" s="31">
        <v>8.7</v>
      </c>
      <c r="L17" s="20">
        <v>52.6</v>
      </c>
      <c r="M17" s="20">
        <v>50</v>
      </c>
      <c r="N17" s="21">
        <v>55.6</v>
      </c>
    </row>
    <row r="18" spans="1:14" ht="13.5">
      <c r="A18" s="47" t="s">
        <v>22</v>
      </c>
      <c r="B18" s="48"/>
      <c r="C18" s="48"/>
      <c r="D18" s="10"/>
      <c r="E18" s="15">
        <v>63</v>
      </c>
      <c r="F18" s="9">
        <v>62</v>
      </c>
      <c r="G18" s="15">
        <v>63</v>
      </c>
      <c r="H18" s="32" t="str">
        <f t="shared" si="0"/>
        <v>△</v>
      </c>
      <c r="I18" s="18">
        <v>-1.6</v>
      </c>
      <c r="J18" s="36">
        <f t="shared" si="1"/>
      </c>
      <c r="K18" s="30">
        <v>1.6</v>
      </c>
      <c r="L18" s="22">
        <v>100</v>
      </c>
      <c r="M18" s="22">
        <v>100</v>
      </c>
      <c r="N18" s="24">
        <v>100</v>
      </c>
    </row>
    <row r="19" spans="1:14" ht="13.5">
      <c r="A19" s="1"/>
      <c r="B19" s="62" t="s">
        <v>6</v>
      </c>
      <c r="C19" s="62"/>
      <c r="D19" s="5"/>
      <c r="E19" s="2">
        <v>6</v>
      </c>
      <c r="F19" s="7">
        <v>7</v>
      </c>
      <c r="G19" s="2">
        <v>11</v>
      </c>
      <c r="H19" s="32">
        <f t="shared" si="0"/>
      </c>
      <c r="I19" s="18">
        <v>16.7</v>
      </c>
      <c r="J19" s="36">
        <f t="shared" si="1"/>
      </c>
      <c r="K19" s="30">
        <v>57.1</v>
      </c>
      <c r="L19" s="20">
        <v>9.5</v>
      </c>
      <c r="M19" s="20">
        <v>11.3</v>
      </c>
      <c r="N19" s="21">
        <v>17.5</v>
      </c>
    </row>
    <row r="20" spans="1:14" ht="13.5">
      <c r="A20" s="1"/>
      <c r="B20" s="57" t="s">
        <v>7</v>
      </c>
      <c r="C20" s="16" t="s">
        <v>8</v>
      </c>
      <c r="D20" s="5"/>
      <c r="E20" s="2">
        <v>39</v>
      </c>
      <c r="F20" s="7">
        <v>30</v>
      </c>
      <c r="G20" s="2">
        <v>25</v>
      </c>
      <c r="H20" s="32" t="str">
        <f t="shared" si="0"/>
        <v>△</v>
      </c>
      <c r="I20" s="18">
        <v>-23.1</v>
      </c>
      <c r="J20" s="36" t="str">
        <f t="shared" si="1"/>
        <v>△</v>
      </c>
      <c r="K20" s="30">
        <v>-16.7</v>
      </c>
      <c r="L20" s="20">
        <v>61.9</v>
      </c>
      <c r="M20" s="20">
        <v>48.4</v>
      </c>
      <c r="N20" s="21">
        <v>39.7</v>
      </c>
    </row>
    <row r="21" spans="1:14" ht="14.25" thickBot="1">
      <c r="A21" s="3"/>
      <c r="B21" s="58"/>
      <c r="C21" s="17" t="s">
        <v>9</v>
      </c>
      <c r="D21" s="6"/>
      <c r="E21" s="4">
        <v>18</v>
      </c>
      <c r="F21" s="8">
        <v>25</v>
      </c>
      <c r="G21" s="4">
        <v>27</v>
      </c>
      <c r="H21" s="35"/>
      <c r="I21" s="29">
        <v>38.9</v>
      </c>
      <c r="J21" s="25"/>
      <c r="K21" s="25">
        <v>8</v>
      </c>
      <c r="L21" s="26">
        <v>28.6</v>
      </c>
      <c r="M21" s="26">
        <v>40.3</v>
      </c>
      <c r="N21" s="27">
        <v>42.9</v>
      </c>
    </row>
    <row r="28" spans="7:9" ht="13.5">
      <c r="G28" s="13"/>
      <c r="H28" s="13"/>
      <c r="I28" s="13"/>
    </row>
  </sheetData>
  <mergeCells count="20">
    <mergeCell ref="A1:D1"/>
    <mergeCell ref="A3:F3"/>
    <mergeCell ref="H5:I5"/>
    <mergeCell ref="B19:C19"/>
    <mergeCell ref="B20:B21"/>
    <mergeCell ref="A10:C10"/>
    <mergeCell ref="B11:C11"/>
    <mergeCell ref="B12:B13"/>
    <mergeCell ref="A14:C14"/>
    <mergeCell ref="B15:C15"/>
    <mergeCell ref="J5:K5"/>
    <mergeCell ref="H4:K4"/>
    <mergeCell ref="L4:N4"/>
    <mergeCell ref="A18:C18"/>
    <mergeCell ref="A4:D5"/>
    <mergeCell ref="E4:G4"/>
    <mergeCell ref="B16:B17"/>
    <mergeCell ref="A6:C6"/>
    <mergeCell ref="B7:C7"/>
    <mergeCell ref="B8:B9"/>
  </mergeCells>
  <printOptions/>
  <pageMargins left="0.75" right="0.75" top="1" bottom="1" header="0.512" footer="0.51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1999-11-01T01:26:39Z</cp:lastPrinted>
  <dcterms:created xsi:type="dcterms:W3CDTF">1999-10-30T02:13:26Z</dcterms:created>
  <dcterms:modified xsi:type="dcterms:W3CDTF">2000-03-22T01:47:58Z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