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1495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<sst xmlns="http://schemas.openxmlformats.org/spreadsheetml/2006/main" count="77" uniqueCount="36">
  <si>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漁業地区・専兼業</t>
  </si>
  <si>
    <t>対前回増減率（％）</t>
  </si>
  <si>
    <t>自営のみ</t>
  </si>
  <si>
    <t>自営が主</t>
  </si>
  <si>
    <t>雇われが主</t>
  </si>
  <si>
    <t>雇われのみ</t>
  </si>
  <si>
    <t>自営と</t>
  </si>
  <si>
    <t>雇われ</t>
  </si>
  <si>
    <t>328</t>
  </si>
  <si>
    <t>180</t>
  </si>
  <si>
    <t>1</t>
  </si>
  <si>
    <t>147</t>
  </si>
  <si>
    <t>145</t>
  </si>
  <si>
    <t>62</t>
  </si>
  <si>
    <t>83</t>
  </si>
  <si>
    <t>78</t>
  </si>
  <si>
    <t>50</t>
  </si>
  <si>
    <t>28</t>
  </si>
  <si>
    <t>105</t>
  </si>
  <si>
    <t>68</t>
  </si>
  <si>
    <t>36</t>
  </si>
  <si>
    <t>-</t>
  </si>
  <si>
    <t>平成５年鶴岡市漁業統計</t>
  </si>
  <si>
    <t>鶴岡市計</t>
  </si>
  <si>
    <t>加茂漁業地区</t>
  </si>
  <si>
    <t>由良漁業地区</t>
  </si>
  <si>
    <t>豊浦漁業地区</t>
  </si>
  <si>
    <t>実数（人）</t>
  </si>
  <si>
    <t>付表５　自営・雇われ別漁業就業者数の推移</t>
  </si>
  <si>
    <t>構成比（％）</t>
  </si>
  <si>
    <t>58年</t>
  </si>
  <si>
    <t>63年</t>
  </si>
  <si>
    <t>5年</t>
  </si>
  <si>
    <t>63年</t>
  </si>
  <si>
    <t>5年</t>
  </si>
  <si>
    <t>雇われ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</si>
</sst>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0.0"/>
    <numFmt numFmtId="177" formatCode="0.0_ "/>
    <numFmt numFmtId="178" formatCode="0.0;&quot;△ &quot;0.0"/>
    <numFmt numFmtId="179" formatCode="0;&quot;△ &quot;0"/>
    <numFmt numFmtId="180" formatCode="0.0_);\(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4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5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8" fontId="0" fillId="0" borderId="18" xfId="0" applyNumberFormat="1" applyBorder="1" applyAlignment="1">
      <alignment horizontal="right"/>
    </xf>
    <xf numFmtId="178" fontId="0" fillId="0" borderId="19" xfId="0" applyNumberForma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left" inden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left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7</xdr:row>
      <xdr:rowOff>19050</xdr:rowOff>
    </xdr:from>
    <xdr:to>
      <xdr:col>1</xdr:col>
      <xdr:colOff>466725</xdr:colOff>
      <xdr:row>8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742950" y="1228725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12</xdr:row>
      <xdr:rowOff>19050</xdr:rowOff>
    </xdr:from>
    <xdr:to>
      <xdr:col>1</xdr:col>
      <xdr:colOff>466725</xdr:colOff>
      <xdr:row>13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742950" y="2085975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17</xdr:row>
      <xdr:rowOff>19050</xdr:rowOff>
    </xdr:from>
    <xdr:to>
      <xdr:col>1</xdr:col>
      <xdr:colOff>466725</xdr:colOff>
      <xdr:row>18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742950" y="2943225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22</xdr:row>
      <xdr:rowOff>19050</xdr:rowOff>
    </xdr:from>
    <xdr:to>
      <xdr:col>1</xdr:col>
      <xdr:colOff>466725</xdr:colOff>
      <xdr:row>23</xdr:row>
      <xdr:rowOff>152400</xdr:rowOff>
    </xdr:to>
    <xdr:sp>
      <xdr:nvSpPr>
        <xdr:cNvPr id="4" name="AutoShape 7"/>
        <xdr:cNvSpPr>
          <a:spLocks/>
        </xdr:cNvSpPr>
      </xdr:nvSpPr>
      <xdr:spPr>
        <a:xfrm>
          <a:off x="742950" y="3800475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625" style="0" customWidth="1"/>
    <col min="2" max="2" width="6.25390625" style="0" customWidth="1"/>
    <col min="3" max="3" width="10.875" style="0" customWidth="1"/>
    <col min="4" max="4" width="2.625" style="0" customWidth="1"/>
    <col min="5" max="6" width="10.875" style="0" customWidth="1"/>
    <col min="7" max="7" width="10.75390625" style="0" customWidth="1"/>
    <col min="8" max="8" width="4.875" style="0" customWidth="1"/>
    <col min="9" max="9" width="6.625" style="0" customWidth="1"/>
    <col min="10" max="10" width="4.625" style="0" customWidth="1"/>
    <col min="11" max="11" width="6.625" style="0" customWidth="1"/>
    <col min="12" max="14" width="10.875" style="0" customWidth="1"/>
  </cols>
  <sheetData>
    <row r="1" spans="1:4" ht="13.5">
      <c r="A1" s="45" t="s">
        <v>22</v>
      </c>
      <c r="B1" s="45"/>
      <c r="C1" s="45"/>
      <c r="D1" s="45"/>
    </row>
    <row r="3" spans="1:6" ht="14.25" thickBot="1">
      <c r="A3" s="46" t="s">
        <v>28</v>
      </c>
      <c r="B3" s="46"/>
      <c r="C3" s="46"/>
      <c r="D3" s="46"/>
      <c r="E3" s="46"/>
      <c r="F3" s="46"/>
    </row>
    <row r="4" spans="1:14" ht="13.5">
      <c r="A4" s="58" t="s">
        <v>0</v>
      </c>
      <c r="B4" s="59"/>
      <c r="C4" s="59"/>
      <c r="D4" s="60"/>
      <c r="E4" s="51" t="s">
        <v>27</v>
      </c>
      <c r="F4" s="52"/>
      <c r="G4" s="53"/>
      <c r="H4" s="51" t="s">
        <v>1</v>
      </c>
      <c r="I4" s="52"/>
      <c r="J4" s="52"/>
      <c r="K4" s="53"/>
      <c r="L4" s="51" t="s">
        <v>29</v>
      </c>
      <c r="M4" s="52"/>
      <c r="N4" s="57"/>
    </row>
    <row r="5" spans="1:15" ht="13.5">
      <c r="A5" s="61"/>
      <c r="B5" s="62"/>
      <c r="C5" s="62"/>
      <c r="D5" s="63"/>
      <c r="E5" s="11" t="s">
        <v>30</v>
      </c>
      <c r="F5" s="11" t="s">
        <v>31</v>
      </c>
      <c r="G5" s="11" t="s">
        <v>32</v>
      </c>
      <c r="H5" s="47" t="s">
        <v>33</v>
      </c>
      <c r="I5" s="48"/>
      <c r="J5" s="47" t="s">
        <v>34</v>
      </c>
      <c r="K5" s="48"/>
      <c r="L5" s="11" t="s">
        <v>30</v>
      </c>
      <c r="M5" s="11" t="s">
        <v>31</v>
      </c>
      <c r="N5" s="26" t="s">
        <v>32</v>
      </c>
      <c r="O5" s="2"/>
    </row>
    <row r="6" spans="1:14" ht="13.5">
      <c r="A6" s="64" t="s">
        <v>23</v>
      </c>
      <c r="B6" s="46"/>
      <c r="C6" s="46"/>
      <c r="D6" s="5"/>
      <c r="E6" s="2">
        <v>664</v>
      </c>
      <c r="F6" s="7">
        <v>467</v>
      </c>
      <c r="G6" s="35" t="s">
        <v>8</v>
      </c>
      <c r="H6" s="28" t="str">
        <f>IF(I6:I24&lt;0,"△","")</f>
        <v>△</v>
      </c>
      <c r="I6" s="14">
        <v>-29.7</v>
      </c>
      <c r="J6" s="31" t="str">
        <f>IF(K6:K25&lt;0,"△","")</f>
        <v>△</v>
      </c>
      <c r="K6" s="24">
        <v>-29.8</v>
      </c>
      <c r="L6" s="15">
        <v>100</v>
      </c>
      <c r="M6" s="15">
        <v>100</v>
      </c>
      <c r="N6" s="16">
        <v>100</v>
      </c>
    </row>
    <row r="7" spans="1:14" ht="13.5">
      <c r="A7" s="1"/>
      <c r="B7" s="54" t="s">
        <v>2</v>
      </c>
      <c r="C7" s="54"/>
      <c r="D7" s="5"/>
      <c r="E7" s="2">
        <v>194</v>
      </c>
      <c r="F7" s="7">
        <v>175</v>
      </c>
      <c r="G7" s="35" t="s">
        <v>9</v>
      </c>
      <c r="H7" s="28" t="str">
        <f aca="true" t="shared" si="0" ref="H7:H25">IF(I7:I25&lt;0,"△","")</f>
        <v>△</v>
      </c>
      <c r="I7" s="14">
        <v>-9.8</v>
      </c>
      <c r="J7" s="31">
        <f aca="true" t="shared" si="1" ref="J7:J25">IF(K7:K26&lt;0,"△","")</f>
      </c>
      <c r="K7" s="24">
        <v>2.9</v>
      </c>
      <c r="L7" s="15">
        <v>29.2</v>
      </c>
      <c r="M7" s="15">
        <v>37.5</v>
      </c>
      <c r="N7" s="16">
        <v>54.9</v>
      </c>
    </row>
    <row r="8" spans="1:14" ht="13.5">
      <c r="A8" s="1"/>
      <c r="B8" s="34" t="s">
        <v>6</v>
      </c>
      <c r="C8" s="33" t="s">
        <v>3</v>
      </c>
      <c r="D8" s="5"/>
      <c r="E8" s="2">
        <v>2</v>
      </c>
      <c r="F8" s="7">
        <v>3</v>
      </c>
      <c r="G8" s="35" t="s">
        <v>21</v>
      </c>
      <c r="H8" s="28">
        <f t="shared" si="0"/>
      </c>
      <c r="I8" s="14">
        <v>50</v>
      </c>
      <c r="J8" s="31" t="str">
        <f t="shared" si="1"/>
        <v>△</v>
      </c>
      <c r="K8" s="24">
        <v>-100</v>
      </c>
      <c r="L8" s="15">
        <v>0.3</v>
      </c>
      <c r="M8" s="15">
        <v>0.6</v>
      </c>
      <c r="N8" s="41" t="s">
        <v>21</v>
      </c>
    </row>
    <row r="9" spans="1:14" ht="13.5" customHeight="1">
      <c r="A9" s="1"/>
      <c r="B9" s="34" t="s">
        <v>35</v>
      </c>
      <c r="C9" s="33" t="s">
        <v>4</v>
      </c>
      <c r="D9" s="5"/>
      <c r="E9" s="2">
        <v>23</v>
      </c>
      <c r="F9" s="7">
        <v>5</v>
      </c>
      <c r="G9" s="35" t="s">
        <v>10</v>
      </c>
      <c r="H9" s="28" t="str">
        <f t="shared" si="0"/>
        <v>△</v>
      </c>
      <c r="I9" s="14">
        <v>-78.3</v>
      </c>
      <c r="J9" s="31" t="str">
        <f t="shared" si="1"/>
        <v>△</v>
      </c>
      <c r="K9" s="24">
        <v>-80</v>
      </c>
      <c r="L9" s="15">
        <v>3.5</v>
      </c>
      <c r="M9" s="15">
        <v>1.1</v>
      </c>
      <c r="N9" s="16">
        <v>0.3</v>
      </c>
    </row>
    <row r="10" spans="1:14" ht="13.5">
      <c r="A10" s="1"/>
      <c r="B10" s="56" t="s">
        <v>5</v>
      </c>
      <c r="C10" s="56"/>
      <c r="D10" s="5"/>
      <c r="E10" s="2">
        <v>445</v>
      </c>
      <c r="F10" s="7">
        <v>284</v>
      </c>
      <c r="G10" s="35" t="s">
        <v>11</v>
      </c>
      <c r="H10" s="29" t="str">
        <f t="shared" si="0"/>
        <v>△</v>
      </c>
      <c r="I10" s="14">
        <v>-36.2</v>
      </c>
      <c r="J10" s="29" t="str">
        <f t="shared" si="1"/>
        <v>△</v>
      </c>
      <c r="K10" s="24">
        <v>-48.2</v>
      </c>
      <c r="L10" s="15">
        <v>67</v>
      </c>
      <c r="M10" s="15">
        <v>60.8</v>
      </c>
      <c r="N10" s="16">
        <v>44.8</v>
      </c>
    </row>
    <row r="11" spans="1:14" ht="13.5">
      <c r="A11" s="49" t="s">
        <v>24</v>
      </c>
      <c r="B11" s="50"/>
      <c r="C11" s="50"/>
      <c r="D11" s="10"/>
      <c r="E11" s="9">
        <v>304</v>
      </c>
      <c r="F11" s="9">
        <v>212</v>
      </c>
      <c r="G11" s="37" t="s">
        <v>12</v>
      </c>
      <c r="H11" s="28" t="str">
        <f t="shared" si="0"/>
        <v>△</v>
      </c>
      <c r="I11" s="22">
        <v>-30.3</v>
      </c>
      <c r="J11" s="31" t="str">
        <f t="shared" si="1"/>
        <v>△</v>
      </c>
      <c r="K11" s="22">
        <v>-31.6</v>
      </c>
      <c r="L11" s="17">
        <v>100</v>
      </c>
      <c r="M11" s="17">
        <v>100</v>
      </c>
      <c r="N11" s="18">
        <v>100</v>
      </c>
    </row>
    <row r="12" spans="1:14" ht="13.5">
      <c r="A12" s="1"/>
      <c r="B12" s="54" t="s">
        <v>2</v>
      </c>
      <c r="C12" s="54"/>
      <c r="D12" s="5"/>
      <c r="E12" s="2">
        <v>65</v>
      </c>
      <c r="F12" s="7">
        <v>58</v>
      </c>
      <c r="G12" s="35" t="s">
        <v>13</v>
      </c>
      <c r="H12" s="28" t="str">
        <f t="shared" si="0"/>
        <v>△</v>
      </c>
      <c r="I12" s="14">
        <v>-10.8</v>
      </c>
      <c r="J12" s="31">
        <f t="shared" si="1"/>
      </c>
      <c r="K12" s="14">
        <v>6.9</v>
      </c>
      <c r="L12" s="15">
        <v>21.4</v>
      </c>
      <c r="M12" s="15">
        <v>27.4</v>
      </c>
      <c r="N12" s="16">
        <v>42.8</v>
      </c>
    </row>
    <row r="13" spans="1:14" ht="13.5" customHeight="1">
      <c r="A13" s="1"/>
      <c r="B13" s="34" t="s">
        <v>6</v>
      </c>
      <c r="C13" s="33" t="s">
        <v>3</v>
      </c>
      <c r="D13" s="5"/>
      <c r="E13" s="36" t="s">
        <v>21</v>
      </c>
      <c r="F13" s="36" t="s">
        <v>21</v>
      </c>
      <c r="G13" s="36" t="s">
        <v>21</v>
      </c>
      <c r="H13" s="28">
        <f t="shared" si="0"/>
      </c>
      <c r="I13" s="42" t="s">
        <v>21</v>
      </c>
      <c r="J13" s="31">
        <f t="shared" si="1"/>
      </c>
      <c r="K13" s="40" t="s">
        <v>21</v>
      </c>
      <c r="L13" s="43" t="s">
        <v>21</v>
      </c>
      <c r="M13" s="42" t="s">
        <v>21</v>
      </c>
      <c r="N13" s="41" t="s">
        <v>21</v>
      </c>
    </row>
    <row r="14" spans="1:14" ht="13.5" customHeight="1">
      <c r="A14" s="1"/>
      <c r="B14" s="34" t="s">
        <v>7</v>
      </c>
      <c r="C14" s="33" t="s">
        <v>4</v>
      </c>
      <c r="D14" s="5"/>
      <c r="E14" s="2">
        <v>8</v>
      </c>
      <c r="F14" s="7">
        <v>2</v>
      </c>
      <c r="G14" s="35" t="s">
        <v>21</v>
      </c>
      <c r="H14" s="28" t="str">
        <f t="shared" si="0"/>
        <v>△</v>
      </c>
      <c r="I14" s="14">
        <v>-75</v>
      </c>
      <c r="J14" s="31" t="str">
        <f t="shared" si="1"/>
        <v>△</v>
      </c>
      <c r="K14" s="14">
        <v>-100</v>
      </c>
      <c r="L14" s="15">
        <v>2.6</v>
      </c>
      <c r="M14" s="15">
        <v>0.9</v>
      </c>
      <c r="N14" s="44" t="s">
        <v>21</v>
      </c>
    </row>
    <row r="15" spans="1:14" ht="13.5" customHeight="1">
      <c r="A15" s="1"/>
      <c r="B15" s="56" t="s">
        <v>5</v>
      </c>
      <c r="C15" s="56"/>
      <c r="D15" s="5"/>
      <c r="E15" s="2">
        <v>231</v>
      </c>
      <c r="F15" s="7">
        <v>152</v>
      </c>
      <c r="G15" s="35" t="s">
        <v>14</v>
      </c>
      <c r="H15" s="29" t="str">
        <f t="shared" si="0"/>
        <v>△</v>
      </c>
      <c r="I15" s="27">
        <v>-34.2</v>
      </c>
      <c r="J15" s="29" t="str">
        <f t="shared" si="1"/>
        <v>△</v>
      </c>
      <c r="K15" s="27">
        <v>-45.4</v>
      </c>
      <c r="L15" s="15">
        <v>76</v>
      </c>
      <c r="M15" s="15">
        <v>71.7</v>
      </c>
      <c r="N15" s="16">
        <v>57.2</v>
      </c>
    </row>
    <row r="16" spans="1:14" ht="13.5">
      <c r="A16" s="49" t="s">
        <v>25</v>
      </c>
      <c r="B16" s="50"/>
      <c r="C16" s="50"/>
      <c r="D16" s="10"/>
      <c r="E16" s="13">
        <v>199</v>
      </c>
      <c r="F16" s="9">
        <v>127</v>
      </c>
      <c r="G16" s="38" t="s">
        <v>15</v>
      </c>
      <c r="H16" s="28" t="str">
        <f t="shared" si="0"/>
        <v>△</v>
      </c>
      <c r="I16" s="22">
        <v>-36.2</v>
      </c>
      <c r="J16" s="31" t="str">
        <f t="shared" si="1"/>
        <v>△</v>
      </c>
      <c r="K16" s="22">
        <v>-38.6</v>
      </c>
      <c r="L16" s="17">
        <v>100</v>
      </c>
      <c r="M16" s="17">
        <v>100</v>
      </c>
      <c r="N16" s="19">
        <v>100</v>
      </c>
    </row>
    <row r="17" spans="1:14" ht="13.5">
      <c r="A17" s="1"/>
      <c r="B17" s="54" t="s">
        <v>2</v>
      </c>
      <c r="C17" s="54"/>
      <c r="D17" s="5"/>
      <c r="E17" s="2">
        <v>65</v>
      </c>
      <c r="F17" s="7">
        <v>52</v>
      </c>
      <c r="G17" s="35" t="s">
        <v>16</v>
      </c>
      <c r="H17" s="28" t="str">
        <f t="shared" si="0"/>
        <v>△</v>
      </c>
      <c r="I17" s="14">
        <v>-20</v>
      </c>
      <c r="J17" s="31" t="str">
        <f t="shared" si="1"/>
        <v>△</v>
      </c>
      <c r="K17" s="14">
        <v>-3.8</v>
      </c>
      <c r="L17" s="15">
        <v>32.7</v>
      </c>
      <c r="M17" s="15">
        <v>40.9</v>
      </c>
      <c r="N17" s="16">
        <v>64.1</v>
      </c>
    </row>
    <row r="18" spans="1:14" ht="13.5" customHeight="1">
      <c r="A18" s="1"/>
      <c r="B18" s="34" t="s">
        <v>6</v>
      </c>
      <c r="C18" s="33" t="s">
        <v>3</v>
      </c>
      <c r="D18" s="5"/>
      <c r="E18" s="2">
        <v>1</v>
      </c>
      <c r="F18" s="7">
        <v>2</v>
      </c>
      <c r="G18" s="35" t="s">
        <v>21</v>
      </c>
      <c r="H18" s="28">
        <f t="shared" si="0"/>
      </c>
      <c r="I18" s="14">
        <v>100</v>
      </c>
      <c r="J18" s="31" t="str">
        <f t="shared" si="1"/>
        <v>△</v>
      </c>
      <c r="K18" s="14">
        <v>-100</v>
      </c>
      <c r="L18" s="15">
        <v>0.5</v>
      </c>
      <c r="M18" s="15">
        <v>1.6</v>
      </c>
      <c r="N18" s="41" t="s">
        <v>21</v>
      </c>
    </row>
    <row r="19" spans="1:14" ht="13.5" customHeight="1">
      <c r="A19" s="1"/>
      <c r="B19" s="34" t="s">
        <v>7</v>
      </c>
      <c r="C19" s="33" t="s">
        <v>4</v>
      </c>
      <c r="D19" s="5"/>
      <c r="E19" s="7">
        <v>6</v>
      </c>
      <c r="F19" s="36" t="s">
        <v>21</v>
      </c>
      <c r="G19" s="36" t="s">
        <v>21</v>
      </c>
      <c r="H19" s="28" t="str">
        <f t="shared" si="0"/>
        <v>△</v>
      </c>
      <c r="I19" s="14">
        <v>-100</v>
      </c>
      <c r="J19" s="31">
        <f t="shared" si="1"/>
      </c>
      <c r="K19" s="40" t="s">
        <v>21</v>
      </c>
      <c r="L19" s="15">
        <v>3</v>
      </c>
      <c r="M19" s="36" t="s">
        <v>21</v>
      </c>
      <c r="N19" s="41" t="s">
        <v>21</v>
      </c>
    </row>
    <row r="20" spans="1:14" ht="13.5" customHeight="1">
      <c r="A20" s="1"/>
      <c r="B20" s="56" t="s">
        <v>5</v>
      </c>
      <c r="C20" s="56"/>
      <c r="D20" s="5"/>
      <c r="E20" s="2">
        <v>127</v>
      </c>
      <c r="F20" s="7">
        <v>73</v>
      </c>
      <c r="G20" s="35" t="s">
        <v>17</v>
      </c>
      <c r="H20" s="29" t="str">
        <f t="shared" si="0"/>
        <v>△</v>
      </c>
      <c r="I20" s="27">
        <v>-42.5</v>
      </c>
      <c r="J20" s="29" t="str">
        <f t="shared" si="1"/>
        <v>△</v>
      </c>
      <c r="K20" s="27">
        <v>-61.6</v>
      </c>
      <c r="L20" s="15">
        <v>63.8</v>
      </c>
      <c r="M20" s="15">
        <v>57.5</v>
      </c>
      <c r="N20" s="16">
        <v>35.9</v>
      </c>
    </row>
    <row r="21" spans="1:14" ht="13.5">
      <c r="A21" s="49" t="s">
        <v>26</v>
      </c>
      <c r="B21" s="50"/>
      <c r="C21" s="50"/>
      <c r="D21" s="10"/>
      <c r="E21" s="13">
        <v>161</v>
      </c>
      <c r="F21" s="9">
        <v>128</v>
      </c>
      <c r="G21" s="38" t="s">
        <v>18</v>
      </c>
      <c r="H21" s="28" t="str">
        <f t="shared" si="0"/>
        <v>△</v>
      </c>
      <c r="I21" s="14">
        <v>-20.5</v>
      </c>
      <c r="J21" s="31" t="str">
        <f t="shared" si="1"/>
        <v>△</v>
      </c>
      <c r="K21" s="24">
        <v>-18</v>
      </c>
      <c r="L21" s="17">
        <v>100</v>
      </c>
      <c r="M21" s="17">
        <v>100</v>
      </c>
      <c r="N21" s="19">
        <v>100</v>
      </c>
    </row>
    <row r="22" spans="1:14" ht="13.5">
      <c r="A22" s="1"/>
      <c r="B22" s="54" t="s">
        <v>2</v>
      </c>
      <c r="C22" s="54"/>
      <c r="D22" s="5"/>
      <c r="E22" s="2">
        <v>64</v>
      </c>
      <c r="F22" s="7">
        <v>65</v>
      </c>
      <c r="G22" s="35" t="s">
        <v>19</v>
      </c>
      <c r="H22" s="28">
        <f t="shared" si="0"/>
      </c>
      <c r="I22" s="14">
        <v>1.6</v>
      </c>
      <c r="J22" s="31">
        <f t="shared" si="1"/>
      </c>
      <c r="K22" s="24">
        <v>4.6</v>
      </c>
      <c r="L22" s="15">
        <v>39.8</v>
      </c>
      <c r="M22" s="15">
        <v>50.8</v>
      </c>
      <c r="N22" s="16">
        <v>64.8</v>
      </c>
    </row>
    <row r="23" spans="1:14" ht="13.5" customHeight="1">
      <c r="A23" s="1"/>
      <c r="B23" s="34" t="s">
        <v>6</v>
      </c>
      <c r="C23" s="33" t="s">
        <v>3</v>
      </c>
      <c r="D23" s="5"/>
      <c r="E23" s="2">
        <v>1</v>
      </c>
      <c r="F23" s="7">
        <v>1</v>
      </c>
      <c r="G23" s="35" t="s">
        <v>21</v>
      </c>
      <c r="H23" s="28">
        <f t="shared" si="0"/>
      </c>
      <c r="I23" s="14">
        <v>0</v>
      </c>
      <c r="J23" s="31" t="str">
        <f t="shared" si="1"/>
        <v>△</v>
      </c>
      <c r="K23" s="24">
        <v>-100</v>
      </c>
      <c r="L23" s="15">
        <v>0.6</v>
      </c>
      <c r="M23" s="15">
        <v>0.8</v>
      </c>
      <c r="N23" s="41" t="s">
        <v>21</v>
      </c>
    </row>
    <row r="24" spans="1:14" ht="13.5" customHeight="1">
      <c r="A24" s="1"/>
      <c r="B24" s="34" t="s">
        <v>7</v>
      </c>
      <c r="C24" s="33" t="s">
        <v>4</v>
      </c>
      <c r="D24" s="5"/>
      <c r="E24" s="2">
        <v>9</v>
      </c>
      <c r="F24" s="7">
        <v>3</v>
      </c>
      <c r="G24" s="35" t="s">
        <v>10</v>
      </c>
      <c r="H24" s="28" t="str">
        <f t="shared" si="0"/>
        <v>△</v>
      </c>
      <c r="I24" s="14">
        <v>-66.7</v>
      </c>
      <c r="J24" s="31" t="str">
        <f t="shared" si="1"/>
        <v>△</v>
      </c>
      <c r="K24" s="24">
        <v>-66.7</v>
      </c>
      <c r="L24" s="15">
        <v>5.6</v>
      </c>
      <c r="M24" s="15">
        <v>2.3</v>
      </c>
      <c r="N24" s="16">
        <v>1</v>
      </c>
    </row>
    <row r="25" spans="1:14" ht="14.25" customHeight="1" thickBot="1">
      <c r="A25" s="3"/>
      <c r="B25" s="55" t="s">
        <v>5</v>
      </c>
      <c r="C25" s="55"/>
      <c r="D25" s="6"/>
      <c r="E25" s="4">
        <v>87</v>
      </c>
      <c r="F25" s="8">
        <v>59</v>
      </c>
      <c r="G25" s="39" t="s">
        <v>20</v>
      </c>
      <c r="H25" s="30" t="str">
        <f t="shared" si="0"/>
        <v>△</v>
      </c>
      <c r="I25" s="23">
        <v>-32.2</v>
      </c>
      <c r="J25" s="32" t="str">
        <f t="shared" si="1"/>
        <v>△</v>
      </c>
      <c r="K25" s="25">
        <v>-39</v>
      </c>
      <c r="L25" s="20">
        <v>54</v>
      </c>
      <c r="M25" s="20">
        <v>46.1</v>
      </c>
      <c r="N25" s="21">
        <v>34.3</v>
      </c>
    </row>
    <row r="28" spans="11:12" ht="13.5">
      <c r="K28" s="2"/>
      <c r="L28" s="2"/>
    </row>
    <row r="32" spans="6:9" ht="13.5">
      <c r="F32" s="54"/>
      <c r="G32" s="54"/>
      <c r="H32" s="12"/>
      <c r="I32" s="12"/>
    </row>
    <row r="33" ht="13.5">
      <c r="J33" s="2"/>
    </row>
  </sheetData>
  <mergeCells count="21">
    <mergeCell ref="L4:N4"/>
    <mergeCell ref="A21:C21"/>
    <mergeCell ref="A4:D5"/>
    <mergeCell ref="E4:G4"/>
    <mergeCell ref="A6:C6"/>
    <mergeCell ref="B7:C7"/>
    <mergeCell ref="J5:K5"/>
    <mergeCell ref="B10:C10"/>
    <mergeCell ref="B17:C17"/>
    <mergeCell ref="B15:C15"/>
    <mergeCell ref="A16:C16"/>
    <mergeCell ref="H4:K4"/>
    <mergeCell ref="B12:C12"/>
    <mergeCell ref="F32:G32"/>
    <mergeCell ref="B25:C25"/>
    <mergeCell ref="B22:C22"/>
    <mergeCell ref="B20:C20"/>
    <mergeCell ref="A1:D1"/>
    <mergeCell ref="A3:F3"/>
    <mergeCell ref="H5:I5"/>
    <mergeCell ref="A11:C11"/>
  </mergeCells>
  <printOptions/>
  <pageMargins left="0.75" right="0.75" top="1" bottom="1" header="0.512" footer="0.51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2000-03-22T02:05:41Z</cp:lastPrinted>
  <dcterms:created xsi:type="dcterms:W3CDTF">1999-10-30T02:13:26Z</dcterms:created>
  <dcterms:modified xsi:type="dcterms:W3CDTF">2000-03-22T01:54:08Z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