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59" sheetId="1" r:id="rId1"/>
  </sheets>
  <externalReferences>
    <externalReference r:id="rId4"/>
  </externalReferences>
  <definedNames>
    <definedName name="kye">'[1]H14品目データ'!#REF!</definedName>
    <definedName name="_xlnm.Print_Area" localSheetId="0">'59'!$A$1:$K$112</definedName>
    <definedName name="_xlnm.Print_Titles" localSheetId="0">'59'!$A:$A</definedName>
    <definedName name="Q_H11町区ｸﾛｽ集計">#REF!</definedName>
    <definedName name="ｷｰｺｰﾄﾞ">'[1]H14品目データ'!#REF!</definedName>
  </definedNames>
  <calcPr fullCalcOnLoad="1"/>
</workbook>
</file>

<file path=xl/sharedStrings.xml><?xml version="1.0" encoding="utf-8"?>
<sst xmlns="http://schemas.openxmlformats.org/spreadsheetml/2006/main" count="526" uniqueCount="42">
  <si>
    <t>商店数</t>
  </si>
  <si>
    <t>従業者数</t>
  </si>
  <si>
    <t>売場面積</t>
  </si>
  <si>
    <t>ｘ</t>
  </si>
  <si>
    <t>-</t>
  </si>
  <si>
    <t>資料：商業統計調査</t>
  </si>
  <si>
    <t>-</t>
  </si>
  <si>
    <t>　　　　業態
 地域</t>
  </si>
  <si>
    <t>計</t>
  </si>
  <si>
    <t>大型百貨店</t>
  </si>
  <si>
    <t>年間商品販売額</t>
  </si>
  <si>
    <t>合計</t>
  </si>
  <si>
    <t>（万円）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</si>
  <si>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</si>
  <si>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</si>
  <si>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</si>
  <si>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</si>
  <si>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</si>
  <si>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</si>
  <si>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</si>
  <si>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大型総合スーパー</t>
  </si>
  <si>
    <t>衣料品専門スーパー</t>
  </si>
  <si>
    <t>食料品専門スーパー</t>
  </si>
  <si>
    <t>住関連専門スーパー（ホームセンターを除く）</t>
  </si>
  <si>
    <t>コンビニエンスストア（終日以外）</t>
  </si>
  <si>
    <t>コンビニエンスストア（終日営業）</t>
  </si>
  <si>
    <t>その他のスーパー（その他）</t>
  </si>
  <si>
    <t>その他のスーパー（各種商品取扱）</t>
  </si>
  <si>
    <t>衣料品専門店</t>
  </si>
  <si>
    <t>食料品専門店</t>
  </si>
  <si>
    <t>住関連専門店</t>
  </si>
  <si>
    <t>衣料品中心点</t>
  </si>
  <si>
    <t>食料品中心店</t>
  </si>
  <si>
    <t>住関連中心店</t>
  </si>
  <si>
    <t>その他の小売店（各種商品取扱）</t>
  </si>
  <si>
    <t>ﾊﾟｰﾄ･
ｱﾙﾊﾞｲﾄ</t>
  </si>
  <si>
    <t>（㎡）</t>
  </si>
  <si>
    <t>x</t>
  </si>
  <si>
    <t>ｘ</t>
  </si>
  <si>
    <t>ホームセンター</t>
  </si>
  <si>
    <t>ドラッグストア</t>
  </si>
  <si>
    <t>59.業態別商店数、従業者数及び年間商品販売額　小売業　(平成16年)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</si>
</sst>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#,##0_ "/>
    <numFmt numFmtId="179" formatCode="#,##0_);[Red]\(#,##0\)"/>
    <numFmt numFmtId="180" formatCode="0.0_ "/>
    <numFmt numFmtId="181" formatCode="0.00_ "/>
    <numFmt numFmtId="182" formatCode="#,##0.0_ "/>
    <numFmt numFmtId="183" formatCode="#,##0.0;&quot;▲ &quot;#,##0.0"/>
    <numFmt numFmtId="184" formatCode="0.0;&quot;▲ &quot;0.0"/>
    <numFmt numFmtId="185" formatCode="[DBNum3][$-411]#,##0"/>
    <numFmt numFmtId="186" formatCode="&quot;\&quot;#,##0;\-&quot;\&quot;#,##0"/>
    <numFmt numFmtId="187" formatCode="&quot;\&quot;#,##0;[Red]\-&quot;\&quot;#,##0"/>
    <numFmt numFmtId="188" formatCode="&quot;\&quot;#,##0.00;\-&quot;\&quot;#,##0.00"/>
    <numFmt numFmtId="189" formatCode="&quot;\&quot;#,##0.00;[Red]\-&quot;\&quot;#,##0.00"/>
    <numFmt numFmtId="190" formatCode="_-&quot;\&quot;* #,##0_-;\-&quot;\&quot;* #,##0_-;_-&quot;\&quot;* &quot;-&quot;_-;_-@_-"/>
    <numFmt numFmtId="191" formatCode="_-* #,##0_-;\-* #,##0_-;_-* &quot;-&quot;_-;_-@_-"/>
    <numFmt numFmtId="192" formatCode="_-&quot;\&quot;* #,##0.00_-;\-&quot;\&quot;* #,##0.00_-;_-&quot;\&quot;* &quot;-&quot;??_-;_-@_-"/>
    <numFmt numFmtId="193" formatCode="_-* #,##0.00_-;\-* #,##0.00_-;_-* &quot;-&quot;??_-;_-@_-"/>
    <numFmt numFmtId="194" formatCode="0.00000_ "/>
    <numFmt numFmtId="195" formatCode="0.0%"/>
    <numFmt numFmtId="196" formatCode="#,##0.00_ "/>
    <numFmt numFmtId="197" formatCode="#,##0.00000_ ;[Red]\-#,##0.00000\ "/>
    <numFmt numFmtId="198" formatCode="#,##0.00_ ;[Red]\-#,##0.00\ "/>
    <numFmt numFmtId="199" formatCode="0_ ;[Red]\-0\ "/>
    <numFmt numFmtId="200" formatCode="#,##0\ "/>
    <numFmt numFmtId="201" formatCode="0_ "/>
    <numFmt numFmtId="202" formatCode="#,##0.0"/>
    <numFmt numFmtId="203" formatCode="#,##0.0000000000000_ "/>
    <numFmt numFmtId="204" formatCode="#,###"/>
    <numFmt numFmtId="205" formatCode="#"/>
    <numFmt numFmtId="206" formatCode="0_);[Red]\(0\)"/>
    <numFmt numFmtId="207" formatCode="0.000"/>
    <numFmt numFmtId="208" formatCode="0;&quot;△ &quot;0"/>
    <numFmt numFmtId="209" formatCode="#,##0;&quot;△ &quot;#,##0"/>
    <numFmt numFmtId="210" formatCode="#,##0.0;&quot;△ &quot;#,##0.0"/>
    <numFmt numFmtId="211" formatCode="0.0;&quot;△ &quot;0.0"/>
    <numFmt numFmtId="212" formatCode="0.00;&quot;△ &quot;0.00"/>
    <numFmt numFmtId="213" formatCode="0.000;&quot;△ &quot;0.00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1" fontId="3" fillId="0" borderId="0" xfId="21" applyNumberFormat="1" applyFont="1" applyFill="1" applyAlignment="1">
      <alignment vertical="center"/>
      <protection/>
    </xf>
    <xf numFmtId="41" fontId="2" fillId="0" borderId="0" xfId="21" applyNumberFormat="1" applyFont="1" applyFill="1" applyAlignment="1">
      <alignment horizontal="centerContinuous" vertical="center"/>
      <protection/>
    </xf>
    <xf numFmtId="41" fontId="2" fillId="0" borderId="0" xfId="21" applyNumberFormat="1" applyFont="1" applyFill="1" applyAlignment="1">
      <alignment vertical="center"/>
      <protection/>
    </xf>
    <xf numFmtId="41" fontId="2" fillId="0" borderId="0" xfId="21" applyNumberFormat="1" applyFont="1" applyFill="1">
      <alignment vertical="center"/>
      <protection/>
    </xf>
    <xf numFmtId="0" fontId="2" fillId="0" borderId="0" xfId="21" applyFont="1" applyFill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41" fontId="2" fillId="0" borderId="1" xfId="21" applyNumberFormat="1" applyFont="1" applyFill="1" applyBorder="1" applyAlignment="1">
      <alignment horizontal="center" vertical="center"/>
      <protection/>
    </xf>
    <xf numFmtId="41" fontId="2" fillId="0" borderId="2" xfId="21" applyNumberFormat="1" applyFont="1" applyFill="1" applyBorder="1" applyAlignment="1">
      <alignment horizontal="center" vertical="center"/>
      <protection/>
    </xf>
    <xf numFmtId="41" fontId="2" fillId="0" borderId="3" xfId="21" applyNumberFormat="1" applyFont="1" applyFill="1" applyBorder="1" applyAlignment="1">
      <alignment vertical="center"/>
      <protection/>
    </xf>
    <xf numFmtId="41" fontId="2" fillId="0" borderId="1" xfId="21" applyNumberFormat="1" applyFont="1" applyFill="1" applyBorder="1" applyAlignment="1">
      <alignment horizontal="center" vertical="center" shrinkToFit="1"/>
      <protection/>
    </xf>
    <xf numFmtId="41" fontId="2" fillId="0" borderId="0" xfId="21" applyNumberFormat="1" applyFont="1" applyFill="1" applyBorder="1" applyAlignment="1">
      <alignment vertical="center"/>
      <protection/>
    </xf>
    <xf numFmtId="41" fontId="2" fillId="0" borderId="0" xfId="21" applyNumberFormat="1" applyFont="1" applyFill="1" applyBorder="1" applyAlignment="1">
      <alignment horizontal="center" vertical="center" shrinkToFit="1"/>
      <protection/>
    </xf>
    <xf numFmtId="0" fontId="2" fillId="0" borderId="0" xfId="21" applyFont="1" applyFill="1" applyBorder="1" applyAlignment="1">
      <alignment vertical="center"/>
      <protection/>
    </xf>
    <xf numFmtId="0" fontId="2" fillId="0" borderId="0" xfId="21" applyFont="1" applyFill="1" applyBorder="1" applyAlignment="1">
      <alignment horizontal="center" vertical="center" shrinkToFit="1"/>
      <protection/>
    </xf>
    <xf numFmtId="41" fontId="2" fillId="0" borderId="4" xfId="21" applyNumberFormat="1" applyFont="1" applyFill="1" applyBorder="1" applyAlignment="1">
      <alignment horizontal="center" vertical="center"/>
      <protection/>
    </xf>
    <xf numFmtId="41" fontId="2" fillId="0" borderId="5" xfId="21" applyNumberFormat="1" applyFont="1" applyFill="1" applyBorder="1" applyAlignment="1">
      <alignment horizontal="center" vertical="center" wrapText="1"/>
      <protection/>
    </xf>
    <xf numFmtId="41" fontId="2" fillId="0" borderId="4" xfId="21" applyNumberFormat="1" applyFont="1" applyFill="1" applyBorder="1" applyAlignment="1">
      <alignment horizontal="right" vertical="center"/>
      <protection/>
    </xf>
    <xf numFmtId="41" fontId="2" fillId="0" borderId="0" xfId="21" applyNumberFormat="1" applyFont="1" applyFill="1" applyBorder="1" applyAlignment="1">
      <alignment horizontal="center" vertical="center" wrapText="1"/>
      <protection/>
    </xf>
    <xf numFmtId="41" fontId="2" fillId="0" borderId="0" xfId="21" applyNumberFormat="1" applyFont="1" applyFill="1" applyBorder="1" applyAlignment="1">
      <alignment horizontal="right" vertical="center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right" vertical="center"/>
      <protection/>
    </xf>
    <xf numFmtId="179" fontId="2" fillId="0" borderId="0" xfId="21" applyNumberFormat="1" applyFont="1" applyFill="1" applyBorder="1" applyAlignment="1">
      <alignment horizontal="center" vertical="center"/>
      <protection/>
    </xf>
    <xf numFmtId="179" fontId="2" fillId="0" borderId="0" xfId="17" applyNumberFormat="1" applyFont="1" applyFill="1" applyBorder="1" applyAlignment="1">
      <alignment horizontal="right" vertical="center"/>
    </xf>
    <xf numFmtId="179" fontId="2" fillId="0" borderId="0" xfId="17" applyNumberFormat="1" applyFont="1" applyBorder="1" applyAlignment="1">
      <alignment horizontal="right" vertical="center"/>
    </xf>
    <xf numFmtId="179" fontId="2" fillId="0" borderId="0" xfId="21" applyNumberFormat="1" applyFont="1" applyFill="1" applyBorder="1" applyAlignment="1">
      <alignment horizontal="right" vertical="center"/>
      <protection/>
    </xf>
    <xf numFmtId="179" fontId="2" fillId="0" borderId="0" xfId="21" applyNumberFormat="1" applyFont="1" applyBorder="1" applyAlignment="1">
      <alignment horizontal="right" vertical="center"/>
      <protection/>
    </xf>
    <xf numFmtId="0" fontId="2" fillId="0" borderId="0" xfId="21" applyFont="1" applyFill="1" applyBorder="1">
      <alignment vertical="center"/>
      <protection/>
    </xf>
    <xf numFmtId="0" fontId="2" fillId="0" borderId="0" xfId="21" applyFont="1" applyFill="1" applyAlignment="1">
      <alignment horizontal="center" vertical="center"/>
      <protection/>
    </xf>
    <xf numFmtId="0" fontId="2" fillId="0" borderId="0" xfId="21" applyFont="1" applyFill="1" applyAlignment="1">
      <alignment horizontal="left" vertical="center"/>
      <protection/>
    </xf>
    <xf numFmtId="41" fontId="2" fillId="0" borderId="6" xfId="21" applyNumberFormat="1" applyFont="1" applyFill="1" applyBorder="1" applyAlignment="1">
      <alignment horizontal="right" vertical="center"/>
      <protection/>
    </xf>
    <xf numFmtId="41" fontId="2" fillId="0" borderId="7" xfId="21" applyNumberFormat="1" applyFont="1" applyFill="1" applyBorder="1" applyAlignment="1">
      <alignment horizontal="left" vertical="center" wrapText="1"/>
      <protection/>
    </xf>
    <xf numFmtId="41" fontId="2" fillId="0" borderId="8" xfId="21" applyNumberFormat="1" applyFont="1" applyFill="1" applyBorder="1" applyAlignment="1">
      <alignment horizontal="left" vertical="center"/>
      <protection/>
    </xf>
    <xf numFmtId="41" fontId="2" fillId="0" borderId="9" xfId="21" applyNumberFormat="1" applyFont="1" applyFill="1" applyBorder="1" applyAlignment="1">
      <alignment horizontal="left" vertical="center"/>
      <protection/>
    </xf>
    <xf numFmtId="41" fontId="2" fillId="0" borderId="10" xfId="21" applyNumberFormat="1" applyFont="1" applyFill="1" applyBorder="1" applyAlignment="1">
      <alignment horizontal="center" vertical="center"/>
      <protection/>
    </xf>
    <xf numFmtId="41" fontId="2" fillId="0" borderId="11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41" fontId="2" fillId="0" borderId="1" xfId="21" applyNumberFormat="1" applyFont="1" applyFill="1" applyBorder="1" applyAlignment="1">
      <alignment horizontal="center" vertical="center"/>
      <protection/>
    </xf>
    <xf numFmtId="41" fontId="2" fillId="0" borderId="4" xfId="21" applyNumberFormat="1" applyFont="1" applyFill="1" applyBorder="1" applyAlignment="1">
      <alignment horizontal="center" vertical="center"/>
      <protection/>
    </xf>
    <xf numFmtId="41" fontId="2" fillId="0" borderId="0" xfId="21" applyNumberFormat="1" applyFont="1" applyFill="1" applyBorder="1" applyAlignment="1">
      <alignment horizontal="center" vertical="center"/>
      <protection/>
    </xf>
    <xf numFmtId="179" fontId="2" fillId="0" borderId="12" xfId="21" applyNumberFormat="1" applyFont="1" applyFill="1" applyBorder="1" applyAlignment="1">
      <alignment horizontal="center" vertical="center"/>
      <protection/>
    </xf>
    <xf numFmtId="179" fontId="2" fillId="0" borderId="12" xfId="21" applyNumberFormat="1" applyFont="1" applyFill="1" applyBorder="1" applyAlignment="1">
      <alignment horizontal="right" vertical="center"/>
      <protection/>
    </xf>
    <xf numFmtId="179" fontId="2" fillId="0" borderId="13" xfId="17" applyNumberFormat="1" applyFont="1" applyBorder="1" applyAlignment="1">
      <alignment horizontal="right" vertical="center"/>
    </xf>
    <xf numFmtId="179" fontId="2" fillId="0" borderId="2" xfId="17" applyNumberFormat="1" applyFont="1" applyBorder="1" applyAlignment="1">
      <alignment horizontal="right" vertical="center"/>
    </xf>
    <xf numFmtId="179" fontId="2" fillId="0" borderId="14" xfId="21" applyNumberFormat="1" applyFont="1" applyFill="1" applyBorder="1" applyAlignment="1">
      <alignment horizontal="right" vertical="center"/>
      <protection/>
    </xf>
    <xf numFmtId="179" fontId="2" fillId="0" borderId="13" xfId="17" applyNumberFormat="1" applyFont="1" applyFill="1" applyBorder="1" applyAlignment="1">
      <alignment horizontal="right" vertical="center"/>
    </xf>
    <xf numFmtId="179" fontId="2" fillId="0" borderId="2" xfId="17" applyNumberFormat="1" applyFont="1" applyFill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6商業統計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ww.pref.yamagata.jp/tokei/data/202/04/012/&#24066;&#30010;&#26449;&#21830;&#21697;&#20998;&#39006;&#21029;&#21830;&#24215;&#25968;&#24180;&#38291;&#21830;&#21697;&#36009;&#22770;&#389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表用〔卸売〕"/>
      <sheetName val="公表用〔小売〕"/>
      <sheetName val="卸売生"/>
      <sheetName val="小売生"/>
      <sheetName val="H14品目データ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9"/>
  <sheetViews>
    <sheetView tabSelected="1" view="pageBreakPreview" zoomScaleSheetLayoutView="100" workbookViewId="0" topLeftCell="A89">
      <pane xSplit="18675" topLeftCell="T1" activePane="topLeft" state="split"/>
      <selection pane="topLeft" activeCell="O92" sqref="O92"/>
      <selection pane="topRight" activeCell="T1" sqref="T1"/>
    </sheetView>
  </sheetViews>
  <sheetFormatPr defaultColWidth="9.00390625" defaultRowHeight="19.5" customHeight="1"/>
  <cols>
    <col min="1" max="1" width="9.50390625" style="5" bestFit="1" customWidth="1"/>
    <col min="2" max="4" width="8.625" style="5" customWidth="1"/>
    <col min="5" max="5" width="12.625" style="5" customWidth="1"/>
    <col min="6" max="9" width="8.625" style="5" customWidth="1"/>
    <col min="10" max="10" width="12.625" style="5" customWidth="1"/>
    <col min="11" max="14" width="8.625" style="5" customWidth="1"/>
    <col min="15" max="15" width="12.625" style="5" customWidth="1"/>
    <col min="16" max="19" width="8.625" style="5" customWidth="1"/>
    <col min="20" max="20" width="12.625" style="5" customWidth="1"/>
    <col min="21" max="24" width="8.625" style="5" customWidth="1"/>
    <col min="25" max="25" width="12.625" style="5" customWidth="1"/>
    <col min="26" max="29" width="8.625" style="5" customWidth="1"/>
    <col min="30" max="30" width="12.625" style="5" customWidth="1"/>
    <col min="31" max="34" width="8.625" style="5" customWidth="1"/>
    <col min="35" max="35" width="12.625" style="5" customWidth="1"/>
    <col min="36" max="39" width="8.625" style="5" customWidth="1"/>
    <col min="40" max="40" width="12.625" style="5" customWidth="1"/>
    <col min="41" max="44" width="8.625" style="5" customWidth="1"/>
    <col min="45" max="45" width="12.625" style="5" customWidth="1"/>
    <col min="46" max="49" width="8.625" style="5" customWidth="1"/>
    <col min="50" max="50" width="12.625" style="5" customWidth="1"/>
    <col min="51" max="54" width="8.625" style="5" customWidth="1"/>
    <col min="55" max="55" width="12.625" style="5" customWidth="1"/>
    <col min="56" max="59" width="8.625" style="5" customWidth="1"/>
    <col min="60" max="60" width="12.625" style="5" customWidth="1"/>
    <col min="61" max="64" width="8.625" style="5" customWidth="1"/>
    <col min="65" max="65" width="12.625" style="5" customWidth="1"/>
    <col min="66" max="69" width="8.625" style="5" customWidth="1"/>
    <col min="70" max="70" width="12.625" style="5" customWidth="1"/>
    <col min="71" max="74" width="8.625" style="5" customWidth="1"/>
    <col min="75" max="75" width="12.625" style="5" customWidth="1"/>
    <col min="76" max="79" width="8.625" style="5" customWidth="1"/>
    <col min="80" max="80" width="12.625" style="5" customWidth="1"/>
    <col min="81" max="84" width="8.625" style="5" customWidth="1"/>
    <col min="85" max="85" width="12.625" style="5" customWidth="1"/>
    <col min="86" max="89" width="8.625" style="5" customWidth="1"/>
    <col min="90" max="90" width="12.625" style="5" customWidth="1"/>
    <col min="91" max="94" width="8.625" style="5" customWidth="1"/>
    <col min="95" max="95" width="12.625" style="5" customWidth="1"/>
    <col min="96" max="99" width="8.625" style="5" customWidth="1"/>
    <col min="100" max="100" width="12.625" style="5" customWidth="1"/>
    <col min="101" max="104" width="8.625" style="5" customWidth="1"/>
    <col min="105" max="105" width="12.625" style="5" customWidth="1"/>
    <col min="106" max="109" width="8.625" style="5" customWidth="1"/>
    <col min="110" max="110" width="12.625" style="5" customWidth="1"/>
    <col min="111" max="111" width="8.625" style="5" customWidth="1"/>
    <col min="112" max="16384" width="9.00390625" style="5" customWidth="1"/>
  </cols>
  <sheetData>
    <row r="1" spans="1:101" ht="19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</row>
    <row r="2" spans="1:106" ht="19.5" customHeight="1">
      <c r="A2" s="32" t="s">
        <v>7</v>
      </c>
      <c r="B2" s="35" t="s">
        <v>8</v>
      </c>
      <c r="C2" s="35"/>
      <c r="D2" s="35"/>
      <c r="E2" s="35"/>
      <c r="F2" s="35"/>
      <c r="G2" s="35" t="s">
        <v>9</v>
      </c>
      <c r="H2" s="35"/>
      <c r="I2" s="35"/>
      <c r="J2" s="35"/>
      <c r="K2" s="36"/>
      <c r="L2" s="28"/>
      <c r="CS2" s="40"/>
      <c r="CT2" s="40"/>
      <c r="CU2" s="40"/>
      <c r="CV2" s="40"/>
      <c r="CW2" s="40"/>
      <c r="CX2" s="37"/>
      <c r="CY2" s="37"/>
      <c r="CZ2" s="37"/>
      <c r="DA2" s="37"/>
      <c r="DB2" s="37"/>
    </row>
    <row r="3" spans="1:106" ht="19.5" customHeight="1">
      <c r="A3" s="33"/>
      <c r="B3" s="38" t="s">
        <v>0</v>
      </c>
      <c r="C3" s="9" t="s">
        <v>1</v>
      </c>
      <c r="D3" s="10"/>
      <c r="E3" s="11" t="s">
        <v>10</v>
      </c>
      <c r="F3" s="8" t="s">
        <v>2</v>
      </c>
      <c r="G3" s="38" t="s">
        <v>0</v>
      </c>
      <c r="H3" s="9" t="s">
        <v>1</v>
      </c>
      <c r="I3" s="10"/>
      <c r="J3" s="11" t="s">
        <v>10</v>
      </c>
      <c r="K3" s="9" t="s">
        <v>2</v>
      </c>
      <c r="L3" s="28"/>
      <c r="CS3" s="40"/>
      <c r="CT3" s="6"/>
      <c r="CU3" s="12"/>
      <c r="CV3" s="13"/>
      <c r="CW3" s="6"/>
      <c r="CX3" s="37"/>
      <c r="CY3" s="7"/>
      <c r="CZ3" s="14"/>
      <c r="DA3" s="15"/>
      <c r="DB3" s="7"/>
    </row>
    <row r="4" spans="1:106" ht="23.25" customHeight="1">
      <c r="A4" s="34"/>
      <c r="B4" s="39"/>
      <c r="C4" s="16" t="s">
        <v>11</v>
      </c>
      <c r="D4" s="17" t="s">
        <v>35</v>
      </c>
      <c r="E4" s="18" t="s">
        <v>12</v>
      </c>
      <c r="F4" s="18" t="s">
        <v>36</v>
      </c>
      <c r="G4" s="39"/>
      <c r="H4" s="16" t="s">
        <v>11</v>
      </c>
      <c r="I4" s="17" t="s">
        <v>35</v>
      </c>
      <c r="J4" s="18" t="s">
        <v>12</v>
      </c>
      <c r="K4" s="31" t="s">
        <v>36</v>
      </c>
      <c r="L4" s="28"/>
      <c r="CS4" s="40"/>
      <c r="CT4" s="6"/>
      <c r="CU4" s="19"/>
      <c r="CV4" s="20"/>
      <c r="CW4" s="20"/>
      <c r="CX4" s="37"/>
      <c r="CY4" s="7"/>
      <c r="CZ4" s="21"/>
      <c r="DA4" s="22"/>
      <c r="DB4" s="22"/>
    </row>
    <row r="5" spans="1:111" s="26" customFormat="1" ht="19.5" customHeight="1">
      <c r="A5" s="23" t="s">
        <v>13</v>
      </c>
      <c r="B5" s="46">
        <v>1408</v>
      </c>
      <c r="C5" s="24">
        <v>7422</v>
      </c>
      <c r="D5" s="24">
        <v>2909</v>
      </c>
      <c r="E5" s="24">
        <v>11891067</v>
      </c>
      <c r="F5" s="24">
        <v>167338</v>
      </c>
      <c r="G5" s="25" t="s">
        <v>6</v>
      </c>
      <c r="H5" s="25" t="s">
        <v>6</v>
      </c>
      <c r="I5" s="25" t="s">
        <v>6</v>
      </c>
      <c r="J5" s="25" t="s">
        <v>6</v>
      </c>
      <c r="K5" s="25" t="s">
        <v>6</v>
      </c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</row>
    <row r="6" spans="1:111" s="26" customFormat="1" ht="19.5" customHeight="1">
      <c r="A6" s="23" t="s">
        <v>14</v>
      </c>
      <c r="B6" s="47">
        <v>109</v>
      </c>
      <c r="C6" s="24">
        <v>598</v>
      </c>
      <c r="D6" s="24">
        <v>261</v>
      </c>
      <c r="E6" s="24">
        <v>899149</v>
      </c>
      <c r="F6" s="24">
        <v>13440</v>
      </c>
      <c r="G6" s="25" t="s">
        <v>6</v>
      </c>
      <c r="H6" s="25" t="s">
        <v>6</v>
      </c>
      <c r="I6" s="25" t="s">
        <v>6</v>
      </c>
      <c r="J6" s="25" t="s">
        <v>6</v>
      </c>
      <c r="K6" s="25" t="s">
        <v>6</v>
      </c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</row>
    <row r="7" spans="1:111" s="26" customFormat="1" ht="19.5" customHeight="1">
      <c r="A7" s="23" t="s">
        <v>15</v>
      </c>
      <c r="B7" s="47">
        <v>85</v>
      </c>
      <c r="C7" s="24">
        <v>328</v>
      </c>
      <c r="D7" s="24">
        <v>113</v>
      </c>
      <c r="E7" s="24">
        <v>393572</v>
      </c>
      <c r="F7" s="24">
        <v>6178</v>
      </c>
      <c r="G7" s="25" t="s">
        <v>6</v>
      </c>
      <c r="H7" s="25" t="s">
        <v>6</v>
      </c>
      <c r="I7" s="25" t="s">
        <v>6</v>
      </c>
      <c r="J7" s="25" t="s">
        <v>6</v>
      </c>
      <c r="K7" s="25" t="s">
        <v>6</v>
      </c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</row>
    <row r="8" spans="1:111" s="26" customFormat="1" ht="19.5" customHeight="1">
      <c r="A8" s="23" t="s">
        <v>16</v>
      </c>
      <c r="B8" s="47">
        <v>95</v>
      </c>
      <c r="C8" s="24">
        <v>412</v>
      </c>
      <c r="D8" s="24">
        <v>165</v>
      </c>
      <c r="E8" s="24">
        <v>604612</v>
      </c>
      <c r="F8" s="24">
        <v>12123</v>
      </c>
      <c r="G8" s="25" t="s">
        <v>6</v>
      </c>
      <c r="H8" s="25" t="s">
        <v>6</v>
      </c>
      <c r="I8" s="25" t="s">
        <v>6</v>
      </c>
      <c r="J8" s="25" t="s">
        <v>6</v>
      </c>
      <c r="K8" s="25" t="s">
        <v>6</v>
      </c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</row>
    <row r="9" spans="1:111" s="26" customFormat="1" ht="19.5" customHeight="1">
      <c r="A9" s="23" t="s">
        <v>17</v>
      </c>
      <c r="B9" s="47">
        <v>50</v>
      </c>
      <c r="C9" s="24">
        <v>148</v>
      </c>
      <c r="D9" s="24">
        <v>38</v>
      </c>
      <c r="E9" s="25" t="s">
        <v>3</v>
      </c>
      <c r="F9" s="25" t="s">
        <v>3</v>
      </c>
      <c r="G9" s="25" t="s">
        <v>6</v>
      </c>
      <c r="H9" s="25" t="s">
        <v>6</v>
      </c>
      <c r="I9" s="25" t="s">
        <v>6</v>
      </c>
      <c r="J9" s="25" t="s">
        <v>6</v>
      </c>
      <c r="K9" s="25" t="s">
        <v>6</v>
      </c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</row>
    <row r="10" spans="1:111" s="26" customFormat="1" ht="19.5" customHeight="1">
      <c r="A10" s="23" t="s">
        <v>18</v>
      </c>
      <c r="B10" s="47">
        <v>193</v>
      </c>
      <c r="C10" s="24">
        <v>502</v>
      </c>
      <c r="D10" s="24">
        <v>130</v>
      </c>
      <c r="E10" s="24">
        <v>503041</v>
      </c>
      <c r="F10" s="24">
        <v>8097</v>
      </c>
      <c r="G10" s="25" t="s">
        <v>6</v>
      </c>
      <c r="H10" s="25" t="s">
        <v>6</v>
      </c>
      <c r="I10" s="25" t="s">
        <v>6</v>
      </c>
      <c r="J10" s="25" t="s">
        <v>6</v>
      </c>
      <c r="K10" s="25" t="s">
        <v>6</v>
      </c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</row>
    <row r="11" spans="1:11" s="26" customFormat="1" ht="19.5" customHeight="1">
      <c r="A11" s="41" t="s">
        <v>19</v>
      </c>
      <c r="B11" s="45">
        <f>SUM(B5:B10)</f>
        <v>1940</v>
      </c>
      <c r="C11" s="42">
        <f>SUM(C5:C10)</f>
        <v>9410</v>
      </c>
      <c r="D11" s="42">
        <f>SUM(D5:D10)</f>
        <v>3616</v>
      </c>
      <c r="E11" s="42" t="s">
        <v>37</v>
      </c>
      <c r="F11" s="42" t="s">
        <v>37</v>
      </c>
      <c r="G11" s="42" t="s">
        <v>4</v>
      </c>
      <c r="H11" s="42" t="s">
        <v>4</v>
      </c>
      <c r="I11" s="42" t="s">
        <v>4</v>
      </c>
      <c r="J11" s="42" t="s">
        <v>4</v>
      </c>
      <c r="K11" s="42" t="s">
        <v>4</v>
      </c>
    </row>
    <row r="12" s="28" customFormat="1" ht="19.5" customHeight="1">
      <c r="A12" s="7"/>
    </row>
    <row r="13" spans="1:12" ht="19.5" customHeight="1">
      <c r="A13" s="32" t="s">
        <v>7</v>
      </c>
      <c r="B13" s="35" t="s">
        <v>20</v>
      </c>
      <c r="C13" s="35"/>
      <c r="D13" s="35"/>
      <c r="E13" s="35"/>
      <c r="F13" s="35"/>
      <c r="G13" s="35" t="s">
        <v>21</v>
      </c>
      <c r="H13" s="35"/>
      <c r="I13" s="35"/>
      <c r="J13" s="35"/>
      <c r="K13" s="36"/>
      <c r="L13" s="28"/>
    </row>
    <row r="14" spans="1:12" ht="19.5" customHeight="1">
      <c r="A14" s="33"/>
      <c r="B14" s="38" t="s">
        <v>0</v>
      </c>
      <c r="C14" s="9" t="s">
        <v>1</v>
      </c>
      <c r="D14" s="10"/>
      <c r="E14" s="11" t="s">
        <v>10</v>
      </c>
      <c r="F14" s="8" t="s">
        <v>2</v>
      </c>
      <c r="G14" s="38" t="s">
        <v>0</v>
      </c>
      <c r="H14" s="9" t="s">
        <v>1</v>
      </c>
      <c r="I14" s="10"/>
      <c r="J14" s="11" t="s">
        <v>10</v>
      </c>
      <c r="K14" s="9" t="s">
        <v>2</v>
      </c>
      <c r="L14" s="28"/>
    </row>
    <row r="15" spans="1:12" ht="26.25" customHeight="1">
      <c r="A15" s="34"/>
      <c r="B15" s="39"/>
      <c r="C15" s="16" t="s">
        <v>11</v>
      </c>
      <c r="D15" s="17" t="s">
        <v>35</v>
      </c>
      <c r="E15" s="18" t="s">
        <v>12</v>
      </c>
      <c r="F15" s="18" t="s">
        <v>36</v>
      </c>
      <c r="G15" s="39"/>
      <c r="H15" s="16" t="s">
        <v>11</v>
      </c>
      <c r="I15" s="17" t="s">
        <v>35</v>
      </c>
      <c r="J15" s="18" t="s">
        <v>12</v>
      </c>
      <c r="K15" s="31" t="s">
        <v>36</v>
      </c>
      <c r="L15" s="28"/>
    </row>
    <row r="16" spans="1:11" ht="19.5" customHeight="1">
      <c r="A16" s="23" t="s">
        <v>13</v>
      </c>
      <c r="B16" s="43">
        <v>1</v>
      </c>
      <c r="C16" s="25">
        <v>117</v>
      </c>
      <c r="D16" s="25">
        <v>98</v>
      </c>
      <c r="E16" s="25" t="s">
        <v>38</v>
      </c>
      <c r="F16" s="25" t="s">
        <v>38</v>
      </c>
      <c r="G16" s="25">
        <v>9</v>
      </c>
      <c r="H16" s="25">
        <v>73</v>
      </c>
      <c r="I16" s="25">
        <v>63</v>
      </c>
      <c r="J16" s="25" t="s">
        <v>38</v>
      </c>
      <c r="K16" s="25" t="s">
        <v>38</v>
      </c>
    </row>
    <row r="17" spans="1:11" ht="19.5" customHeight="1">
      <c r="A17" s="23" t="s">
        <v>14</v>
      </c>
      <c r="B17" s="44" t="s">
        <v>6</v>
      </c>
      <c r="C17" s="25" t="s">
        <v>6</v>
      </c>
      <c r="D17" s="25" t="s">
        <v>6</v>
      </c>
      <c r="E17" s="25" t="s">
        <v>6</v>
      </c>
      <c r="F17" s="25" t="s">
        <v>6</v>
      </c>
      <c r="G17" s="25" t="s">
        <v>6</v>
      </c>
      <c r="H17" s="25" t="s">
        <v>6</v>
      </c>
      <c r="I17" s="25" t="s">
        <v>6</v>
      </c>
      <c r="J17" s="25" t="s">
        <v>6</v>
      </c>
      <c r="K17" s="25" t="s">
        <v>6</v>
      </c>
    </row>
    <row r="18" spans="1:11" ht="19.5" customHeight="1">
      <c r="A18" s="23" t="s">
        <v>15</v>
      </c>
      <c r="B18" s="44" t="s">
        <v>6</v>
      </c>
      <c r="C18" s="25" t="s">
        <v>6</v>
      </c>
      <c r="D18" s="25" t="s">
        <v>6</v>
      </c>
      <c r="E18" s="25" t="s">
        <v>6</v>
      </c>
      <c r="F18" s="25" t="s">
        <v>6</v>
      </c>
      <c r="G18" s="25" t="s">
        <v>6</v>
      </c>
      <c r="H18" s="25" t="s">
        <v>6</v>
      </c>
      <c r="I18" s="25" t="s">
        <v>6</v>
      </c>
      <c r="J18" s="25" t="s">
        <v>6</v>
      </c>
      <c r="K18" s="25" t="s">
        <v>6</v>
      </c>
    </row>
    <row r="19" spans="1:11" ht="19.5" customHeight="1">
      <c r="A19" s="23" t="s">
        <v>16</v>
      </c>
      <c r="B19" s="44" t="s">
        <v>6</v>
      </c>
      <c r="C19" s="25" t="s">
        <v>6</v>
      </c>
      <c r="D19" s="25" t="s">
        <v>6</v>
      </c>
      <c r="E19" s="25" t="s">
        <v>6</v>
      </c>
      <c r="F19" s="25" t="s">
        <v>6</v>
      </c>
      <c r="G19" s="25" t="s">
        <v>6</v>
      </c>
      <c r="H19" s="25" t="s">
        <v>6</v>
      </c>
      <c r="I19" s="25" t="s">
        <v>6</v>
      </c>
      <c r="J19" s="25" t="s">
        <v>6</v>
      </c>
      <c r="K19" s="25" t="s">
        <v>6</v>
      </c>
    </row>
    <row r="20" spans="1:11" ht="19.5" customHeight="1">
      <c r="A20" s="23" t="s">
        <v>17</v>
      </c>
      <c r="B20" s="44" t="s">
        <v>6</v>
      </c>
      <c r="C20" s="25" t="s">
        <v>6</v>
      </c>
      <c r="D20" s="25" t="s">
        <v>6</v>
      </c>
      <c r="E20" s="25" t="s">
        <v>6</v>
      </c>
      <c r="F20" s="25" t="s">
        <v>6</v>
      </c>
      <c r="G20" s="25" t="s">
        <v>6</v>
      </c>
      <c r="H20" s="25" t="s">
        <v>6</v>
      </c>
      <c r="I20" s="25" t="s">
        <v>6</v>
      </c>
      <c r="J20" s="25" t="s">
        <v>6</v>
      </c>
      <c r="K20" s="25" t="s">
        <v>6</v>
      </c>
    </row>
    <row r="21" spans="1:11" ht="19.5" customHeight="1">
      <c r="A21" s="23" t="s">
        <v>18</v>
      </c>
      <c r="B21" s="44" t="s">
        <v>6</v>
      </c>
      <c r="C21" s="25" t="s">
        <v>6</v>
      </c>
      <c r="D21" s="25" t="s">
        <v>6</v>
      </c>
      <c r="E21" s="25" t="s">
        <v>6</v>
      </c>
      <c r="F21" s="25" t="s">
        <v>6</v>
      </c>
      <c r="G21" s="25" t="s">
        <v>6</v>
      </c>
      <c r="H21" s="25" t="s">
        <v>6</v>
      </c>
      <c r="I21" s="25" t="s">
        <v>6</v>
      </c>
      <c r="J21" s="25" t="s">
        <v>6</v>
      </c>
      <c r="K21" s="25" t="s">
        <v>6</v>
      </c>
    </row>
    <row r="22" spans="1:11" ht="19.5" customHeight="1">
      <c r="A22" s="41" t="s">
        <v>19</v>
      </c>
      <c r="B22" s="45">
        <f>SUM(B16:B21)</f>
        <v>1</v>
      </c>
      <c r="C22" s="42">
        <f>SUM(C16:C21)</f>
        <v>117</v>
      </c>
      <c r="D22" s="42">
        <f>SUM(D16:D21)</f>
        <v>98</v>
      </c>
      <c r="E22" s="42" t="s">
        <v>37</v>
      </c>
      <c r="F22" s="42" t="s">
        <v>37</v>
      </c>
      <c r="G22" s="42">
        <f>SUM(G16:G21)</f>
        <v>9</v>
      </c>
      <c r="H22" s="42">
        <f>SUM(H16:H21)</f>
        <v>73</v>
      </c>
      <c r="I22" s="42">
        <f>SUM(I16:I21)</f>
        <v>63</v>
      </c>
      <c r="J22" s="42" t="s">
        <v>37</v>
      </c>
      <c r="K22" s="42" t="s">
        <v>37</v>
      </c>
    </row>
    <row r="23" ht="19.5" customHeight="1">
      <c r="A23" s="29"/>
    </row>
    <row r="24" spans="1:12" ht="19.5" customHeight="1">
      <c r="A24" s="32" t="s">
        <v>7</v>
      </c>
      <c r="B24" s="35" t="s">
        <v>22</v>
      </c>
      <c r="C24" s="35"/>
      <c r="D24" s="35"/>
      <c r="E24" s="35"/>
      <c r="F24" s="35"/>
      <c r="G24" s="35" t="s">
        <v>23</v>
      </c>
      <c r="H24" s="35"/>
      <c r="I24" s="35"/>
      <c r="J24" s="35"/>
      <c r="K24" s="36"/>
      <c r="L24" s="28"/>
    </row>
    <row r="25" spans="1:12" ht="19.5" customHeight="1">
      <c r="A25" s="33"/>
      <c r="B25" s="38" t="s">
        <v>0</v>
      </c>
      <c r="C25" s="9" t="s">
        <v>1</v>
      </c>
      <c r="D25" s="10"/>
      <c r="E25" s="11" t="s">
        <v>10</v>
      </c>
      <c r="F25" s="8" t="s">
        <v>2</v>
      </c>
      <c r="G25" s="38" t="s">
        <v>0</v>
      </c>
      <c r="H25" s="9" t="s">
        <v>1</v>
      </c>
      <c r="I25" s="10"/>
      <c r="J25" s="11" t="s">
        <v>10</v>
      </c>
      <c r="K25" s="9" t="s">
        <v>2</v>
      </c>
      <c r="L25" s="28"/>
    </row>
    <row r="26" spans="1:12" ht="25.5" customHeight="1">
      <c r="A26" s="34"/>
      <c r="B26" s="39"/>
      <c r="C26" s="16" t="s">
        <v>11</v>
      </c>
      <c r="D26" s="17" t="s">
        <v>35</v>
      </c>
      <c r="E26" s="18" t="s">
        <v>12</v>
      </c>
      <c r="F26" s="18" t="s">
        <v>36</v>
      </c>
      <c r="G26" s="39"/>
      <c r="H26" s="16" t="s">
        <v>11</v>
      </c>
      <c r="I26" s="17" t="s">
        <v>35</v>
      </c>
      <c r="J26" s="18" t="s">
        <v>12</v>
      </c>
      <c r="K26" s="31" t="s">
        <v>36</v>
      </c>
      <c r="L26" s="28"/>
    </row>
    <row r="27" spans="1:11" ht="19.5" customHeight="1">
      <c r="A27" s="23" t="s">
        <v>13</v>
      </c>
      <c r="B27" s="43">
        <v>27</v>
      </c>
      <c r="C27" s="25">
        <v>856</v>
      </c>
      <c r="D27" s="25">
        <v>626</v>
      </c>
      <c r="E27" s="25">
        <v>2401560</v>
      </c>
      <c r="F27" s="25">
        <v>30505</v>
      </c>
      <c r="G27" s="25">
        <v>12</v>
      </c>
      <c r="H27" s="25">
        <v>120</v>
      </c>
      <c r="I27" s="25">
        <v>85</v>
      </c>
      <c r="J27" s="25">
        <v>192103</v>
      </c>
      <c r="K27" s="25">
        <v>7647</v>
      </c>
    </row>
    <row r="28" spans="1:11" ht="19.5" customHeight="1">
      <c r="A28" s="23" t="s">
        <v>14</v>
      </c>
      <c r="B28" s="44">
        <v>2</v>
      </c>
      <c r="C28" s="25">
        <v>111</v>
      </c>
      <c r="D28" s="25">
        <v>99</v>
      </c>
      <c r="E28" s="25" t="s">
        <v>38</v>
      </c>
      <c r="F28" s="25" t="s">
        <v>38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</row>
    <row r="29" spans="1:11" ht="19.5" customHeight="1">
      <c r="A29" s="23" t="s">
        <v>15</v>
      </c>
      <c r="B29" s="44">
        <v>1</v>
      </c>
      <c r="C29" s="25">
        <v>27</v>
      </c>
      <c r="D29" s="25">
        <v>25</v>
      </c>
      <c r="E29" s="25" t="s">
        <v>3</v>
      </c>
      <c r="F29" s="25" t="s">
        <v>3</v>
      </c>
      <c r="G29" s="25">
        <v>1</v>
      </c>
      <c r="H29" s="25">
        <v>12</v>
      </c>
      <c r="I29" s="25">
        <v>3</v>
      </c>
      <c r="J29" s="25" t="s">
        <v>3</v>
      </c>
      <c r="K29" s="25" t="s">
        <v>3</v>
      </c>
    </row>
    <row r="30" spans="1:11" ht="19.5" customHeight="1">
      <c r="A30" s="23" t="s">
        <v>16</v>
      </c>
      <c r="B30" s="44">
        <v>2</v>
      </c>
      <c r="C30" s="25">
        <v>73</v>
      </c>
      <c r="D30" s="25">
        <v>61</v>
      </c>
      <c r="E30" s="25" t="s">
        <v>38</v>
      </c>
      <c r="F30" s="25" t="s">
        <v>38</v>
      </c>
      <c r="G30" s="25">
        <v>1</v>
      </c>
      <c r="H30" s="25">
        <v>15</v>
      </c>
      <c r="I30" s="25">
        <v>3</v>
      </c>
      <c r="J30" s="25" t="s">
        <v>38</v>
      </c>
      <c r="K30" s="25" t="s">
        <v>38</v>
      </c>
    </row>
    <row r="31" spans="1:11" ht="19.5" customHeight="1">
      <c r="A31" s="23" t="s">
        <v>17</v>
      </c>
      <c r="B31" s="44">
        <v>2</v>
      </c>
      <c r="C31" s="25">
        <v>14</v>
      </c>
      <c r="D31" s="25">
        <v>11</v>
      </c>
      <c r="E31" s="25" t="s">
        <v>3</v>
      </c>
      <c r="F31" s="25" t="s">
        <v>3</v>
      </c>
      <c r="G31" s="25" t="s">
        <v>6</v>
      </c>
      <c r="H31" s="25" t="s">
        <v>6</v>
      </c>
      <c r="I31" s="25" t="s">
        <v>6</v>
      </c>
      <c r="J31" s="25" t="s">
        <v>6</v>
      </c>
      <c r="K31" s="25" t="s">
        <v>6</v>
      </c>
    </row>
    <row r="32" spans="1:11" ht="19.5" customHeight="1">
      <c r="A32" s="23" t="s">
        <v>18</v>
      </c>
      <c r="B32" s="44">
        <v>1</v>
      </c>
      <c r="C32" s="25">
        <v>24</v>
      </c>
      <c r="D32" s="25">
        <v>21</v>
      </c>
      <c r="E32" s="25" t="s">
        <v>3</v>
      </c>
      <c r="F32" s="25" t="s">
        <v>3</v>
      </c>
      <c r="G32" s="25" t="s">
        <v>6</v>
      </c>
      <c r="H32" s="25" t="s">
        <v>6</v>
      </c>
      <c r="I32" s="25" t="s">
        <v>6</v>
      </c>
      <c r="J32" s="25" t="s">
        <v>6</v>
      </c>
      <c r="K32" s="25" t="s">
        <v>6</v>
      </c>
    </row>
    <row r="33" spans="1:11" ht="19.5" customHeight="1">
      <c r="A33" s="41" t="s">
        <v>19</v>
      </c>
      <c r="B33" s="45">
        <f>SUM(B27:B32)</f>
        <v>35</v>
      </c>
      <c r="C33" s="42">
        <f>SUM(C27:C32)</f>
        <v>1105</v>
      </c>
      <c r="D33" s="42">
        <f>SUM(D27:D32)</f>
        <v>843</v>
      </c>
      <c r="E33" s="42" t="s">
        <v>37</v>
      </c>
      <c r="F33" s="42" t="s">
        <v>37</v>
      </c>
      <c r="G33" s="42">
        <f>SUM(G27:G32)</f>
        <v>14</v>
      </c>
      <c r="H33" s="42">
        <f>SUM(H27:H32)</f>
        <v>147</v>
      </c>
      <c r="I33" s="42">
        <f>SUM(I27:I32)</f>
        <v>91</v>
      </c>
      <c r="J33" s="42" t="s">
        <v>37</v>
      </c>
      <c r="K33" s="42" t="s">
        <v>37</v>
      </c>
    </row>
    <row r="34" ht="19.5" customHeight="1">
      <c r="A34" s="29"/>
    </row>
    <row r="35" spans="1:12" ht="19.5" customHeight="1">
      <c r="A35" s="32" t="s">
        <v>7</v>
      </c>
      <c r="B35" s="35" t="s">
        <v>39</v>
      </c>
      <c r="C35" s="35"/>
      <c r="D35" s="35"/>
      <c r="E35" s="35"/>
      <c r="F35" s="35"/>
      <c r="G35" s="35" t="s">
        <v>24</v>
      </c>
      <c r="H35" s="35"/>
      <c r="I35" s="35"/>
      <c r="J35" s="35"/>
      <c r="K35" s="36"/>
      <c r="L35" s="28"/>
    </row>
    <row r="36" spans="1:12" ht="19.5" customHeight="1">
      <c r="A36" s="33"/>
      <c r="B36" s="38" t="s">
        <v>0</v>
      </c>
      <c r="C36" s="9" t="s">
        <v>1</v>
      </c>
      <c r="D36" s="10"/>
      <c r="E36" s="11" t="s">
        <v>10</v>
      </c>
      <c r="F36" s="8" t="s">
        <v>2</v>
      </c>
      <c r="G36" s="38" t="s">
        <v>0</v>
      </c>
      <c r="H36" s="9" t="s">
        <v>1</v>
      </c>
      <c r="I36" s="10"/>
      <c r="J36" s="11" t="s">
        <v>10</v>
      </c>
      <c r="K36" s="9" t="s">
        <v>2</v>
      </c>
      <c r="L36" s="28"/>
    </row>
    <row r="37" spans="1:12" ht="26.25" customHeight="1">
      <c r="A37" s="34"/>
      <c r="B37" s="39"/>
      <c r="C37" s="16" t="s">
        <v>11</v>
      </c>
      <c r="D37" s="17" t="s">
        <v>35</v>
      </c>
      <c r="E37" s="18" t="s">
        <v>12</v>
      </c>
      <c r="F37" s="18" t="s">
        <v>36</v>
      </c>
      <c r="G37" s="39"/>
      <c r="H37" s="16" t="s">
        <v>11</v>
      </c>
      <c r="I37" s="17" t="s">
        <v>35</v>
      </c>
      <c r="J37" s="18" t="s">
        <v>12</v>
      </c>
      <c r="K37" s="31" t="s">
        <v>36</v>
      </c>
      <c r="L37" s="28"/>
    </row>
    <row r="38" spans="1:11" ht="19.5" customHeight="1">
      <c r="A38" s="23" t="s">
        <v>13</v>
      </c>
      <c r="B38" s="43">
        <v>7</v>
      </c>
      <c r="C38" s="25">
        <v>195</v>
      </c>
      <c r="D38" s="25">
        <v>132</v>
      </c>
      <c r="E38" s="25">
        <v>413775</v>
      </c>
      <c r="F38" s="25">
        <v>15921</v>
      </c>
      <c r="G38" s="25" t="s">
        <v>6</v>
      </c>
      <c r="H38" s="25" t="s">
        <v>6</v>
      </c>
      <c r="I38" s="25" t="s">
        <v>6</v>
      </c>
      <c r="J38" s="25" t="s">
        <v>6</v>
      </c>
      <c r="K38" s="25" t="s">
        <v>6</v>
      </c>
    </row>
    <row r="39" spans="1:11" ht="19.5" customHeight="1">
      <c r="A39" s="23" t="s">
        <v>14</v>
      </c>
      <c r="B39" s="44">
        <v>3</v>
      </c>
      <c r="C39" s="25">
        <v>35</v>
      </c>
      <c r="D39" s="25">
        <v>27</v>
      </c>
      <c r="E39" s="25">
        <v>76196</v>
      </c>
      <c r="F39" s="25">
        <v>4893</v>
      </c>
      <c r="G39" s="25">
        <v>2</v>
      </c>
      <c r="H39" s="25">
        <v>6</v>
      </c>
      <c r="I39" s="25">
        <v>2</v>
      </c>
      <c r="J39" s="25" t="s">
        <v>38</v>
      </c>
      <c r="K39" s="25" t="s">
        <v>38</v>
      </c>
    </row>
    <row r="40" spans="1:11" ht="19.5" customHeight="1">
      <c r="A40" s="23" t="s">
        <v>15</v>
      </c>
      <c r="B40" s="44">
        <v>1</v>
      </c>
      <c r="C40" s="25">
        <v>6</v>
      </c>
      <c r="D40" s="25">
        <v>4</v>
      </c>
      <c r="E40" s="25" t="s">
        <v>3</v>
      </c>
      <c r="F40" s="25" t="s">
        <v>3</v>
      </c>
      <c r="G40" s="25" t="s">
        <v>6</v>
      </c>
      <c r="H40" s="25" t="s">
        <v>6</v>
      </c>
      <c r="I40" s="25" t="s">
        <v>6</v>
      </c>
      <c r="J40" s="25" t="s">
        <v>6</v>
      </c>
      <c r="K40" s="25" t="s">
        <v>6</v>
      </c>
    </row>
    <row r="41" spans="1:11" ht="19.5" customHeight="1">
      <c r="A41" s="23" t="s">
        <v>16</v>
      </c>
      <c r="B41" s="44">
        <v>1</v>
      </c>
      <c r="C41" s="25">
        <v>50</v>
      </c>
      <c r="D41" s="25">
        <v>39</v>
      </c>
      <c r="E41" s="25" t="s">
        <v>38</v>
      </c>
      <c r="F41" s="25" t="s">
        <v>38</v>
      </c>
      <c r="G41" s="25">
        <v>1</v>
      </c>
      <c r="H41" s="25">
        <v>2</v>
      </c>
      <c r="I41" s="25">
        <v>0</v>
      </c>
      <c r="J41" s="25" t="s">
        <v>38</v>
      </c>
      <c r="K41" s="25" t="s">
        <v>38</v>
      </c>
    </row>
    <row r="42" spans="1:11" ht="19.5" customHeight="1">
      <c r="A42" s="23" t="s">
        <v>17</v>
      </c>
      <c r="B42" s="44" t="s">
        <v>6</v>
      </c>
      <c r="C42" s="25" t="s">
        <v>6</v>
      </c>
      <c r="D42" s="25" t="s">
        <v>6</v>
      </c>
      <c r="E42" s="25" t="s">
        <v>6</v>
      </c>
      <c r="F42" s="25" t="s">
        <v>6</v>
      </c>
      <c r="G42" s="25">
        <v>3</v>
      </c>
      <c r="H42" s="25">
        <v>16</v>
      </c>
      <c r="I42" s="25">
        <v>7</v>
      </c>
      <c r="J42" s="25">
        <v>26192</v>
      </c>
      <c r="K42" s="25">
        <v>281</v>
      </c>
    </row>
    <row r="43" spans="1:11" ht="19.5" customHeight="1">
      <c r="A43" s="23" t="s">
        <v>18</v>
      </c>
      <c r="B43" s="44" t="s">
        <v>6</v>
      </c>
      <c r="C43" s="25" t="s">
        <v>6</v>
      </c>
      <c r="D43" s="25" t="s">
        <v>6</v>
      </c>
      <c r="E43" s="25" t="s">
        <v>6</v>
      </c>
      <c r="F43" s="25" t="s">
        <v>6</v>
      </c>
      <c r="G43" s="25" t="s">
        <v>6</v>
      </c>
      <c r="H43" s="25" t="s">
        <v>6</v>
      </c>
      <c r="I43" s="25" t="s">
        <v>6</v>
      </c>
      <c r="J43" s="25" t="s">
        <v>6</v>
      </c>
      <c r="K43" s="25" t="s">
        <v>6</v>
      </c>
    </row>
    <row r="44" spans="1:11" ht="19.5" customHeight="1">
      <c r="A44" s="41" t="s">
        <v>19</v>
      </c>
      <c r="B44" s="45">
        <f>SUM(B38:B43)</f>
        <v>12</v>
      </c>
      <c r="C44" s="42">
        <f>SUM(C38:C43)</f>
        <v>286</v>
      </c>
      <c r="D44" s="42">
        <f>SUM(D38:D43)</f>
        <v>202</v>
      </c>
      <c r="E44" s="42" t="s">
        <v>37</v>
      </c>
      <c r="F44" s="42" t="s">
        <v>37</v>
      </c>
      <c r="G44" s="42">
        <f>SUM(G38:G43)</f>
        <v>6</v>
      </c>
      <c r="H44" s="42">
        <f>SUM(H38:H43)</f>
        <v>24</v>
      </c>
      <c r="I44" s="42">
        <f>SUM(I38:I43)</f>
        <v>9</v>
      </c>
      <c r="J44" s="42" t="s">
        <v>37</v>
      </c>
      <c r="K44" s="42" t="s">
        <v>37</v>
      </c>
    </row>
    <row r="45" ht="19.5" customHeight="1">
      <c r="A45" s="29"/>
    </row>
    <row r="46" spans="1:12" ht="19.5" customHeight="1">
      <c r="A46" s="32" t="s">
        <v>7</v>
      </c>
      <c r="B46" s="35" t="s">
        <v>25</v>
      </c>
      <c r="C46" s="35"/>
      <c r="D46" s="35"/>
      <c r="E46" s="35"/>
      <c r="F46" s="35"/>
      <c r="G46" s="35" t="s">
        <v>40</v>
      </c>
      <c r="H46" s="35"/>
      <c r="I46" s="35"/>
      <c r="J46" s="35"/>
      <c r="K46" s="36"/>
      <c r="L46" s="28"/>
    </row>
    <row r="47" spans="1:12" ht="19.5" customHeight="1">
      <c r="A47" s="33"/>
      <c r="B47" s="38" t="s">
        <v>0</v>
      </c>
      <c r="C47" s="9" t="s">
        <v>1</v>
      </c>
      <c r="D47" s="10"/>
      <c r="E47" s="11" t="s">
        <v>10</v>
      </c>
      <c r="F47" s="8" t="s">
        <v>2</v>
      </c>
      <c r="G47" s="38" t="s">
        <v>0</v>
      </c>
      <c r="H47" s="9" t="s">
        <v>1</v>
      </c>
      <c r="I47" s="10"/>
      <c r="J47" s="11" t="s">
        <v>10</v>
      </c>
      <c r="K47" s="9" t="s">
        <v>2</v>
      </c>
      <c r="L47" s="28"/>
    </row>
    <row r="48" spans="1:12" ht="26.25" customHeight="1">
      <c r="A48" s="34"/>
      <c r="B48" s="39"/>
      <c r="C48" s="16" t="s">
        <v>11</v>
      </c>
      <c r="D48" s="17" t="s">
        <v>35</v>
      </c>
      <c r="E48" s="18" t="s">
        <v>12</v>
      </c>
      <c r="F48" s="18" t="s">
        <v>36</v>
      </c>
      <c r="G48" s="39"/>
      <c r="H48" s="16" t="s">
        <v>11</v>
      </c>
      <c r="I48" s="17" t="s">
        <v>35</v>
      </c>
      <c r="J48" s="18" t="s">
        <v>12</v>
      </c>
      <c r="K48" s="31" t="s">
        <v>36</v>
      </c>
      <c r="L48" s="28"/>
    </row>
    <row r="49" spans="1:11" ht="19.5" customHeight="1">
      <c r="A49" s="23" t="s">
        <v>13</v>
      </c>
      <c r="B49" s="43">
        <v>34</v>
      </c>
      <c r="C49" s="25">
        <v>377</v>
      </c>
      <c r="D49" s="25">
        <v>312</v>
      </c>
      <c r="E49" s="25">
        <v>387843</v>
      </c>
      <c r="F49" s="25">
        <v>3980</v>
      </c>
      <c r="G49" s="25">
        <v>10</v>
      </c>
      <c r="H49" s="25">
        <v>80</v>
      </c>
      <c r="I49" s="25">
        <v>42</v>
      </c>
      <c r="J49" s="25">
        <v>256376</v>
      </c>
      <c r="K49" s="25">
        <v>5089</v>
      </c>
    </row>
    <row r="50" spans="1:11" ht="19.5" customHeight="1">
      <c r="A50" s="23" t="s">
        <v>14</v>
      </c>
      <c r="B50" s="44">
        <v>2</v>
      </c>
      <c r="C50" s="25">
        <v>26</v>
      </c>
      <c r="D50" s="25">
        <v>22</v>
      </c>
      <c r="E50" s="25" t="s">
        <v>38</v>
      </c>
      <c r="F50" s="25" t="s">
        <v>38</v>
      </c>
      <c r="G50" s="25">
        <v>1</v>
      </c>
      <c r="H50" s="25">
        <v>2</v>
      </c>
      <c r="I50" s="25">
        <v>1</v>
      </c>
      <c r="J50" s="25" t="s">
        <v>38</v>
      </c>
      <c r="K50" s="25" t="s">
        <v>38</v>
      </c>
    </row>
    <row r="51" spans="1:11" ht="19.5" customHeight="1">
      <c r="A51" s="23" t="s">
        <v>15</v>
      </c>
      <c r="B51" s="44">
        <v>3</v>
      </c>
      <c r="C51" s="25">
        <v>27</v>
      </c>
      <c r="D51" s="25">
        <v>23</v>
      </c>
      <c r="E51" s="25">
        <v>40551</v>
      </c>
      <c r="F51" s="25">
        <v>343</v>
      </c>
      <c r="G51" s="25" t="s">
        <v>6</v>
      </c>
      <c r="H51" s="25" t="s">
        <v>6</v>
      </c>
      <c r="I51" s="25" t="s">
        <v>6</v>
      </c>
      <c r="J51" s="25" t="s">
        <v>6</v>
      </c>
      <c r="K51" s="25" t="s">
        <v>6</v>
      </c>
    </row>
    <row r="52" spans="1:11" ht="19.5" customHeight="1">
      <c r="A52" s="23" t="s">
        <v>16</v>
      </c>
      <c r="B52" s="44">
        <v>2</v>
      </c>
      <c r="C52" s="25">
        <v>29</v>
      </c>
      <c r="D52" s="25">
        <v>26</v>
      </c>
      <c r="E52" s="25" t="s">
        <v>38</v>
      </c>
      <c r="F52" s="25" t="s">
        <v>38</v>
      </c>
      <c r="G52" s="25" t="s">
        <v>6</v>
      </c>
      <c r="H52" s="25" t="s">
        <v>6</v>
      </c>
      <c r="I52" s="25" t="s">
        <v>6</v>
      </c>
      <c r="J52" s="25" t="s">
        <v>6</v>
      </c>
      <c r="K52" s="25" t="s">
        <v>6</v>
      </c>
    </row>
    <row r="53" spans="1:11" ht="19.5" customHeight="1">
      <c r="A53" s="23" t="s">
        <v>17</v>
      </c>
      <c r="B53" s="44">
        <v>1</v>
      </c>
      <c r="C53" s="25">
        <v>11</v>
      </c>
      <c r="D53" s="25">
        <v>10</v>
      </c>
      <c r="E53" s="25" t="s">
        <v>3</v>
      </c>
      <c r="F53" s="25" t="s">
        <v>3</v>
      </c>
      <c r="G53" s="25" t="s">
        <v>6</v>
      </c>
      <c r="H53" s="25" t="s">
        <v>6</v>
      </c>
      <c r="I53" s="25" t="s">
        <v>6</v>
      </c>
      <c r="J53" s="25" t="s">
        <v>6</v>
      </c>
      <c r="K53" s="25" t="s">
        <v>6</v>
      </c>
    </row>
    <row r="54" spans="1:11" ht="19.5" customHeight="1">
      <c r="A54" s="23" t="s">
        <v>18</v>
      </c>
      <c r="B54" s="44">
        <v>3</v>
      </c>
      <c r="C54" s="25">
        <v>28</v>
      </c>
      <c r="D54" s="25">
        <v>23</v>
      </c>
      <c r="E54" s="25" t="s">
        <v>3</v>
      </c>
      <c r="F54" s="25" t="s">
        <v>3</v>
      </c>
      <c r="G54" s="25" t="s">
        <v>6</v>
      </c>
      <c r="H54" s="25" t="s">
        <v>6</v>
      </c>
      <c r="I54" s="25" t="s">
        <v>6</v>
      </c>
      <c r="J54" s="25" t="s">
        <v>6</v>
      </c>
      <c r="K54" s="25" t="s">
        <v>6</v>
      </c>
    </row>
    <row r="55" spans="1:11" ht="19.5" customHeight="1">
      <c r="A55" s="41" t="s">
        <v>19</v>
      </c>
      <c r="B55" s="45">
        <f>SUM(B49:B54)</f>
        <v>45</v>
      </c>
      <c r="C55" s="42">
        <f>SUM(C49:C54)</f>
        <v>498</v>
      </c>
      <c r="D55" s="42">
        <f>SUM(D49:D54)</f>
        <v>416</v>
      </c>
      <c r="E55" s="42" t="s">
        <v>37</v>
      </c>
      <c r="F55" s="42" t="s">
        <v>37</v>
      </c>
      <c r="G55" s="42">
        <f>SUM(G49:G54)</f>
        <v>11</v>
      </c>
      <c r="H55" s="42">
        <f>SUM(H49:H54)</f>
        <v>82</v>
      </c>
      <c r="I55" s="42">
        <f>SUM(I49:I54)</f>
        <v>43</v>
      </c>
      <c r="J55" s="42" t="s">
        <v>37</v>
      </c>
      <c r="K55" s="42" t="s">
        <v>37</v>
      </c>
    </row>
    <row r="56" ht="19.5" customHeight="1">
      <c r="A56" s="29"/>
    </row>
    <row r="57" spans="1:12" ht="19.5" customHeight="1">
      <c r="A57" s="32" t="s">
        <v>7</v>
      </c>
      <c r="B57" s="35" t="s">
        <v>26</v>
      </c>
      <c r="C57" s="35"/>
      <c r="D57" s="35"/>
      <c r="E57" s="35"/>
      <c r="F57" s="35"/>
      <c r="G57" s="35" t="s">
        <v>27</v>
      </c>
      <c r="H57" s="35"/>
      <c r="I57" s="35"/>
      <c r="J57" s="35"/>
      <c r="K57" s="36"/>
      <c r="L57" s="28"/>
    </row>
    <row r="58" spans="1:12" ht="19.5" customHeight="1">
      <c r="A58" s="33"/>
      <c r="B58" s="38" t="s">
        <v>0</v>
      </c>
      <c r="C58" s="9" t="s">
        <v>1</v>
      </c>
      <c r="D58" s="10"/>
      <c r="E58" s="11" t="s">
        <v>10</v>
      </c>
      <c r="F58" s="8" t="s">
        <v>2</v>
      </c>
      <c r="G58" s="38" t="s">
        <v>0</v>
      </c>
      <c r="H58" s="9" t="s">
        <v>1</v>
      </c>
      <c r="I58" s="10"/>
      <c r="J58" s="11" t="s">
        <v>10</v>
      </c>
      <c r="K58" s="9" t="s">
        <v>2</v>
      </c>
      <c r="L58" s="28"/>
    </row>
    <row r="59" spans="1:12" ht="25.5" customHeight="1">
      <c r="A59" s="34"/>
      <c r="B59" s="39"/>
      <c r="C59" s="16" t="s">
        <v>11</v>
      </c>
      <c r="D59" s="17" t="s">
        <v>35</v>
      </c>
      <c r="E59" s="18" t="s">
        <v>12</v>
      </c>
      <c r="F59" s="18" t="s">
        <v>36</v>
      </c>
      <c r="G59" s="39"/>
      <c r="H59" s="16" t="s">
        <v>11</v>
      </c>
      <c r="I59" s="17" t="s">
        <v>35</v>
      </c>
      <c r="J59" s="18" t="s">
        <v>12</v>
      </c>
      <c r="K59" s="31" t="s">
        <v>36</v>
      </c>
      <c r="L59" s="28"/>
    </row>
    <row r="60" spans="1:11" ht="19.5" customHeight="1">
      <c r="A60" s="23" t="s">
        <v>13</v>
      </c>
      <c r="B60" s="43">
        <v>36</v>
      </c>
      <c r="C60" s="25">
        <v>214</v>
      </c>
      <c r="D60" s="25">
        <v>93</v>
      </c>
      <c r="E60" s="25">
        <v>430785</v>
      </c>
      <c r="F60" s="25">
        <v>8601</v>
      </c>
      <c r="G60" s="25">
        <v>1</v>
      </c>
      <c r="H60" s="25">
        <v>1</v>
      </c>
      <c r="I60" s="25">
        <v>0</v>
      </c>
      <c r="J60" s="25" t="s">
        <v>38</v>
      </c>
      <c r="K60" s="25" t="s">
        <v>38</v>
      </c>
    </row>
    <row r="61" spans="1:11" ht="19.5" customHeight="1">
      <c r="A61" s="23" t="s">
        <v>14</v>
      </c>
      <c r="B61" s="44">
        <v>8</v>
      </c>
      <c r="C61" s="25">
        <v>30</v>
      </c>
      <c r="D61" s="25">
        <v>6</v>
      </c>
      <c r="E61" s="25">
        <v>42697</v>
      </c>
      <c r="F61" s="25">
        <v>951</v>
      </c>
      <c r="G61" s="25" t="s">
        <v>6</v>
      </c>
      <c r="H61" s="25" t="s">
        <v>6</v>
      </c>
      <c r="I61" s="25" t="s">
        <v>6</v>
      </c>
      <c r="J61" s="25" t="s">
        <v>6</v>
      </c>
      <c r="K61" s="25" t="s">
        <v>6</v>
      </c>
    </row>
    <row r="62" spans="1:11" ht="19.5" customHeight="1">
      <c r="A62" s="23" t="s">
        <v>15</v>
      </c>
      <c r="B62" s="44">
        <v>6</v>
      </c>
      <c r="C62" s="25">
        <v>37</v>
      </c>
      <c r="D62" s="25">
        <v>20</v>
      </c>
      <c r="E62" s="25">
        <v>51679</v>
      </c>
      <c r="F62" s="25">
        <v>959</v>
      </c>
      <c r="G62" s="25" t="s">
        <v>6</v>
      </c>
      <c r="H62" s="25" t="s">
        <v>6</v>
      </c>
      <c r="I62" s="25" t="s">
        <v>6</v>
      </c>
      <c r="J62" s="25" t="s">
        <v>6</v>
      </c>
      <c r="K62" s="25" t="s">
        <v>6</v>
      </c>
    </row>
    <row r="63" spans="1:11" ht="19.5" customHeight="1">
      <c r="A63" s="23" t="s">
        <v>16</v>
      </c>
      <c r="B63" s="44">
        <v>6</v>
      </c>
      <c r="C63" s="25">
        <v>22</v>
      </c>
      <c r="D63" s="25">
        <v>7</v>
      </c>
      <c r="E63" s="25">
        <v>22969</v>
      </c>
      <c r="F63" s="25">
        <v>304</v>
      </c>
      <c r="G63" s="25" t="s">
        <v>6</v>
      </c>
      <c r="H63" s="25" t="s">
        <v>6</v>
      </c>
      <c r="I63" s="25" t="s">
        <v>6</v>
      </c>
      <c r="J63" s="25" t="s">
        <v>6</v>
      </c>
      <c r="K63" s="25" t="s">
        <v>6</v>
      </c>
    </row>
    <row r="64" spans="1:11" ht="19.5" customHeight="1">
      <c r="A64" s="23" t="s">
        <v>17</v>
      </c>
      <c r="B64" s="44">
        <v>1</v>
      </c>
      <c r="C64" s="25">
        <v>2</v>
      </c>
      <c r="D64" s="25">
        <v>0</v>
      </c>
      <c r="E64" s="25" t="s">
        <v>3</v>
      </c>
      <c r="F64" s="25" t="s">
        <v>3</v>
      </c>
      <c r="G64" s="25" t="s">
        <v>6</v>
      </c>
      <c r="H64" s="25" t="s">
        <v>6</v>
      </c>
      <c r="I64" s="25" t="s">
        <v>6</v>
      </c>
      <c r="J64" s="25" t="s">
        <v>6</v>
      </c>
      <c r="K64" s="25" t="s">
        <v>6</v>
      </c>
    </row>
    <row r="65" spans="1:11" ht="19.5" customHeight="1">
      <c r="A65" s="23" t="s">
        <v>18</v>
      </c>
      <c r="B65" s="44">
        <v>13</v>
      </c>
      <c r="C65" s="25">
        <v>34</v>
      </c>
      <c r="D65" s="25">
        <v>7</v>
      </c>
      <c r="E65" s="25">
        <v>50761</v>
      </c>
      <c r="F65" s="25">
        <v>773</v>
      </c>
      <c r="G65" s="25" t="s">
        <v>6</v>
      </c>
      <c r="H65" s="25" t="s">
        <v>6</v>
      </c>
      <c r="I65" s="25" t="s">
        <v>6</v>
      </c>
      <c r="J65" s="25" t="s">
        <v>6</v>
      </c>
      <c r="K65" s="25" t="s">
        <v>6</v>
      </c>
    </row>
    <row r="66" spans="1:11" ht="19.5" customHeight="1">
      <c r="A66" s="41" t="s">
        <v>19</v>
      </c>
      <c r="B66" s="45">
        <f>SUM(B60:B65)</f>
        <v>70</v>
      </c>
      <c r="C66" s="42">
        <f>SUM(C60:C65)</f>
        <v>339</v>
      </c>
      <c r="D66" s="42">
        <f>SUM(D60:D65)</f>
        <v>133</v>
      </c>
      <c r="E66" s="42" t="s">
        <v>37</v>
      </c>
      <c r="F66" s="42" t="s">
        <v>37</v>
      </c>
      <c r="G66" s="42">
        <f>SUM(G60:G65)</f>
        <v>1</v>
      </c>
      <c r="H66" s="42">
        <f>SUM(H60:H65)</f>
        <v>1</v>
      </c>
      <c r="I66" s="42">
        <f>SUM(I60:I65)</f>
        <v>0</v>
      </c>
      <c r="J66" s="42">
        <f>SUM(J60:J65)</f>
        <v>0</v>
      </c>
      <c r="K66" s="42">
        <f>SUM(K60:K65)</f>
        <v>0</v>
      </c>
    </row>
    <row r="67" ht="19.5" customHeight="1">
      <c r="A67" s="29"/>
    </row>
    <row r="68" spans="1:12" ht="19.5" customHeight="1">
      <c r="A68" s="32" t="s">
        <v>7</v>
      </c>
      <c r="B68" s="35" t="s">
        <v>28</v>
      </c>
      <c r="C68" s="35"/>
      <c r="D68" s="35"/>
      <c r="E68" s="35"/>
      <c r="F68" s="35"/>
      <c r="G68" s="35" t="s">
        <v>29</v>
      </c>
      <c r="H68" s="35"/>
      <c r="I68" s="35"/>
      <c r="J68" s="35"/>
      <c r="K68" s="36"/>
      <c r="L68" s="28"/>
    </row>
    <row r="69" spans="1:12" ht="19.5" customHeight="1">
      <c r="A69" s="33"/>
      <c r="B69" s="38" t="s">
        <v>0</v>
      </c>
      <c r="C69" s="9" t="s">
        <v>1</v>
      </c>
      <c r="D69" s="10"/>
      <c r="E69" s="11" t="s">
        <v>10</v>
      </c>
      <c r="F69" s="8" t="s">
        <v>2</v>
      </c>
      <c r="G69" s="38" t="s">
        <v>0</v>
      </c>
      <c r="H69" s="9" t="s">
        <v>1</v>
      </c>
      <c r="I69" s="10"/>
      <c r="J69" s="11" t="s">
        <v>10</v>
      </c>
      <c r="K69" s="9" t="s">
        <v>2</v>
      </c>
      <c r="L69" s="28"/>
    </row>
    <row r="70" spans="1:12" ht="26.25" customHeight="1">
      <c r="A70" s="34"/>
      <c r="B70" s="39"/>
      <c r="C70" s="16" t="s">
        <v>11</v>
      </c>
      <c r="D70" s="17" t="s">
        <v>35</v>
      </c>
      <c r="E70" s="18" t="s">
        <v>12</v>
      </c>
      <c r="F70" s="18" t="s">
        <v>36</v>
      </c>
      <c r="G70" s="39"/>
      <c r="H70" s="16" t="s">
        <v>11</v>
      </c>
      <c r="I70" s="17" t="s">
        <v>35</v>
      </c>
      <c r="J70" s="18" t="s">
        <v>12</v>
      </c>
      <c r="K70" s="31" t="s">
        <v>36</v>
      </c>
      <c r="L70" s="28"/>
    </row>
    <row r="71" spans="1:11" ht="19.5" customHeight="1">
      <c r="A71" s="23" t="s">
        <v>13</v>
      </c>
      <c r="B71" s="43">
        <v>95</v>
      </c>
      <c r="C71" s="25">
        <v>243</v>
      </c>
      <c r="D71" s="25">
        <v>60</v>
      </c>
      <c r="E71" s="25">
        <v>260571</v>
      </c>
      <c r="F71" s="25">
        <v>7924</v>
      </c>
      <c r="G71" s="25">
        <v>233</v>
      </c>
      <c r="H71" s="25">
        <v>914</v>
      </c>
      <c r="I71" s="25">
        <v>297</v>
      </c>
      <c r="J71" s="25">
        <v>600668</v>
      </c>
      <c r="K71" s="25">
        <v>6742</v>
      </c>
    </row>
    <row r="72" spans="1:11" ht="19.5" customHeight="1">
      <c r="A72" s="23" t="s">
        <v>14</v>
      </c>
      <c r="B72" s="44">
        <v>1</v>
      </c>
      <c r="C72" s="25">
        <v>1</v>
      </c>
      <c r="D72" s="25">
        <v>0</v>
      </c>
      <c r="E72" s="25" t="s">
        <v>38</v>
      </c>
      <c r="F72" s="25" t="s">
        <v>38</v>
      </c>
      <c r="G72" s="25">
        <v>10</v>
      </c>
      <c r="H72" s="25">
        <v>51</v>
      </c>
      <c r="I72" s="25">
        <v>14</v>
      </c>
      <c r="J72" s="25">
        <v>24278</v>
      </c>
      <c r="K72" s="25">
        <v>353</v>
      </c>
    </row>
    <row r="73" spans="1:11" ht="19.5" customHeight="1">
      <c r="A73" s="23" t="s">
        <v>15</v>
      </c>
      <c r="B73" s="44">
        <v>1</v>
      </c>
      <c r="C73" s="25">
        <v>6</v>
      </c>
      <c r="D73" s="25">
        <v>5</v>
      </c>
      <c r="E73" s="25" t="s">
        <v>3</v>
      </c>
      <c r="F73" s="25" t="s">
        <v>3</v>
      </c>
      <c r="G73" s="25">
        <v>11</v>
      </c>
      <c r="H73" s="25">
        <v>24</v>
      </c>
      <c r="I73" s="25">
        <v>6</v>
      </c>
      <c r="J73" s="25">
        <v>11181</v>
      </c>
      <c r="K73" s="25">
        <v>206</v>
      </c>
    </row>
    <row r="74" spans="1:11" ht="19.5" customHeight="1">
      <c r="A74" s="23" t="s">
        <v>16</v>
      </c>
      <c r="B74" s="44" t="s">
        <v>6</v>
      </c>
      <c r="C74" s="25" t="s">
        <v>6</v>
      </c>
      <c r="D74" s="25" t="s">
        <v>6</v>
      </c>
      <c r="E74" s="25" t="s">
        <v>6</v>
      </c>
      <c r="F74" s="25" t="s">
        <v>6</v>
      </c>
      <c r="G74" s="25">
        <v>12</v>
      </c>
      <c r="H74" s="25">
        <v>26</v>
      </c>
      <c r="I74" s="25">
        <v>3</v>
      </c>
      <c r="J74" s="25">
        <v>11887</v>
      </c>
      <c r="K74" s="25">
        <v>303</v>
      </c>
    </row>
    <row r="75" spans="1:11" ht="19.5" customHeight="1">
      <c r="A75" s="23" t="s">
        <v>17</v>
      </c>
      <c r="B75" s="44" t="s">
        <v>6</v>
      </c>
      <c r="C75" s="25" t="s">
        <v>6</v>
      </c>
      <c r="D75" s="25" t="s">
        <v>6</v>
      </c>
      <c r="E75" s="25" t="s">
        <v>6</v>
      </c>
      <c r="F75" s="25" t="s">
        <v>6</v>
      </c>
      <c r="G75" s="25">
        <v>4</v>
      </c>
      <c r="H75" s="25">
        <v>8</v>
      </c>
      <c r="I75" s="25">
        <v>0</v>
      </c>
      <c r="J75" s="25">
        <v>3128</v>
      </c>
      <c r="K75" s="25">
        <v>217</v>
      </c>
    </row>
    <row r="76" spans="1:11" ht="19.5" customHeight="1">
      <c r="A76" s="23" t="s">
        <v>18</v>
      </c>
      <c r="B76" s="44">
        <v>7</v>
      </c>
      <c r="C76" s="25">
        <v>8</v>
      </c>
      <c r="D76" s="25">
        <v>0</v>
      </c>
      <c r="E76" s="25">
        <v>3473</v>
      </c>
      <c r="F76" s="25">
        <v>341</v>
      </c>
      <c r="G76" s="25">
        <v>38</v>
      </c>
      <c r="H76" s="25">
        <v>66</v>
      </c>
      <c r="I76" s="25">
        <v>9</v>
      </c>
      <c r="J76" s="25">
        <v>37433</v>
      </c>
      <c r="K76" s="25">
        <v>709</v>
      </c>
    </row>
    <row r="77" spans="1:11" ht="19.5" customHeight="1">
      <c r="A77" s="41" t="s">
        <v>19</v>
      </c>
      <c r="B77" s="45">
        <f>SUM(B71:B76)</f>
        <v>104</v>
      </c>
      <c r="C77" s="42">
        <f>SUM(C71:C76)</f>
        <v>258</v>
      </c>
      <c r="D77" s="42">
        <f>SUM(D71:D76)</f>
        <v>65</v>
      </c>
      <c r="E77" s="42" t="s">
        <v>37</v>
      </c>
      <c r="F77" s="42" t="s">
        <v>37</v>
      </c>
      <c r="G77" s="42">
        <f>SUM(G71:G76)</f>
        <v>308</v>
      </c>
      <c r="H77" s="42">
        <f>SUM(H71:H76)</f>
        <v>1089</v>
      </c>
      <c r="I77" s="42">
        <f>SUM(I71:I76)</f>
        <v>329</v>
      </c>
      <c r="J77" s="42">
        <f>SUM(J71:J76)</f>
        <v>688575</v>
      </c>
      <c r="K77" s="42">
        <f>SUM(K71:K76)</f>
        <v>8530</v>
      </c>
    </row>
    <row r="78" ht="19.5" customHeight="1">
      <c r="A78" s="29"/>
    </row>
    <row r="79" spans="1:12" ht="19.5" customHeight="1">
      <c r="A79" s="32" t="s">
        <v>7</v>
      </c>
      <c r="B79" s="35" t="s">
        <v>30</v>
      </c>
      <c r="C79" s="35"/>
      <c r="D79" s="35"/>
      <c r="E79" s="35"/>
      <c r="F79" s="35"/>
      <c r="G79" s="35" t="s">
        <v>31</v>
      </c>
      <c r="H79" s="35"/>
      <c r="I79" s="35"/>
      <c r="J79" s="35"/>
      <c r="K79" s="36"/>
      <c r="L79" s="28"/>
    </row>
    <row r="80" spans="1:12" ht="19.5" customHeight="1">
      <c r="A80" s="33"/>
      <c r="B80" s="38" t="s">
        <v>0</v>
      </c>
      <c r="C80" s="9" t="s">
        <v>1</v>
      </c>
      <c r="D80" s="10"/>
      <c r="E80" s="11" t="s">
        <v>10</v>
      </c>
      <c r="F80" s="8" t="s">
        <v>2</v>
      </c>
      <c r="G80" s="38" t="s">
        <v>0</v>
      </c>
      <c r="H80" s="9" t="s">
        <v>1</v>
      </c>
      <c r="I80" s="10"/>
      <c r="J80" s="11" t="s">
        <v>10</v>
      </c>
      <c r="K80" s="9" t="s">
        <v>2</v>
      </c>
      <c r="L80" s="28"/>
    </row>
    <row r="81" spans="1:12" ht="26.25" customHeight="1">
      <c r="A81" s="34"/>
      <c r="B81" s="39"/>
      <c r="C81" s="16" t="s">
        <v>11</v>
      </c>
      <c r="D81" s="17" t="s">
        <v>35</v>
      </c>
      <c r="E81" s="18" t="s">
        <v>12</v>
      </c>
      <c r="F81" s="18" t="s">
        <v>36</v>
      </c>
      <c r="G81" s="39"/>
      <c r="H81" s="16" t="s">
        <v>11</v>
      </c>
      <c r="I81" s="17" t="s">
        <v>35</v>
      </c>
      <c r="J81" s="18" t="s">
        <v>12</v>
      </c>
      <c r="K81" s="31" t="s">
        <v>36</v>
      </c>
      <c r="L81" s="28"/>
    </row>
    <row r="82" spans="1:11" ht="19.5" customHeight="1">
      <c r="A82" s="23" t="s">
        <v>13</v>
      </c>
      <c r="B82" s="43">
        <v>481</v>
      </c>
      <c r="C82" s="25">
        <v>2403</v>
      </c>
      <c r="D82" s="25">
        <v>732</v>
      </c>
      <c r="E82" s="25">
        <v>3883991</v>
      </c>
      <c r="F82" s="25">
        <v>35704</v>
      </c>
      <c r="G82" s="25">
        <v>100</v>
      </c>
      <c r="H82" s="25">
        <v>377</v>
      </c>
      <c r="I82" s="25">
        <v>81</v>
      </c>
      <c r="J82" s="25">
        <v>467528</v>
      </c>
      <c r="K82" s="25">
        <v>12541</v>
      </c>
    </row>
    <row r="83" spans="1:11" ht="19.5" customHeight="1">
      <c r="A83" s="23" t="s">
        <v>14</v>
      </c>
      <c r="B83" s="44">
        <v>36</v>
      </c>
      <c r="C83" s="25">
        <v>208</v>
      </c>
      <c r="D83" s="25">
        <v>82</v>
      </c>
      <c r="E83" s="25">
        <v>355099</v>
      </c>
      <c r="F83" s="25">
        <v>1940</v>
      </c>
      <c r="G83" s="25">
        <v>8</v>
      </c>
      <c r="H83" s="25">
        <v>18</v>
      </c>
      <c r="I83" s="25">
        <v>4</v>
      </c>
      <c r="J83" s="25">
        <v>14768</v>
      </c>
      <c r="K83" s="25">
        <v>562</v>
      </c>
    </row>
    <row r="84" spans="1:11" ht="19.5" customHeight="1">
      <c r="A84" s="23" t="s">
        <v>15</v>
      </c>
      <c r="B84" s="44">
        <v>24</v>
      </c>
      <c r="C84" s="25">
        <v>93</v>
      </c>
      <c r="D84" s="25">
        <v>15</v>
      </c>
      <c r="E84" s="25">
        <v>117696</v>
      </c>
      <c r="F84" s="25">
        <v>1242</v>
      </c>
      <c r="G84" s="25">
        <v>5</v>
      </c>
      <c r="H84" s="25">
        <v>9</v>
      </c>
      <c r="I84" s="25">
        <v>0</v>
      </c>
      <c r="J84" s="25">
        <v>3242</v>
      </c>
      <c r="K84" s="25">
        <v>191</v>
      </c>
    </row>
    <row r="85" spans="1:11" ht="19.5" customHeight="1">
      <c r="A85" s="23" t="s">
        <v>16</v>
      </c>
      <c r="B85" s="44">
        <v>30</v>
      </c>
      <c r="C85" s="25">
        <v>90</v>
      </c>
      <c r="D85" s="25">
        <v>15</v>
      </c>
      <c r="E85" s="25">
        <v>143617</v>
      </c>
      <c r="F85" s="25">
        <v>2277</v>
      </c>
      <c r="G85" s="25">
        <v>6</v>
      </c>
      <c r="H85" s="25">
        <v>15</v>
      </c>
      <c r="I85" s="25">
        <v>3</v>
      </c>
      <c r="J85" s="25">
        <v>9337</v>
      </c>
      <c r="K85" s="25">
        <v>221</v>
      </c>
    </row>
    <row r="86" spans="1:11" ht="19.5" customHeight="1">
      <c r="A86" s="23" t="s">
        <v>17</v>
      </c>
      <c r="B86" s="44">
        <v>11</v>
      </c>
      <c r="C86" s="25">
        <v>32</v>
      </c>
      <c r="D86" s="25">
        <v>6</v>
      </c>
      <c r="E86" s="25">
        <v>48541</v>
      </c>
      <c r="F86" s="25">
        <v>913</v>
      </c>
      <c r="G86" s="25">
        <v>3</v>
      </c>
      <c r="H86" s="25">
        <v>5</v>
      </c>
      <c r="I86" s="25">
        <v>0</v>
      </c>
      <c r="J86" s="25">
        <v>3286</v>
      </c>
      <c r="K86" s="25">
        <v>139</v>
      </c>
    </row>
    <row r="87" spans="1:11" ht="19.5" customHeight="1">
      <c r="A87" s="23" t="s">
        <v>18</v>
      </c>
      <c r="B87" s="44">
        <v>48</v>
      </c>
      <c r="C87" s="25">
        <v>156</v>
      </c>
      <c r="D87" s="25">
        <v>60</v>
      </c>
      <c r="E87" s="25">
        <v>143474</v>
      </c>
      <c r="F87" s="25">
        <v>1706</v>
      </c>
      <c r="G87" s="25">
        <v>9</v>
      </c>
      <c r="H87" s="25">
        <v>16</v>
      </c>
      <c r="I87" s="25">
        <v>0</v>
      </c>
      <c r="J87" s="25">
        <v>6282</v>
      </c>
      <c r="K87" s="25">
        <v>652</v>
      </c>
    </row>
    <row r="88" spans="1:11" ht="19.5" customHeight="1">
      <c r="A88" s="41" t="s">
        <v>19</v>
      </c>
      <c r="B88" s="45">
        <f aca="true" t="shared" si="0" ref="B88:K88">SUM(B82:B87)</f>
        <v>630</v>
      </c>
      <c r="C88" s="42">
        <f t="shared" si="0"/>
        <v>2982</v>
      </c>
      <c r="D88" s="42">
        <f t="shared" si="0"/>
        <v>910</v>
      </c>
      <c r="E88" s="42">
        <f t="shared" si="0"/>
        <v>4692418</v>
      </c>
      <c r="F88" s="42">
        <f t="shared" si="0"/>
        <v>43782</v>
      </c>
      <c r="G88" s="42">
        <f t="shared" si="0"/>
        <v>131</v>
      </c>
      <c r="H88" s="42">
        <f t="shared" si="0"/>
        <v>440</v>
      </c>
      <c r="I88" s="42">
        <f t="shared" si="0"/>
        <v>88</v>
      </c>
      <c r="J88" s="42">
        <f t="shared" si="0"/>
        <v>504443</v>
      </c>
      <c r="K88" s="42">
        <f t="shared" si="0"/>
        <v>14306</v>
      </c>
    </row>
    <row r="89" ht="19.5" customHeight="1">
      <c r="A89" s="29"/>
    </row>
    <row r="90" spans="1:12" ht="19.5" customHeight="1">
      <c r="A90" s="32" t="s">
        <v>7</v>
      </c>
      <c r="B90" s="35" t="s">
        <v>32</v>
      </c>
      <c r="C90" s="35"/>
      <c r="D90" s="35"/>
      <c r="E90" s="35"/>
      <c r="F90" s="35"/>
      <c r="G90" s="35" t="s">
        <v>33</v>
      </c>
      <c r="H90" s="35"/>
      <c r="I90" s="35"/>
      <c r="J90" s="35"/>
      <c r="K90" s="36"/>
      <c r="L90" s="28"/>
    </row>
    <row r="91" spans="1:12" ht="19.5" customHeight="1">
      <c r="A91" s="33"/>
      <c r="B91" s="38" t="s">
        <v>0</v>
      </c>
      <c r="C91" s="9" t="s">
        <v>1</v>
      </c>
      <c r="D91" s="10"/>
      <c r="E91" s="11" t="s">
        <v>10</v>
      </c>
      <c r="F91" s="8" t="s">
        <v>2</v>
      </c>
      <c r="G91" s="38" t="s">
        <v>0</v>
      </c>
      <c r="H91" s="9" t="s">
        <v>1</v>
      </c>
      <c r="I91" s="10"/>
      <c r="J91" s="11" t="s">
        <v>10</v>
      </c>
      <c r="K91" s="9" t="s">
        <v>2</v>
      </c>
      <c r="L91" s="28"/>
    </row>
    <row r="92" spans="1:12" ht="25.5" customHeight="1">
      <c r="A92" s="34"/>
      <c r="B92" s="39"/>
      <c r="C92" s="16" t="s">
        <v>11</v>
      </c>
      <c r="D92" s="17" t="s">
        <v>35</v>
      </c>
      <c r="E92" s="18" t="s">
        <v>12</v>
      </c>
      <c r="F92" s="18" t="s">
        <v>36</v>
      </c>
      <c r="G92" s="39"/>
      <c r="H92" s="16" t="s">
        <v>11</v>
      </c>
      <c r="I92" s="17" t="s">
        <v>35</v>
      </c>
      <c r="J92" s="18" t="s">
        <v>12</v>
      </c>
      <c r="K92" s="31" t="s">
        <v>36</v>
      </c>
      <c r="L92" s="28"/>
    </row>
    <row r="93" spans="1:11" ht="19.5" customHeight="1">
      <c r="A93" s="23" t="s">
        <v>13</v>
      </c>
      <c r="B93" s="43">
        <v>164</v>
      </c>
      <c r="C93" s="25">
        <v>504</v>
      </c>
      <c r="D93" s="25">
        <v>126</v>
      </c>
      <c r="E93" s="25">
        <v>560009</v>
      </c>
      <c r="F93" s="25">
        <v>6778</v>
      </c>
      <c r="G93" s="25">
        <v>193</v>
      </c>
      <c r="H93" s="25">
        <v>926</v>
      </c>
      <c r="I93" s="25">
        <v>157</v>
      </c>
      <c r="J93" s="25">
        <v>1732497</v>
      </c>
      <c r="K93" s="25">
        <v>13111</v>
      </c>
    </row>
    <row r="94" spans="1:11" ht="19.5" customHeight="1">
      <c r="A94" s="23" t="s">
        <v>14</v>
      </c>
      <c r="B94" s="44">
        <v>15</v>
      </c>
      <c r="C94" s="25">
        <v>31</v>
      </c>
      <c r="D94" s="25">
        <v>1</v>
      </c>
      <c r="E94" s="25">
        <v>25389</v>
      </c>
      <c r="F94" s="25">
        <v>558</v>
      </c>
      <c r="G94" s="25">
        <v>21</v>
      </c>
      <c r="H94" s="25">
        <v>79</v>
      </c>
      <c r="I94" s="25">
        <v>3</v>
      </c>
      <c r="J94" s="25">
        <v>90431</v>
      </c>
      <c r="K94" s="25">
        <v>883</v>
      </c>
    </row>
    <row r="95" spans="1:11" ht="19.5" customHeight="1">
      <c r="A95" s="23" t="s">
        <v>15</v>
      </c>
      <c r="B95" s="44">
        <v>23</v>
      </c>
      <c r="C95" s="25">
        <v>56</v>
      </c>
      <c r="D95" s="25">
        <v>11</v>
      </c>
      <c r="E95" s="25">
        <v>72486</v>
      </c>
      <c r="F95" s="25">
        <v>1120</v>
      </c>
      <c r="G95" s="25">
        <v>9</v>
      </c>
      <c r="H95" s="25">
        <v>31</v>
      </c>
      <c r="I95" s="25">
        <v>1</v>
      </c>
      <c r="J95" s="25">
        <v>31008</v>
      </c>
      <c r="K95" s="25">
        <v>228</v>
      </c>
    </row>
    <row r="96" spans="1:11" ht="19.5" customHeight="1">
      <c r="A96" s="23" t="s">
        <v>16</v>
      </c>
      <c r="B96" s="44">
        <v>22</v>
      </c>
      <c r="C96" s="25">
        <v>43</v>
      </c>
      <c r="D96" s="25">
        <v>5</v>
      </c>
      <c r="E96" s="25">
        <v>29719</v>
      </c>
      <c r="F96" s="25">
        <v>911</v>
      </c>
      <c r="G96" s="25">
        <v>12</v>
      </c>
      <c r="H96" s="25">
        <v>47</v>
      </c>
      <c r="I96" s="25">
        <v>3</v>
      </c>
      <c r="J96" s="25">
        <v>88855</v>
      </c>
      <c r="K96" s="25">
        <v>280</v>
      </c>
    </row>
    <row r="97" spans="1:11" ht="19.5" customHeight="1">
      <c r="A97" s="23" t="s">
        <v>17</v>
      </c>
      <c r="B97" s="44">
        <v>17</v>
      </c>
      <c r="C97" s="25">
        <v>38</v>
      </c>
      <c r="D97" s="25">
        <v>0</v>
      </c>
      <c r="E97" s="25">
        <v>36665</v>
      </c>
      <c r="F97" s="25">
        <v>666</v>
      </c>
      <c r="G97" s="25">
        <v>8</v>
      </c>
      <c r="H97" s="25">
        <v>22</v>
      </c>
      <c r="I97" s="25">
        <v>4</v>
      </c>
      <c r="J97" s="25">
        <v>42209</v>
      </c>
      <c r="K97" s="25">
        <v>186</v>
      </c>
    </row>
    <row r="98" spans="1:11" ht="19.5" customHeight="1">
      <c r="A98" s="23" t="s">
        <v>18</v>
      </c>
      <c r="B98" s="44">
        <v>52</v>
      </c>
      <c r="C98" s="25">
        <v>107</v>
      </c>
      <c r="D98" s="25">
        <v>6</v>
      </c>
      <c r="E98" s="25">
        <v>76627</v>
      </c>
      <c r="F98" s="25">
        <v>2106</v>
      </c>
      <c r="G98" s="25">
        <v>22</v>
      </c>
      <c r="H98" s="25">
        <v>63</v>
      </c>
      <c r="I98" s="25">
        <v>4</v>
      </c>
      <c r="J98" s="25">
        <v>83608</v>
      </c>
      <c r="K98" s="25">
        <v>890</v>
      </c>
    </row>
    <row r="99" spans="1:11" ht="19.5" customHeight="1">
      <c r="A99" s="41" t="s">
        <v>19</v>
      </c>
      <c r="B99" s="45">
        <f aca="true" t="shared" si="1" ref="B99:K99">SUM(B93:B98)</f>
        <v>293</v>
      </c>
      <c r="C99" s="42">
        <f t="shared" si="1"/>
        <v>779</v>
      </c>
      <c r="D99" s="42">
        <f t="shared" si="1"/>
        <v>149</v>
      </c>
      <c r="E99" s="42">
        <f t="shared" si="1"/>
        <v>800895</v>
      </c>
      <c r="F99" s="42">
        <f t="shared" si="1"/>
        <v>12139</v>
      </c>
      <c r="G99" s="42">
        <f t="shared" si="1"/>
        <v>265</v>
      </c>
      <c r="H99" s="42">
        <f t="shared" si="1"/>
        <v>1168</v>
      </c>
      <c r="I99" s="42">
        <f t="shared" si="1"/>
        <v>172</v>
      </c>
      <c r="J99" s="42">
        <f t="shared" si="1"/>
        <v>2068608</v>
      </c>
      <c r="K99" s="42">
        <f t="shared" si="1"/>
        <v>15578</v>
      </c>
    </row>
    <row r="100" ht="19.5" customHeight="1">
      <c r="A100" s="29"/>
    </row>
    <row r="101" spans="1:7" ht="19.5" customHeight="1">
      <c r="A101" s="32" t="s">
        <v>7</v>
      </c>
      <c r="B101" s="35" t="s">
        <v>34</v>
      </c>
      <c r="C101" s="35"/>
      <c r="D101" s="35"/>
      <c r="E101" s="35"/>
      <c r="F101" s="36"/>
      <c r="G101" s="28"/>
    </row>
    <row r="102" spans="1:7" ht="19.5" customHeight="1">
      <c r="A102" s="33"/>
      <c r="B102" s="38" t="s">
        <v>0</v>
      </c>
      <c r="C102" s="9" t="s">
        <v>1</v>
      </c>
      <c r="D102" s="10"/>
      <c r="E102" s="11" t="s">
        <v>10</v>
      </c>
      <c r="F102" s="9" t="s">
        <v>2</v>
      </c>
      <c r="G102" s="28"/>
    </row>
    <row r="103" spans="1:7" ht="24.75" customHeight="1">
      <c r="A103" s="34"/>
      <c r="B103" s="39"/>
      <c r="C103" s="16" t="s">
        <v>11</v>
      </c>
      <c r="D103" s="17" t="s">
        <v>35</v>
      </c>
      <c r="E103" s="18" t="s">
        <v>12</v>
      </c>
      <c r="F103" s="31" t="s">
        <v>36</v>
      </c>
      <c r="G103" s="28"/>
    </row>
    <row r="104" spans="1:6" ht="19.5" customHeight="1">
      <c r="A104" s="23" t="s">
        <v>13</v>
      </c>
      <c r="B104" s="43">
        <v>5</v>
      </c>
      <c r="C104" s="25">
        <v>22</v>
      </c>
      <c r="D104" s="25">
        <v>5</v>
      </c>
      <c r="E104" s="25">
        <v>31640</v>
      </c>
      <c r="F104" s="25">
        <v>313</v>
      </c>
    </row>
    <row r="105" spans="1:6" ht="19.5" customHeight="1">
      <c r="A105" s="23" t="s">
        <v>14</v>
      </c>
      <c r="B105" s="44" t="s">
        <v>6</v>
      </c>
      <c r="C105" s="25" t="s">
        <v>6</v>
      </c>
      <c r="D105" s="25" t="s">
        <v>6</v>
      </c>
      <c r="E105" s="25" t="s">
        <v>6</v>
      </c>
      <c r="F105" s="25" t="s">
        <v>6</v>
      </c>
    </row>
    <row r="106" spans="1:6" ht="19.5" customHeight="1">
      <c r="A106" s="23" t="s">
        <v>15</v>
      </c>
      <c r="B106" s="44" t="s">
        <v>6</v>
      </c>
      <c r="C106" s="25" t="s">
        <v>6</v>
      </c>
      <c r="D106" s="25" t="s">
        <v>6</v>
      </c>
      <c r="E106" s="25" t="s">
        <v>6</v>
      </c>
      <c r="F106" s="25" t="s">
        <v>6</v>
      </c>
    </row>
    <row r="107" spans="1:6" ht="19.5" customHeight="1">
      <c r="A107" s="23" t="s">
        <v>16</v>
      </c>
      <c r="B107" s="44" t="s">
        <v>6</v>
      </c>
      <c r="C107" s="25" t="s">
        <v>6</v>
      </c>
      <c r="D107" s="25" t="s">
        <v>6</v>
      </c>
      <c r="E107" s="25" t="s">
        <v>6</v>
      </c>
      <c r="F107" s="25" t="s">
        <v>6</v>
      </c>
    </row>
    <row r="108" spans="1:6" ht="19.5" customHeight="1">
      <c r="A108" s="23" t="s">
        <v>17</v>
      </c>
      <c r="B108" s="44" t="s">
        <v>6</v>
      </c>
      <c r="C108" s="25" t="s">
        <v>6</v>
      </c>
      <c r="D108" s="25" t="s">
        <v>6</v>
      </c>
      <c r="E108" s="25" t="s">
        <v>6</v>
      </c>
      <c r="F108" s="25" t="s">
        <v>6</v>
      </c>
    </row>
    <row r="109" spans="1:6" ht="19.5" customHeight="1">
      <c r="A109" s="23" t="s">
        <v>18</v>
      </c>
      <c r="B109" s="44" t="s">
        <v>6</v>
      </c>
      <c r="C109" s="25" t="s">
        <v>6</v>
      </c>
      <c r="D109" s="25" t="s">
        <v>6</v>
      </c>
      <c r="E109" s="25" t="s">
        <v>6</v>
      </c>
      <c r="F109" s="25" t="s">
        <v>6</v>
      </c>
    </row>
    <row r="110" spans="1:6" ht="19.5" customHeight="1">
      <c r="A110" s="41" t="s">
        <v>19</v>
      </c>
      <c r="B110" s="45">
        <f>SUM(B104:B109)</f>
        <v>5</v>
      </c>
      <c r="C110" s="42">
        <f>SUM(C104:C109)</f>
        <v>22</v>
      </c>
      <c r="D110" s="42">
        <f>SUM(D104:D109)</f>
        <v>5</v>
      </c>
      <c r="E110" s="42">
        <f>SUM(E104:E109)</f>
        <v>31640</v>
      </c>
      <c r="F110" s="42">
        <f>SUM(F104:F109)</f>
        <v>313</v>
      </c>
    </row>
    <row r="111" ht="4.5" customHeight="1">
      <c r="A111" s="29"/>
    </row>
    <row r="112" ht="19.5" customHeight="1">
      <c r="A112" s="30" t="s">
        <v>5</v>
      </c>
    </row>
    <row r="113" ht="19.5" customHeight="1">
      <c r="A113" s="29"/>
    </row>
    <row r="114" ht="19.5" customHeight="1">
      <c r="A114" s="29"/>
    </row>
    <row r="115" ht="19.5" customHeight="1">
      <c r="A115" s="29"/>
    </row>
    <row r="116" ht="19.5" customHeight="1">
      <c r="A116" s="29"/>
    </row>
    <row r="117" ht="19.5" customHeight="1">
      <c r="A117" s="29"/>
    </row>
    <row r="118" ht="19.5" customHeight="1">
      <c r="A118" s="29"/>
    </row>
    <row r="119" ht="19.5" customHeight="1">
      <c r="A119" s="29"/>
    </row>
  </sheetData>
  <mergeCells count="52">
    <mergeCell ref="A2:A4"/>
    <mergeCell ref="G3:G4"/>
    <mergeCell ref="G2:K2"/>
    <mergeCell ref="B14:B15"/>
    <mergeCell ref="B13:F13"/>
    <mergeCell ref="G13:K13"/>
    <mergeCell ref="G14:G15"/>
    <mergeCell ref="A13:A15"/>
    <mergeCell ref="B36:B37"/>
    <mergeCell ref="B35:F35"/>
    <mergeCell ref="G25:G26"/>
    <mergeCell ref="B24:F24"/>
    <mergeCell ref="G35:K35"/>
    <mergeCell ref="G36:G37"/>
    <mergeCell ref="G91:G92"/>
    <mergeCell ref="B57:F57"/>
    <mergeCell ref="G57:K57"/>
    <mergeCell ref="B79:F79"/>
    <mergeCell ref="G79:K79"/>
    <mergeCell ref="B68:F68"/>
    <mergeCell ref="B90:F90"/>
    <mergeCell ref="B69:B70"/>
    <mergeCell ref="G69:G70"/>
    <mergeCell ref="B58:B59"/>
    <mergeCell ref="B102:B103"/>
    <mergeCell ref="CS3:CS4"/>
    <mergeCell ref="B101:F101"/>
    <mergeCell ref="B80:B81"/>
    <mergeCell ref="G90:K90"/>
    <mergeCell ref="B46:F46"/>
    <mergeCell ref="G46:K46"/>
    <mergeCell ref="G80:G81"/>
    <mergeCell ref="B91:B92"/>
    <mergeCell ref="G58:G59"/>
    <mergeCell ref="G68:K68"/>
    <mergeCell ref="CX2:DB2"/>
    <mergeCell ref="B2:F2"/>
    <mergeCell ref="B3:B4"/>
    <mergeCell ref="CX3:CX4"/>
    <mergeCell ref="CS2:CW2"/>
    <mergeCell ref="B47:B48"/>
    <mergeCell ref="G47:G48"/>
    <mergeCell ref="G24:K24"/>
    <mergeCell ref="B25:B26"/>
    <mergeCell ref="A24:A26"/>
    <mergeCell ref="A35:A37"/>
    <mergeCell ref="A46:A48"/>
    <mergeCell ref="A101:A103"/>
    <mergeCell ref="A57:A59"/>
    <mergeCell ref="A68:A70"/>
    <mergeCell ref="A79:A81"/>
    <mergeCell ref="A90:A92"/>
  </mergeCells>
  <printOptions horizontalCentered="1"/>
  <pageMargins left="0.7874015748031497" right="0.7874015748031497" top="0.9055118110236221" bottom="0.4330708661417323" header="0.5118110236220472" footer="0.4330708661417323"/>
  <pageSetup firstPageNumber="146" useFirstPageNumber="1" horizontalDpi="600" verticalDpi="600" orientation="portrait" paperSize="9" scale="80" r:id="rId1"/>
  <rowBreaks count="2" manualBreakCount="2">
    <brk id="45" max="10" man="1"/>
    <brk id="89" max="10" man="1"/>
  </rowBreaks>
  <colBreaks count="10" manualBreakCount="10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  <brk id="10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2006-07-06T00:14:47Z</cp:lastPrinted>
  <dcterms:created xsi:type="dcterms:W3CDTF">1998-07-27T02:08:59Z</dcterms:created>
  <dcterms:modified xsi:type="dcterms:W3CDTF">2006-12-05T09:04:49Z</dcterms:modified>
  <cp:category/>
  <cp:version/>
  <cp:contentType/>
  <cp:contentStatus/>
</cp:coreProperties>
</file>