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98" sheetId="1" r:id="rId1"/>
  </sheets>
  <definedNames>
    <definedName name="_xlnm.Print_Area" localSheetId="0">'98'!$A$1:$I$23</definedName>
    <definedName name="_xlnm.Print_Titles" localSheetId="0">'98'!$A:$A</definedName>
  </definedNames>
  <calcPr fullCalcOnLoad="1"/>
</workbook>
</file>

<file path=xl/sharedStrings.xml><?xml version="1.0" encoding="utf-8"?>
<sst xmlns="http://schemas.openxmlformats.org/spreadsheetml/2006/main" count="49" uniqueCount="33">
  <si>
    <t>県支出金</t>
  </si>
  <si>
    <t>財産収入</t>
  </si>
  <si>
    <t>地方譲与税</t>
  </si>
  <si>
    <t>地方特例
交付金</t>
  </si>
  <si>
    <t>寄 附 金</t>
  </si>
  <si>
    <t>利子割交付金</t>
  </si>
  <si>
    <t>地方消費税
交付金</t>
  </si>
  <si>
    <t>ゴルフ場
利用税交付金</t>
  </si>
  <si>
    <t>自動車取得税
交付金</t>
  </si>
  <si>
    <t>交通安全対策
特別交付金</t>
  </si>
  <si>
    <t>分担金及び
負担金</t>
  </si>
  <si>
    <t>使用料及び
手数料</t>
  </si>
  <si>
    <t>総       額</t>
  </si>
  <si>
    <t>地方交付税</t>
  </si>
  <si>
    <t>国庫支出金</t>
  </si>
  <si>
    <t>繰 入 金</t>
  </si>
  <si>
    <t>繰 越 金</t>
  </si>
  <si>
    <t>諸 収 入</t>
  </si>
  <si>
    <t>単位：円</t>
  </si>
  <si>
    <t>市町村</t>
  </si>
  <si>
    <t>鶴岡市</t>
  </si>
  <si>
    <t>藤島町</t>
  </si>
  <si>
    <t>羽黒町</t>
  </si>
  <si>
    <t>櫛引町</t>
  </si>
  <si>
    <t>朝日村</t>
  </si>
  <si>
    <t>温海町</t>
  </si>
  <si>
    <t>市町村税</t>
  </si>
  <si>
    <t>市町村債</t>
  </si>
  <si>
    <t>配当割交付金</t>
  </si>
  <si>
    <t>株式等譲渡所得割交付金</t>
  </si>
  <si>
    <t>-</t>
  </si>
  <si>
    <t>-</t>
  </si>
  <si>
    <t>98. 一般会計歳入決算額(平成16年度)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</si>
</sst>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"/>
    <numFmt numFmtId="179" formatCode="0.0"/>
    <numFmt numFmtId="180" formatCode="_ * #,##0.00000_ ;_ * \-#,##0.00000_ ;_ * &quot;-&quot;?????_ ;_ @_ "/>
    <numFmt numFmtId="181" formatCode="0_);[Red]\(0\)"/>
    <numFmt numFmtId="182" formatCode="#,##0.0_ "/>
    <numFmt numFmtId="183" formatCode="#,##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1" xfId="16" applyFont="1" applyBorder="1" applyAlignment="1">
      <alignment horizontal="distributed" vertical="center" wrapText="1"/>
    </xf>
    <xf numFmtId="38" fontId="3" fillId="0" borderId="4" xfId="16" applyFont="1" applyBorder="1" applyAlignment="1">
      <alignment horizontal="center" vertical="center"/>
    </xf>
    <xf numFmtId="38" fontId="3" fillId="0" borderId="0" xfId="16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5" customHeight="1"/>
  <cols>
    <col min="1" max="1" width="9.875" style="1" customWidth="1"/>
    <col min="2" max="7" width="11.50390625" style="1" customWidth="1"/>
    <col min="8" max="8" width="12.125" style="1" customWidth="1"/>
    <col min="9" max="9" width="11.25390625" style="1" customWidth="1"/>
    <col min="10" max="10" width="9.625" style="1" customWidth="1"/>
    <col min="11" max="11" width="16.375" style="1" customWidth="1"/>
    <col min="12" max="19" width="9.625" style="1" customWidth="1"/>
    <col min="20" max="16384" width="9.00390625" style="1" customWidth="1"/>
  </cols>
  <sheetData>
    <row r="1" spans="1:6" ht="15" customHeight="1">
      <c r="A1" s="5" t="s">
        <v>32</v>
      </c>
      <c r="E1" s="6"/>
      <c r="F1" s="6"/>
    </row>
    <row r="2" spans="8:9" ht="15" customHeight="1">
      <c r="H2" s="3"/>
      <c r="I2" s="3" t="s">
        <v>18</v>
      </c>
    </row>
    <row r="3" spans="1:10" ht="27" customHeight="1">
      <c r="A3" s="7" t="s">
        <v>19</v>
      </c>
      <c r="B3" s="7" t="s">
        <v>12</v>
      </c>
      <c r="C3" s="8" t="s">
        <v>26</v>
      </c>
      <c r="D3" s="8" t="s">
        <v>2</v>
      </c>
      <c r="E3" s="9" t="s">
        <v>5</v>
      </c>
      <c r="F3" s="9" t="s">
        <v>28</v>
      </c>
      <c r="G3" s="9" t="s">
        <v>29</v>
      </c>
      <c r="H3" s="9" t="s">
        <v>6</v>
      </c>
      <c r="I3" s="9" t="s">
        <v>7</v>
      </c>
      <c r="J3" s="2"/>
    </row>
    <row r="4" spans="1:9" ht="15" customHeight="1">
      <c r="A4" s="10" t="s">
        <v>20</v>
      </c>
      <c r="B4" s="4">
        <v>37278383698</v>
      </c>
      <c r="C4" s="4">
        <v>10536854116</v>
      </c>
      <c r="D4" s="4">
        <v>585887000</v>
      </c>
      <c r="E4" s="13">
        <v>74694000</v>
      </c>
      <c r="F4" s="13">
        <v>7682000</v>
      </c>
      <c r="G4" s="13">
        <v>7134000</v>
      </c>
      <c r="H4" s="13">
        <v>1111948000</v>
      </c>
      <c r="I4" s="13">
        <v>12704055</v>
      </c>
    </row>
    <row r="5" spans="1:9" ht="15" customHeight="1">
      <c r="A5" s="10" t="s">
        <v>21</v>
      </c>
      <c r="B5" s="4">
        <v>5714708319</v>
      </c>
      <c r="C5" s="4">
        <v>987130025</v>
      </c>
      <c r="D5" s="4">
        <v>105586000</v>
      </c>
      <c r="E5" s="13">
        <v>6598000</v>
      </c>
      <c r="F5" s="13">
        <v>677000</v>
      </c>
      <c r="G5" s="13">
        <v>629000</v>
      </c>
      <c r="H5" s="13">
        <v>113361000</v>
      </c>
      <c r="I5" s="13" t="s">
        <v>30</v>
      </c>
    </row>
    <row r="6" spans="1:9" ht="15" customHeight="1">
      <c r="A6" s="10" t="s">
        <v>22</v>
      </c>
      <c r="B6" s="4">
        <v>5426771701</v>
      </c>
      <c r="C6" s="4">
        <v>614481083</v>
      </c>
      <c r="D6" s="4">
        <v>92707000</v>
      </c>
      <c r="E6" s="13">
        <v>4655000</v>
      </c>
      <c r="F6" s="13">
        <v>477000</v>
      </c>
      <c r="G6" s="13">
        <v>444000</v>
      </c>
      <c r="H6" s="13">
        <v>85831000</v>
      </c>
      <c r="I6" s="13" t="s">
        <v>31</v>
      </c>
    </row>
    <row r="7" spans="1:9" ht="15" customHeight="1">
      <c r="A7" s="10" t="s">
        <v>23</v>
      </c>
      <c r="B7" s="4">
        <v>4373645977</v>
      </c>
      <c r="C7" s="4">
        <v>598888399</v>
      </c>
      <c r="D7" s="4">
        <v>80252000</v>
      </c>
      <c r="E7" s="13">
        <v>4516000</v>
      </c>
      <c r="F7" s="13">
        <v>466000</v>
      </c>
      <c r="G7" s="13">
        <v>428000</v>
      </c>
      <c r="H7" s="13">
        <v>83830000</v>
      </c>
      <c r="I7" s="13" t="s">
        <v>31</v>
      </c>
    </row>
    <row r="8" spans="1:9" ht="15" customHeight="1">
      <c r="A8" s="10" t="s">
        <v>24</v>
      </c>
      <c r="B8" s="4">
        <v>4479585129</v>
      </c>
      <c r="C8" s="4">
        <v>592828653</v>
      </c>
      <c r="D8" s="4">
        <v>82993000</v>
      </c>
      <c r="E8" s="13">
        <v>2764000</v>
      </c>
      <c r="F8" s="13">
        <v>286000</v>
      </c>
      <c r="G8" s="13">
        <v>261000</v>
      </c>
      <c r="H8" s="13">
        <v>53021000</v>
      </c>
      <c r="I8" s="13">
        <v>3342920</v>
      </c>
    </row>
    <row r="9" spans="1:9" ht="15" customHeight="1">
      <c r="A9" s="10" t="s">
        <v>25</v>
      </c>
      <c r="B9" s="4">
        <v>5696696267</v>
      </c>
      <c r="C9" s="4">
        <v>774898638</v>
      </c>
      <c r="D9" s="4">
        <v>72784000</v>
      </c>
      <c r="E9" s="13">
        <v>5390000</v>
      </c>
      <c r="F9" s="13">
        <v>559000</v>
      </c>
      <c r="G9" s="13">
        <v>509000</v>
      </c>
      <c r="H9" s="13">
        <v>104143000</v>
      </c>
      <c r="I9" s="13" t="s">
        <v>31</v>
      </c>
    </row>
    <row r="10" spans="1:10" ht="29.25" customHeight="1">
      <c r="A10" s="7" t="s">
        <v>19</v>
      </c>
      <c r="B10" s="11" t="s">
        <v>8</v>
      </c>
      <c r="C10" s="9" t="s">
        <v>3</v>
      </c>
      <c r="D10" s="8" t="s">
        <v>13</v>
      </c>
      <c r="E10" s="9" t="s">
        <v>9</v>
      </c>
      <c r="F10" s="9" t="s">
        <v>10</v>
      </c>
      <c r="G10" s="9" t="s">
        <v>11</v>
      </c>
      <c r="H10" s="12" t="s">
        <v>14</v>
      </c>
      <c r="I10" s="12" t="s">
        <v>0</v>
      </c>
      <c r="J10" s="2"/>
    </row>
    <row r="11" spans="1:9" ht="15" customHeight="1">
      <c r="A11" s="10" t="s">
        <v>20</v>
      </c>
      <c r="B11" s="13">
        <v>174457000</v>
      </c>
      <c r="C11" s="13">
        <v>315268000</v>
      </c>
      <c r="D11" s="4">
        <v>9669908000</v>
      </c>
      <c r="E11" s="13">
        <v>24250000</v>
      </c>
      <c r="F11" s="13">
        <v>605576534</v>
      </c>
      <c r="G11" s="13">
        <v>435781129</v>
      </c>
      <c r="H11" s="4">
        <v>3267126494</v>
      </c>
      <c r="I11" s="1">
        <v>1715042710</v>
      </c>
    </row>
    <row r="12" spans="1:9" ht="15" customHeight="1">
      <c r="A12" s="10" t="s">
        <v>21</v>
      </c>
      <c r="B12" s="13">
        <v>35603000</v>
      </c>
      <c r="C12" s="13">
        <v>28781000</v>
      </c>
      <c r="D12" s="4">
        <v>2074274000</v>
      </c>
      <c r="E12" s="13">
        <v>1998000</v>
      </c>
      <c r="F12" s="13">
        <v>60179961</v>
      </c>
      <c r="G12" s="13">
        <v>41126704</v>
      </c>
      <c r="H12" s="4">
        <v>150423837</v>
      </c>
      <c r="I12" s="1">
        <v>359559926</v>
      </c>
    </row>
    <row r="13" spans="1:9" ht="15" customHeight="1">
      <c r="A13" s="10" t="s">
        <v>22</v>
      </c>
      <c r="B13" s="13">
        <v>32102000</v>
      </c>
      <c r="C13" s="13">
        <v>13988000</v>
      </c>
      <c r="D13" s="4">
        <v>2265263000</v>
      </c>
      <c r="E13" s="13">
        <v>2459000</v>
      </c>
      <c r="F13" s="13">
        <v>56056570</v>
      </c>
      <c r="G13" s="13">
        <v>42163703</v>
      </c>
      <c r="H13" s="4">
        <v>177789652</v>
      </c>
      <c r="I13" s="1">
        <v>249182142</v>
      </c>
    </row>
    <row r="14" spans="1:9" ht="15" customHeight="1">
      <c r="A14" s="10" t="s">
        <v>23</v>
      </c>
      <c r="B14" s="13">
        <v>27649000</v>
      </c>
      <c r="C14" s="13">
        <v>16740000</v>
      </c>
      <c r="D14" s="4">
        <v>1934372000</v>
      </c>
      <c r="E14" s="13">
        <v>1791000</v>
      </c>
      <c r="F14" s="13">
        <v>43675024</v>
      </c>
      <c r="G14" s="13">
        <v>123318461</v>
      </c>
      <c r="H14" s="4">
        <v>172452618</v>
      </c>
      <c r="I14" s="1">
        <v>238710668</v>
      </c>
    </row>
    <row r="15" spans="1:9" ht="15" customHeight="1">
      <c r="A15" s="10" t="s">
        <v>24</v>
      </c>
      <c r="B15" s="13">
        <v>30589000</v>
      </c>
      <c r="C15" s="13">
        <v>7957000</v>
      </c>
      <c r="D15" s="4">
        <v>1937121000</v>
      </c>
      <c r="E15" s="13">
        <v>1880000</v>
      </c>
      <c r="F15" s="13">
        <v>30909802</v>
      </c>
      <c r="G15" s="13">
        <v>47587553</v>
      </c>
      <c r="H15" s="4">
        <v>222878236</v>
      </c>
      <c r="I15" s="1">
        <v>282947181</v>
      </c>
    </row>
    <row r="16" spans="1:9" ht="15" customHeight="1">
      <c r="A16" s="10" t="s">
        <v>25</v>
      </c>
      <c r="B16" s="13">
        <v>23122000</v>
      </c>
      <c r="C16" s="13">
        <v>16336000</v>
      </c>
      <c r="D16" s="4">
        <v>2459764000</v>
      </c>
      <c r="E16" s="13">
        <v>1232000</v>
      </c>
      <c r="F16" s="13">
        <v>72922556</v>
      </c>
      <c r="G16" s="13">
        <v>35236932</v>
      </c>
      <c r="H16" s="4">
        <v>285744371</v>
      </c>
      <c r="I16" s="1">
        <v>352323657</v>
      </c>
    </row>
    <row r="17" spans="1:7" ht="30.75" customHeight="1">
      <c r="A17" s="7" t="s">
        <v>19</v>
      </c>
      <c r="B17" s="8" t="s">
        <v>1</v>
      </c>
      <c r="C17" s="8" t="s">
        <v>4</v>
      </c>
      <c r="D17" s="8" t="s">
        <v>15</v>
      </c>
      <c r="E17" s="8" t="s">
        <v>16</v>
      </c>
      <c r="F17" s="8" t="s">
        <v>17</v>
      </c>
      <c r="G17" s="12" t="s">
        <v>27</v>
      </c>
    </row>
    <row r="18" spans="1:11" ht="15" customHeight="1">
      <c r="A18" s="10" t="s">
        <v>20</v>
      </c>
      <c r="B18" s="4">
        <v>148822621</v>
      </c>
      <c r="C18" s="4">
        <v>64000000</v>
      </c>
      <c r="D18" s="4">
        <v>281054065</v>
      </c>
      <c r="E18" s="4">
        <v>206168954</v>
      </c>
      <c r="F18" s="4">
        <v>1267025020</v>
      </c>
      <c r="G18" s="4">
        <v>6767000000</v>
      </c>
      <c r="H18" s="4"/>
      <c r="K18" s="1" t="str">
        <f aca="true" t="shared" si="0" ref="K18:K23">IF(SUM(C4:I4)+SUM(B11:I11)+SUM(B18:G18)=B4,"OK","NG")</f>
        <v>OK</v>
      </c>
    </row>
    <row r="19" spans="1:11" ht="15" customHeight="1">
      <c r="A19" s="10" t="s">
        <v>21</v>
      </c>
      <c r="B19" s="4">
        <v>5653186</v>
      </c>
      <c r="C19" s="4">
        <v>28550000</v>
      </c>
      <c r="D19" s="4">
        <v>517493190</v>
      </c>
      <c r="E19" s="4">
        <v>203755190</v>
      </c>
      <c r="F19" s="4">
        <v>160429300</v>
      </c>
      <c r="G19" s="4">
        <v>832900000</v>
      </c>
      <c r="H19" s="4"/>
      <c r="K19" s="1" t="str">
        <f t="shared" si="0"/>
        <v>OK</v>
      </c>
    </row>
    <row r="20" spans="1:11" ht="15" customHeight="1">
      <c r="A20" s="10" t="s">
        <v>22</v>
      </c>
      <c r="B20" s="4">
        <v>12075262</v>
      </c>
      <c r="C20" s="4">
        <v>28908081</v>
      </c>
      <c r="D20" s="4">
        <v>593613223</v>
      </c>
      <c r="E20" s="4">
        <v>159704967</v>
      </c>
      <c r="F20" s="4">
        <v>86171018</v>
      </c>
      <c r="G20" s="4">
        <v>908700000</v>
      </c>
      <c r="H20" s="4"/>
      <c r="K20" s="1" t="str">
        <f t="shared" si="0"/>
        <v>OK</v>
      </c>
    </row>
    <row r="21" spans="1:11" ht="15" customHeight="1">
      <c r="A21" s="10" t="s">
        <v>23</v>
      </c>
      <c r="B21" s="4">
        <v>72454859</v>
      </c>
      <c r="C21" s="4">
        <v>400000</v>
      </c>
      <c r="D21" s="4">
        <v>112049243</v>
      </c>
      <c r="E21" s="4">
        <v>181336229</v>
      </c>
      <c r="F21" s="4">
        <v>123916476</v>
      </c>
      <c r="G21" s="4">
        <v>556400000</v>
      </c>
      <c r="H21" s="4"/>
      <c r="K21" s="1" t="str">
        <f t="shared" si="0"/>
        <v>OK</v>
      </c>
    </row>
    <row r="22" spans="1:11" ht="15" customHeight="1">
      <c r="A22" s="10" t="s">
        <v>24</v>
      </c>
      <c r="B22" s="4">
        <v>3047592</v>
      </c>
      <c r="C22" s="4">
        <v>2341756</v>
      </c>
      <c r="D22" s="4">
        <v>448945811</v>
      </c>
      <c r="E22" s="4">
        <v>43703682</v>
      </c>
      <c r="F22" s="4">
        <v>105579943</v>
      </c>
      <c r="G22" s="4">
        <v>578600000</v>
      </c>
      <c r="H22" s="4"/>
      <c r="K22" s="1" t="str">
        <f t="shared" si="0"/>
        <v>OK</v>
      </c>
    </row>
    <row r="23" spans="1:11" ht="15" customHeight="1">
      <c r="A23" s="10" t="s">
        <v>25</v>
      </c>
      <c r="B23" s="4">
        <v>42298331</v>
      </c>
      <c r="C23" s="4">
        <v>860000</v>
      </c>
      <c r="D23" s="4">
        <v>415375188</v>
      </c>
      <c r="E23" s="4">
        <v>118621822</v>
      </c>
      <c r="F23" s="4">
        <v>122875772</v>
      </c>
      <c r="G23" s="4">
        <v>791700000</v>
      </c>
      <c r="H23" s="4"/>
      <c r="K23" s="1" t="str">
        <f t="shared" si="0"/>
        <v>OK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2006-06-07T04:49:54Z</cp:lastPrinted>
  <dcterms:created xsi:type="dcterms:W3CDTF">1998-07-02T01:54:46Z</dcterms:created>
  <dcterms:modified xsi:type="dcterms:W3CDTF">2006-07-04T00:11:36Z</dcterms:modified>
  <cp:category/>
  <cp:version/>
  <cp:contentType/>
  <cp:contentStatus/>
</cp:coreProperties>
</file>