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45" windowHeight="6390" activeTab="0"/>
  </bookViews>
  <sheets>
    <sheet name="102" sheetId="1" r:id="rId1"/>
  </sheets>
  <definedNames>
    <definedName name="_xlnm.Print_Area" localSheetId="0">'102'!$A$1:$H$25</definedName>
  </definedNames>
  <calcPr fullCalcOnLoad="1"/>
</workbook>
</file>

<file path=xl/sharedStrings.xml><?xml version="1.0" encoding="utf-8"?>
<sst xmlns="http://schemas.openxmlformats.org/spreadsheetml/2006/main" count="40" uniqueCount="27">
  <si>
    <t>単位：千円</t>
  </si>
  <si>
    <t>維持補修費</t>
  </si>
  <si>
    <t>補助費等</t>
  </si>
  <si>
    <t>年　次</t>
  </si>
  <si>
    <t>繰 出 金</t>
  </si>
  <si>
    <t>普 通 建 設
事   業   費</t>
  </si>
  <si>
    <t>災 害 復 旧
事   業   費</t>
  </si>
  <si>
    <t>失 業 対 策
事   業   費</t>
  </si>
  <si>
    <t>-</t>
  </si>
  <si>
    <t>投資及び出資、貸付金</t>
  </si>
  <si>
    <t>総  額</t>
  </si>
  <si>
    <t>消        費        的        経        費</t>
  </si>
  <si>
    <t>人 件 費</t>
  </si>
  <si>
    <t>扶 助 費</t>
  </si>
  <si>
    <t>物 件 費</t>
  </si>
  <si>
    <t>投    資    的    経    費</t>
  </si>
  <si>
    <t>そ    の    他    の    経    費</t>
  </si>
  <si>
    <t>公 債 費</t>
  </si>
  <si>
    <t>積 立 金</t>
  </si>
  <si>
    <t>鶴岡市</t>
  </si>
  <si>
    <t>藤島町</t>
  </si>
  <si>
    <t>羽黒町</t>
  </si>
  <si>
    <t>櫛引町</t>
  </si>
  <si>
    <t>朝日村</t>
  </si>
  <si>
    <t>温海町</t>
  </si>
  <si>
    <t>資料:地方財政状況調査</t>
  </si>
  <si>
    <t>102. 普通会計性質別歳出決算額(平成16年度)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</si>
</sst>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8" fontId="4" fillId="0" borderId="0" xfId="16" applyFont="1" applyBorder="1" applyAlignment="1">
      <alignment horizontal="right" vertical="center"/>
    </xf>
    <xf numFmtId="38" fontId="4" fillId="0" borderId="6" xfId="16" applyFont="1" applyBorder="1" applyAlignment="1">
      <alignment horizontal="right" vertical="center"/>
    </xf>
    <xf numFmtId="38" fontId="4" fillId="0" borderId="0" xfId="16" applyFont="1" applyAlignment="1">
      <alignment horizontal="right"/>
    </xf>
    <xf numFmtId="38" fontId="4" fillId="0" borderId="6" xfId="16" applyFont="1" applyBorder="1" applyAlignment="1">
      <alignment horizontal="right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view="pageBreakPreview" zoomScaleSheetLayoutView="100" workbookViewId="0" topLeftCell="A1">
      <selection activeCell="K26" sqref="K26"/>
    </sheetView>
  </sheetViews>
  <sheetFormatPr defaultColWidth="9.00390625" defaultRowHeight="12.75" customHeight="1"/>
  <cols>
    <col min="1" max="1" width="9.625" style="2" customWidth="1"/>
    <col min="2" max="8" width="10.625" style="2" customWidth="1"/>
    <col min="9" max="14" width="10.125" style="2" customWidth="1"/>
    <col min="15" max="16384" width="9.00390625" style="2" customWidth="1"/>
  </cols>
  <sheetData>
    <row r="1" spans="1:5" ht="12.75" customHeight="1">
      <c r="A1" s="1" t="s">
        <v>26</v>
      </c>
      <c r="C1" s="3"/>
      <c r="D1" s="3"/>
      <c r="E1" s="3"/>
    </row>
    <row r="2" spans="7:8" s="4" customFormat="1" ht="12.75" customHeight="1">
      <c r="G2" s="5" t="s">
        <v>0</v>
      </c>
      <c r="H2" s="5"/>
    </row>
    <row r="3" spans="1:7" s="4" customFormat="1" ht="12.75" customHeight="1">
      <c r="A3" s="18" t="s">
        <v>3</v>
      </c>
      <c r="B3" s="18" t="s">
        <v>10</v>
      </c>
      <c r="C3" s="20" t="s">
        <v>11</v>
      </c>
      <c r="D3" s="20"/>
      <c r="E3" s="20"/>
      <c r="F3" s="20"/>
      <c r="G3" s="20"/>
    </row>
    <row r="4" spans="1:7" s="4" customFormat="1" ht="25.5" customHeight="1">
      <c r="A4" s="19"/>
      <c r="B4" s="19"/>
      <c r="C4" s="6" t="s">
        <v>12</v>
      </c>
      <c r="D4" s="6" t="s">
        <v>13</v>
      </c>
      <c r="E4" s="6" t="s">
        <v>14</v>
      </c>
      <c r="F4" s="6" t="s">
        <v>1</v>
      </c>
      <c r="G4" s="6" t="s">
        <v>2</v>
      </c>
    </row>
    <row r="5" spans="1:7" s="4" customFormat="1" ht="12.75" customHeight="1">
      <c r="A5" s="8"/>
      <c r="B5" s="16"/>
      <c r="C5" s="14"/>
      <c r="D5" s="14"/>
      <c r="E5" s="14"/>
      <c r="F5" s="14"/>
      <c r="G5" s="14"/>
    </row>
    <row r="6" spans="1:7" s="4" customFormat="1" ht="12.75" customHeight="1">
      <c r="A6" s="9" t="s">
        <v>19</v>
      </c>
      <c r="B6" s="16">
        <v>36071787</v>
      </c>
      <c r="C6" s="14">
        <v>5886056</v>
      </c>
      <c r="D6" s="14">
        <v>4779271</v>
      </c>
      <c r="E6" s="14">
        <v>3998528</v>
      </c>
      <c r="F6" s="14">
        <v>493629</v>
      </c>
      <c r="G6" s="14">
        <v>4535366</v>
      </c>
    </row>
    <row r="7" spans="1:7" s="4" customFormat="1" ht="12.75" customHeight="1">
      <c r="A7" s="9" t="s">
        <v>20</v>
      </c>
      <c r="B7" s="16">
        <v>5397269</v>
      </c>
      <c r="C7" s="14">
        <v>1101705</v>
      </c>
      <c r="D7" s="14">
        <v>217116</v>
      </c>
      <c r="E7" s="14">
        <v>786601</v>
      </c>
      <c r="F7" s="14">
        <v>100422</v>
      </c>
      <c r="G7" s="14">
        <v>546258</v>
      </c>
    </row>
    <row r="8" spans="1:7" s="4" customFormat="1" ht="12.75" customHeight="1">
      <c r="A8" s="9" t="s">
        <v>21</v>
      </c>
      <c r="B8" s="16">
        <v>5140666</v>
      </c>
      <c r="C8" s="14">
        <v>1134686</v>
      </c>
      <c r="D8" s="14">
        <v>257008</v>
      </c>
      <c r="E8" s="14">
        <v>564108</v>
      </c>
      <c r="F8" s="14">
        <v>112678</v>
      </c>
      <c r="G8" s="14">
        <v>514436</v>
      </c>
    </row>
    <row r="9" spans="1:7" s="4" customFormat="1" ht="12.75" customHeight="1">
      <c r="A9" s="9" t="s">
        <v>22</v>
      </c>
      <c r="B9" s="16">
        <v>4131798</v>
      </c>
      <c r="C9" s="14">
        <v>781998</v>
      </c>
      <c r="D9" s="14">
        <v>263710</v>
      </c>
      <c r="E9" s="14">
        <v>711663</v>
      </c>
      <c r="F9" s="14">
        <v>82375</v>
      </c>
      <c r="G9" s="14">
        <v>407643</v>
      </c>
    </row>
    <row r="10" spans="1:7" s="4" customFormat="1" ht="12.75" customHeight="1">
      <c r="A10" s="9" t="s">
        <v>23</v>
      </c>
      <c r="B10" s="16">
        <v>4336463</v>
      </c>
      <c r="C10" s="14">
        <v>974769</v>
      </c>
      <c r="D10" s="14">
        <v>161151</v>
      </c>
      <c r="E10" s="14">
        <v>639491</v>
      </c>
      <c r="F10" s="14">
        <v>197472</v>
      </c>
      <c r="G10" s="14">
        <v>510297</v>
      </c>
    </row>
    <row r="11" spans="1:7" s="4" customFormat="1" ht="12.75" customHeight="1">
      <c r="A11" s="9" t="s">
        <v>24</v>
      </c>
      <c r="B11" s="16">
        <v>5491924</v>
      </c>
      <c r="C11" s="14">
        <v>1140130</v>
      </c>
      <c r="D11" s="14">
        <v>567424</v>
      </c>
      <c r="E11" s="14">
        <v>606209</v>
      </c>
      <c r="F11" s="14">
        <v>126248</v>
      </c>
      <c r="G11" s="14">
        <v>715335</v>
      </c>
    </row>
    <row r="12" spans="1:7" s="4" customFormat="1" ht="12.75" customHeight="1">
      <c r="A12" s="10"/>
      <c r="B12" s="17"/>
      <c r="C12" s="15"/>
      <c r="D12" s="15"/>
      <c r="E12" s="15"/>
      <c r="F12" s="15"/>
      <c r="G12" s="15"/>
    </row>
    <row r="13" s="4" customFormat="1" ht="12.75" customHeight="1"/>
    <row r="14" spans="1:8" s="4" customFormat="1" ht="12.75" customHeight="1">
      <c r="A14" s="18" t="s">
        <v>3</v>
      </c>
      <c r="B14" s="18" t="s">
        <v>15</v>
      </c>
      <c r="C14" s="20"/>
      <c r="D14" s="20"/>
      <c r="E14" s="20" t="s">
        <v>16</v>
      </c>
      <c r="F14" s="20"/>
      <c r="G14" s="20"/>
      <c r="H14" s="21"/>
    </row>
    <row r="15" spans="1:8" s="4" customFormat="1" ht="25.5" customHeight="1">
      <c r="A15" s="19"/>
      <c r="B15" s="12" t="s">
        <v>5</v>
      </c>
      <c r="C15" s="13" t="s">
        <v>6</v>
      </c>
      <c r="D15" s="13" t="s">
        <v>7</v>
      </c>
      <c r="E15" s="6" t="s">
        <v>17</v>
      </c>
      <c r="F15" s="6" t="s">
        <v>18</v>
      </c>
      <c r="G15" s="13" t="s">
        <v>9</v>
      </c>
      <c r="H15" s="7" t="s">
        <v>4</v>
      </c>
    </row>
    <row r="16" spans="1:8" s="4" customFormat="1" ht="12.75" customHeight="1">
      <c r="A16" s="8"/>
      <c r="B16" s="14"/>
      <c r="C16" s="14"/>
      <c r="D16" s="14"/>
      <c r="E16" s="14"/>
      <c r="F16" s="14"/>
      <c r="G16" s="14"/>
      <c r="H16" s="14"/>
    </row>
    <row r="17" spans="1:8" s="4" customFormat="1" ht="12.75" customHeight="1">
      <c r="A17" s="9" t="s">
        <v>19</v>
      </c>
      <c r="B17" s="14">
        <v>5814590</v>
      </c>
      <c r="C17" s="14">
        <v>6405</v>
      </c>
      <c r="D17" s="14" t="s">
        <v>8</v>
      </c>
      <c r="E17" s="14">
        <v>4567177</v>
      </c>
      <c r="F17" s="14">
        <v>87197</v>
      </c>
      <c r="G17" s="14">
        <v>2011886</v>
      </c>
      <c r="H17" s="14">
        <v>3891682</v>
      </c>
    </row>
    <row r="18" spans="1:8" s="4" customFormat="1" ht="12.75" customHeight="1">
      <c r="A18" s="9" t="s">
        <v>20</v>
      </c>
      <c r="B18" s="14">
        <v>810517</v>
      </c>
      <c r="C18" s="14">
        <v>11231</v>
      </c>
      <c r="D18" s="14" t="s">
        <v>8</v>
      </c>
      <c r="E18" s="14">
        <v>667547</v>
      </c>
      <c r="F18" s="14">
        <v>374527</v>
      </c>
      <c r="G18" s="14">
        <v>18673</v>
      </c>
      <c r="H18" s="14">
        <v>762672</v>
      </c>
    </row>
    <row r="19" spans="1:8" s="4" customFormat="1" ht="12.75" customHeight="1">
      <c r="A19" s="9" t="s">
        <v>21</v>
      </c>
      <c r="B19" s="14">
        <v>670091</v>
      </c>
      <c r="C19" s="14">
        <v>5140</v>
      </c>
      <c r="D19" s="14" t="s">
        <v>8</v>
      </c>
      <c r="E19" s="14">
        <v>794729</v>
      </c>
      <c r="F19" s="14">
        <v>327458</v>
      </c>
      <c r="G19" s="14">
        <v>220486</v>
      </c>
      <c r="H19" s="14">
        <v>539846</v>
      </c>
    </row>
    <row r="20" spans="1:8" s="4" customFormat="1" ht="12.75" customHeight="1">
      <c r="A20" s="9" t="s">
        <v>22</v>
      </c>
      <c r="B20" s="14">
        <v>478431</v>
      </c>
      <c r="C20" s="14" t="s">
        <v>8</v>
      </c>
      <c r="D20" s="14" t="s">
        <v>8</v>
      </c>
      <c r="E20" s="14">
        <v>618661</v>
      </c>
      <c r="F20" s="14">
        <v>188190</v>
      </c>
      <c r="G20" s="14">
        <v>5409</v>
      </c>
      <c r="H20" s="14">
        <v>593718</v>
      </c>
    </row>
    <row r="21" spans="1:8" s="4" customFormat="1" ht="12.75" customHeight="1">
      <c r="A21" s="9" t="s">
        <v>23</v>
      </c>
      <c r="B21" s="14">
        <v>614443</v>
      </c>
      <c r="C21" s="14">
        <v>55057</v>
      </c>
      <c r="D21" s="14" t="s">
        <v>8</v>
      </c>
      <c r="E21" s="14">
        <v>669738</v>
      </c>
      <c r="F21" s="14">
        <v>86121</v>
      </c>
      <c r="G21" s="14">
        <v>47686</v>
      </c>
      <c r="H21" s="14">
        <v>380238</v>
      </c>
    </row>
    <row r="22" spans="1:8" s="4" customFormat="1" ht="12.75" customHeight="1">
      <c r="A22" s="9" t="s">
        <v>24</v>
      </c>
      <c r="B22" s="14">
        <v>581964</v>
      </c>
      <c r="C22" s="14">
        <v>42656</v>
      </c>
      <c r="D22" s="14" t="s">
        <v>8</v>
      </c>
      <c r="E22" s="14">
        <v>879899</v>
      </c>
      <c r="F22" s="14">
        <v>75611</v>
      </c>
      <c r="G22" s="14">
        <v>48876</v>
      </c>
      <c r="H22" s="14">
        <v>707572</v>
      </c>
    </row>
    <row r="23" spans="1:8" s="4" customFormat="1" ht="12.75" customHeight="1">
      <c r="A23" s="10"/>
      <c r="B23" s="15"/>
      <c r="C23" s="15"/>
      <c r="D23" s="15"/>
      <c r="E23" s="15"/>
      <c r="F23" s="15"/>
      <c r="G23" s="15"/>
      <c r="H23" s="15"/>
    </row>
    <row r="24" s="4" customFormat="1" ht="12.75" customHeight="1">
      <c r="A24" s="11" t="s">
        <v>25</v>
      </c>
    </row>
    <row r="25" s="4" customFormat="1" ht="12.75" customHeight="1"/>
    <row r="26" ht="12.75" customHeight="1">
      <c r="J26" s="2" t="str">
        <f>IF(B6=SUM(C6:G6)+SUM(B17:H17),"OK","NG")</f>
        <v>OK</v>
      </c>
    </row>
    <row r="27" ht="12.75" customHeight="1">
      <c r="J27" s="2" t="str">
        <f aca="true" t="shared" si="0" ref="J26:J31">IF(B7=SUM(C7:G7)+SUM(B18:H18),"OK","NG")</f>
        <v>OK</v>
      </c>
    </row>
    <row r="28" ht="12.75" customHeight="1">
      <c r="J28" s="2" t="str">
        <f t="shared" si="0"/>
        <v>OK</v>
      </c>
    </row>
    <row r="29" ht="12.75" customHeight="1">
      <c r="J29" s="2" t="str">
        <f t="shared" si="0"/>
        <v>OK</v>
      </c>
    </row>
    <row r="30" ht="12.75" customHeight="1">
      <c r="J30" s="2" t="str">
        <f t="shared" si="0"/>
        <v>OK</v>
      </c>
    </row>
    <row r="31" ht="12.75" customHeight="1">
      <c r="J31" s="2" t="str">
        <f t="shared" si="0"/>
        <v>OK</v>
      </c>
    </row>
  </sheetData>
  <mergeCells count="6">
    <mergeCell ref="A3:A4"/>
    <mergeCell ref="B3:B4"/>
    <mergeCell ref="C3:G3"/>
    <mergeCell ref="B14:D14"/>
    <mergeCell ref="E14:H14"/>
    <mergeCell ref="A14:A1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DEFAULT</cp:lastModifiedBy>
  <cp:lastPrinted>2006-06-07T07:08:08Z</cp:lastPrinted>
  <dcterms:created xsi:type="dcterms:W3CDTF">1998-07-02T02:23:07Z</dcterms:created>
  <dcterms:modified xsi:type="dcterms:W3CDTF">2006-12-06T07:24:12Z</dcterms:modified>
  <cp:category/>
  <cp:version/>
  <cp:contentType/>
  <cp:contentStatus/>
</cp:coreProperties>
</file>