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103" sheetId="1" r:id="rId1"/>
  </sheets>
  <definedNames>
    <definedName name="_xlnm.Print_Area" localSheetId="0">'103'!$A$1:$I$40</definedName>
  </definedNames>
  <calcPr fullCalcOnLoad="1"/>
</workbook>
</file>

<file path=xl/sharedStrings.xml><?xml version="1.0" encoding="utf-8"?>
<sst xmlns="http://schemas.openxmlformats.org/spreadsheetml/2006/main" count="83" uniqueCount="33">
  <si>
    <t>都市計画税</t>
  </si>
  <si>
    <t>滞納繰越税</t>
  </si>
  <si>
    <t>滞納繰越分</t>
  </si>
  <si>
    <t>土地・家屋</t>
  </si>
  <si>
    <t>償却資産</t>
  </si>
  <si>
    <t>単位：千円</t>
  </si>
  <si>
    <t>軽自動車税</t>
  </si>
  <si>
    <t>電気､ガス税</t>
  </si>
  <si>
    <t>総額</t>
  </si>
  <si>
    <t>現年度分</t>
  </si>
  <si>
    <t>交 付 金 　   納 付 金</t>
  </si>
  <si>
    <t>調定額</t>
  </si>
  <si>
    <t>収入済額</t>
  </si>
  <si>
    <t>普 通 税 ・ 目 的 税 （国 民 健 康 保 険 税 を 除 く）</t>
  </si>
  <si>
    <t>国  民  健  康  保  険  税</t>
  </si>
  <si>
    <t>特 別 土 地
保   有   税</t>
  </si>
  <si>
    <t>-</t>
  </si>
  <si>
    <t>総  額</t>
  </si>
  <si>
    <t>固  定  資  産  税</t>
  </si>
  <si>
    <t>個  人</t>
  </si>
  <si>
    <t>法  人</t>
  </si>
  <si>
    <t>入 湯 税</t>
  </si>
  <si>
    <t>市町村</t>
  </si>
  <si>
    <t>鶴岡市</t>
  </si>
  <si>
    <t>藤島町</t>
  </si>
  <si>
    <t>羽黒町</t>
  </si>
  <si>
    <t>櫛引町</t>
  </si>
  <si>
    <t>朝日村</t>
  </si>
  <si>
    <t>温海町</t>
  </si>
  <si>
    <t>資料:地方財政状況調査</t>
  </si>
  <si>
    <t>市町村民税</t>
  </si>
  <si>
    <t>市町村　　　　　　　　　　　　　たばこ税</t>
  </si>
  <si>
    <t>103. 市税の調定額及び収入済額(平成16年度)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</si>
</sst>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1.25" customHeight="1"/>
  <cols>
    <col min="1" max="1" width="11.125" style="2" customWidth="1"/>
    <col min="2" max="9" width="9.625" style="2" customWidth="1"/>
    <col min="10" max="17" width="8.625" style="2" customWidth="1"/>
    <col min="18" max="16384" width="9.00390625" style="2" customWidth="1"/>
  </cols>
  <sheetData>
    <row r="1" ht="11.25" customHeight="1">
      <c r="A1" s="1" t="s">
        <v>32</v>
      </c>
    </row>
    <row r="2" s="5" customFormat="1" ht="11.25" customHeight="1">
      <c r="I2" s="6" t="s">
        <v>5</v>
      </c>
    </row>
    <row r="3" spans="1:9" s="5" customFormat="1" ht="12.75" customHeight="1">
      <c r="A3" s="25" t="s">
        <v>22</v>
      </c>
      <c r="B3" s="30" t="s">
        <v>13</v>
      </c>
      <c r="C3" s="31"/>
      <c r="D3" s="31"/>
      <c r="E3" s="31"/>
      <c r="F3" s="31"/>
      <c r="G3" s="31"/>
      <c r="H3" s="31"/>
      <c r="I3" s="31"/>
    </row>
    <row r="4" spans="1:9" s="5" customFormat="1" ht="12.75" customHeight="1">
      <c r="A4" s="26"/>
      <c r="B4" s="28" t="s">
        <v>17</v>
      </c>
      <c r="C4" s="18" t="s">
        <v>30</v>
      </c>
      <c r="D4" s="18"/>
      <c r="E4" s="18" t="s">
        <v>18</v>
      </c>
      <c r="F4" s="18"/>
      <c r="G4" s="18"/>
      <c r="H4" s="23" t="s">
        <v>6</v>
      </c>
      <c r="I4" s="16" t="s">
        <v>31</v>
      </c>
    </row>
    <row r="5" spans="1:9" s="5" customFormat="1" ht="25.5" customHeight="1">
      <c r="A5" s="26"/>
      <c r="B5" s="29"/>
      <c r="C5" s="3" t="s">
        <v>19</v>
      </c>
      <c r="D5" s="3" t="s">
        <v>20</v>
      </c>
      <c r="E5" s="3" t="s">
        <v>3</v>
      </c>
      <c r="F5" s="3" t="s">
        <v>4</v>
      </c>
      <c r="G5" s="4" t="s">
        <v>10</v>
      </c>
      <c r="H5" s="23"/>
      <c r="I5" s="17"/>
    </row>
    <row r="6" spans="1:9" s="5" customFormat="1" ht="11.25" customHeight="1">
      <c r="A6" s="7" t="s">
        <v>11</v>
      </c>
      <c r="B6" s="12"/>
      <c r="C6" s="12"/>
      <c r="D6" s="12"/>
      <c r="E6" s="12"/>
      <c r="F6" s="12"/>
      <c r="G6" s="12"/>
      <c r="H6" s="13"/>
      <c r="I6" s="13"/>
    </row>
    <row r="7" spans="1:11" s="5" customFormat="1" ht="11.25" customHeight="1">
      <c r="A7" s="8" t="s">
        <v>23</v>
      </c>
      <c r="B7" s="12">
        <v>11750817</v>
      </c>
      <c r="C7" s="12">
        <v>2699098</v>
      </c>
      <c r="D7" s="12">
        <v>1026382</v>
      </c>
      <c r="E7" s="12">
        <v>4355209</v>
      </c>
      <c r="F7" s="12">
        <v>871268</v>
      </c>
      <c r="G7" s="12">
        <v>35436</v>
      </c>
      <c r="H7" s="12">
        <v>170645</v>
      </c>
      <c r="I7" s="12">
        <v>613111</v>
      </c>
      <c r="K7" s="5" t="str">
        <f>IF(B7=SUM(C7:I7)+SUM(B26:F26),"OK","NG")</f>
        <v>OK</v>
      </c>
    </row>
    <row r="8" spans="1:11" s="5" customFormat="1" ht="11.25" customHeight="1">
      <c r="A8" s="8" t="s">
        <v>24</v>
      </c>
      <c r="B8" s="12">
        <v>1047503</v>
      </c>
      <c r="C8" s="12">
        <v>236341</v>
      </c>
      <c r="D8" s="12">
        <v>87164</v>
      </c>
      <c r="E8" s="12">
        <v>415713</v>
      </c>
      <c r="F8" s="12">
        <v>120496</v>
      </c>
      <c r="G8" s="12">
        <v>1558</v>
      </c>
      <c r="H8" s="12">
        <v>28311</v>
      </c>
      <c r="I8" s="12">
        <v>61363</v>
      </c>
      <c r="K8" s="5" t="str">
        <f aca="true" t="shared" si="0" ref="K8:K20">IF(B8=SUM(C8:I8)+SUM(B27:F27),"OK","NG")</f>
        <v>OK</v>
      </c>
    </row>
    <row r="9" spans="1:11" s="5" customFormat="1" ht="11.25" customHeight="1">
      <c r="A9" s="8" t="s">
        <v>25</v>
      </c>
      <c r="B9" s="12">
        <v>646001</v>
      </c>
      <c r="C9" s="12">
        <v>152413</v>
      </c>
      <c r="D9" s="12">
        <v>21940</v>
      </c>
      <c r="E9" s="12">
        <v>283279</v>
      </c>
      <c r="F9" s="12">
        <v>61510</v>
      </c>
      <c r="G9" s="12">
        <v>1500</v>
      </c>
      <c r="H9" s="12">
        <v>22292</v>
      </c>
      <c r="I9" s="12">
        <v>49556</v>
      </c>
      <c r="K9" s="5" t="str">
        <f t="shared" si="0"/>
        <v>OK</v>
      </c>
    </row>
    <row r="10" spans="1:11" s="5" customFormat="1" ht="11.25" customHeight="1">
      <c r="A10" s="8" t="s">
        <v>26</v>
      </c>
      <c r="B10" s="12">
        <v>632542</v>
      </c>
      <c r="C10" s="12">
        <v>148950</v>
      </c>
      <c r="D10" s="12">
        <v>35728</v>
      </c>
      <c r="E10" s="12">
        <v>294090</v>
      </c>
      <c r="F10" s="12">
        <v>49022</v>
      </c>
      <c r="G10" s="12">
        <v>1225</v>
      </c>
      <c r="H10" s="12">
        <v>20030</v>
      </c>
      <c r="I10" s="12">
        <v>39852</v>
      </c>
      <c r="K10" s="5" t="str">
        <f t="shared" si="0"/>
        <v>OK</v>
      </c>
    </row>
    <row r="11" spans="1:11" s="5" customFormat="1" ht="11.25" customHeight="1">
      <c r="A11" s="8" t="s">
        <v>27</v>
      </c>
      <c r="B11" s="12">
        <v>756701</v>
      </c>
      <c r="C11" s="12">
        <v>81107</v>
      </c>
      <c r="D11" s="12">
        <v>17549</v>
      </c>
      <c r="E11" s="12">
        <v>171847</v>
      </c>
      <c r="F11" s="12">
        <v>136676</v>
      </c>
      <c r="G11" s="12">
        <v>160397</v>
      </c>
      <c r="H11" s="12">
        <v>12036</v>
      </c>
      <c r="I11" s="12">
        <v>29069</v>
      </c>
      <c r="K11" s="5" t="str">
        <f t="shared" si="0"/>
        <v>OK</v>
      </c>
    </row>
    <row r="12" spans="1:11" s="5" customFormat="1" ht="11.25" customHeight="1">
      <c r="A12" s="8" t="s">
        <v>28</v>
      </c>
      <c r="B12" s="12">
        <v>874724</v>
      </c>
      <c r="C12" s="12">
        <v>155317</v>
      </c>
      <c r="D12" s="12">
        <v>33388</v>
      </c>
      <c r="E12" s="12">
        <v>370317</v>
      </c>
      <c r="F12" s="12">
        <v>84370</v>
      </c>
      <c r="G12" s="12">
        <v>15186</v>
      </c>
      <c r="H12" s="12">
        <v>15032</v>
      </c>
      <c r="I12" s="12">
        <v>51119</v>
      </c>
      <c r="K12" s="5" t="str">
        <f t="shared" si="0"/>
        <v>OK</v>
      </c>
    </row>
    <row r="13" spans="1:9" s="5" customFormat="1" ht="11.25" customHeight="1">
      <c r="A13" s="8"/>
      <c r="B13" s="12"/>
      <c r="C13" s="12"/>
      <c r="D13" s="12"/>
      <c r="E13" s="12"/>
      <c r="F13" s="12"/>
      <c r="G13" s="12"/>
      <c r="H13" s="12"/>
      <c r="I13" s="12"/>
    </row>
    <row r="14" spans="1:9" s="5" customFormat="1" ht="11.25" customHeight="1">
      <c r="A14" s="7" t="s">
        <v>12</v>
      </c>
      <c r="B14" s="12"/>
      <c r="C14" s="12"/>
      <c r="D14" s="12"/>
      <c r="E14" s="12"/>
      <c r="F14" s="12"/>
      <c r="G14" s="12"/>
      <c r="H14" s="12"/>
      <c r="I14" s="12"/>
    </row>
    <row r="15" spans="1:11" s="5" customFormat="1" ht="11.25" customHeight="1">
      <c r="A15" s="8" t="s">
        <v>23</v>
      </c>
      <c r="B15" s="12">
        <v>10536854</v>
      </c>
      <c r="C15" s="12">
        <v>2660554</v>
      </c>
      <c r="D15" s="12">
        <v>1013675</v>
      </c>
      <c r="E15" s="12">
        <v>4230817</v>
      </c>
      <c r="F15" s="12">
        <v>846384</v>
      </c>
      <c r="G15" s="12">
        <v>35436</v>
      </c>
      <c r="H15" s="12">
        <v>167238</v>
      </c>
      <c r="I15" s="12">
        <v>613111</v>
      </c>
      <c r="K15" s="5" t="str">
        <f t="shared" si="0"/>
        <v>OK</v>
      </c>
    </row>
    <row r="16" spans="1:11" s="5" customFormat="1" ht="11.25" customHeight="1">
      <c r="A16" s="8" t="s">
        <v>24</v>
      </c>
      <c r="B16" s="12">
        <v>987130</v>
      </c>
      <c r="C16" s="12">
        <v>234045</v>
      </c>
      <c r="D16" s="12">
        <v>86427</v>
      </c>
      <c r="E16" s="12">
        <v>403595</v>
      </c>
      <c r="F16" s="12">
        <v>116984</v>
      </c>
      <c r="G16" s="12">
        <v>1558</v>
      </c>
      <c r="H16" s="12">
        <v>27913</v>
      </c>
      <c r="I16" s="12">
        <v>61363</v>
      </c>
      <c r="K16" s="5" t="str">
        <f t="shared" si="0"/>
        <v>OK</v>
      </c>
    </row>
    <row r="17" spans="1:11" s="5" customFormat="1" ht="11.25" customHeight="1">
      <c r="A17" s="8" t="s">
        <v>25</v>
      </c>
      <c r="B17" s="12">
        <v>614481</v>
      </c>
      <c r="C17" s="12">
        <v>151097</v>
      </c>
      <c r="D17" s="12">
        <v>21890</v>
      </c>
      <c r="E17" s="12">
        <v>278388</v>
      </c>
      <c r="F17" s="12">
        <v>60448</v>
      </c>
      <c r="G17" s="12">
        <v>1500</v>
      </c>
      <c r="H17" s="12">
        <v>22217</v>
      </c>
      <c r="I17" s="12">
        <v>49556</v>
      </c>
      <c r="K17" s="5" t="str">
        <f t="shared" si="0"/>
        <v>OK</v>
      </c>
    </row>
    <row r="18" spans="1:11" s="5" customFormat="1" ht="11.25" customHeight="1">
      <c r="A18" s="8" t="s">
        <v>26</v>
      </c>
      <c r="B18" s="12">
        <v>598888</v>
      </c>
      <c r="C18" s="12">
        <v>147855</v>
      </c>
      <c r="D18" s="12">
        <v>35678</v>
      </c>
      <c r="E18" s="12">
        <v>288393</v>
      </c>
      <c r="F18" s="12">
        <v>48072</v>
      </c>
      <c r="G18" s="12">
        <v>1225</v>
      </c>
      <c r="H18" s="12">
        <v>20015</v>
      </c>
      <c r="I18" s="12">
        <v>39852</v>
      </c>
      <c r="K18" s="5" t="str">
        <f t="shared" si="0"/>
        <v>OK</v>
      </c>
    </row>
    <row r="19" spans="1:11" s="5" customFormat="1" ht="11.25" customHeight="1">
      <c r="A19" s="8" t="s">
        <v>27</v>
      </c>
      <c r="B19" s="12">
        <v>592829</v>
      </c>
      <c r="C19" s="12">
        <v>80310</v>
      </c>
      <c r="D19" s="12">
        <v>17419</v>
      </c>
      <c r="E19" s="12">
        <v>157638</v>
      </c>
      <c r="F19" s="12">
        <v>125375</v>
      </c>
      <c r="G19" s="12">
        <v>160397</v>
      </c>
      <c r="H19" s="12">
        <v>11822</v>
      </c>
      <c r="I19" s="12">
        <v>29069</v>
      </c>
      <c r="K19" s="5" t="str">
        <f t="shared" si="0"/>
        <v>OK</v>
      </c>
    </row>
    <row r="20" spans="1:11" s="5" customFormat="1" ht="11.25" customHeight="1">
      <c r="A20" s="9" t="s">
        <v>28</v>
      </c>
      <c r="B20" s="14">
        <v>774899</v>
      </c>
      <c r="C20" s="14">
        <v>153268</v>
      </c>
      <c r="D20" s="14">
        <v>32564</v>
      </c>
      <c r="E20" s="14">
        <v>353495</v>
      </c>
      <c r="F20" s="14">
        <v>80537</v>
      </c>
      <c r="G20" s="14">
        <v>15186</v>
      </c>
      <c r="H20" s="14">
        <v>14870</v>
      </c>
      <c r="I20" s="14">
        <v>51119</v>
      </c>
      <c r="K20" s="5" t="str">
        <f t="shared" si="0"/>
        <v>OK</v>
      </c>
    </row>
    <row r="21" s="5" customFormat="1" ht="11.25" customHeight="1">
      <c r="K21" s="11"/>
    </row>
    <row r="22" spans="1:9" s="5" customFormat="1" ht="12.75" customHeight="1">
      <c r="A22" s="25" t="s">
        <v>22</v>
      </c>
      <c r="B22" s="27" t="s">
        <v>13</v>
      </c>
      <c r="C22" s="21"/>
      <c r="D22" s="21"/>
      <c r="E22" s="21"/>
      <c r="F22" s="21"/>
      <c r="G22" s="20" t="s">
        <v>14</v>
      </c>
      <c r="H22" s="21"/>
      <c r="I22" s="22"/>
    </row>
    <row r="23" spans="1:9" s="5" customFormat="1" ht="12.75" customHeight="1">
      <c r="A23" s="26"/>
      <c r="B23" s="23" t="s">
        <v>7</v>
      </c>
      <c r="C23" s="16" t="s">
        <v>15</v>
      </c>
      <c r="D23" s="18" t="s">
        <v>21</v>
      </c>
      <c r="E23" s="18" t="s">
        <v>0</v>
      </c>
      <c r="F23" s="19" t="s">
        <v>1</v>
      </c>
      <c r="G23" s="17" t="s">
        <v>8</v>
      </c>
      <c r="H23" s="18" t="s">
        <v>9</v>
      </c>
      <c r="I23" s="24" t="s">
        <v>2</v>
      </c>
    </row>
    <row r="24" spans="1:9" s="5" customFormat="1" ht="12.75" customHeight="1">
      <c r="A24" s="26"/>
      <c r="B24" s="23"/>
      <c r="C24" s="17"/>
      <c r="D24" s="18"/>
      <c r="E24" s="18"/>
      <c r="F24" s="19"/>
      <c r="G24" s="23"/>
      <c r="H24" s="18"/>
      <c r="I24" s="24"/>
    </row>
    <row r="25" spans="1:9" s="5" customFormat="1" ht="11.25" customHeight="1">
      <c r="A25" s="7" t="s">
        <v>11</v>
      </c>
      <c r="B25" s="13"/>
      <c r="C25" s="13"/>
      <c r="D25" s="12"/>
      <c r="E25" s="12"/>
      <c r="F25" s="12"/>
      <c r="G25" s="12"/>
      <c r="H25" s="12"/>
      <c r="I25" s="12"/>
    </row>
    <row r="26" spans="1:11" s="5" customFormat="1" ht="11.25" customHeight="1">
      <c r="A26" s="8" t="s">
        <v>23</v>
      </c>
      <c r="B26" s="12" t="s">
        <v>16</v>
      </c>
      <c r="C26" s="12">
        <v>10654</v>
      </c>
      <c r="D26" s="12">
        <v>80435</v>
      </c>
      <c r="E26" s="12">
        <v>840318</v>
      </c>
      <c r="F26" s="12">
        <v>1048261</v>
      </c>
      <c r="G26" s="12">
        <v>3803414</v>
      </c>
      <c r="H26" s="12">
        <v>2978768</v>
      </c>
      <c r="I26" s="12">
        <v>824646</v>
      </c>
      <c r="K26" s="5" t="str">
        <f>IF(G26=H26+I26,"OK","NG")</f>
        <v>OK</v>
      </c>
    </row>
    <row r="27" spans="1:11" s="5" customFormat="1" ht="11.25" customHeight="1">
      <c r="A27" s="8" t="s">
        <v>24</v>
      </c>
      <c r="B27" s="12" t="s">
        <v>16</v>
      </c>
      <c r="C27" s="12" t="s">
        <v>16</v>
      </c>
      <c r="D27" s="12">
        <v>23603</v>
      </c>
      <c r="E27" s="12">
        <v>26636</v>
      </c>
      <c r="F27" s="12">
        <v>46318</v>
      </c>
      <c r="G27" s="12">
        <v>370027</v>
      </c>
      <c r="H27" s="12">
        <v>338823</v>
      </c>
      <c r="I27" s="12">
        <v>31204</v>
      </c>
      <c r="K27" s="5" t="str">
        <f aca="true" t="shared" si="1" ref="K27:K39">IF(G27=H27+I27,"OK","NG")</f>
        <v>OK</v>
      </c>
    </row>
    <row r="28" spans="1:11" s="5" customFormat="1" ht="11.25" customHeight="1">
      <c r="A28" s="8" t="s">
        <v>25</v>
      </c>
      <c r="B28" s="12" t="s">
        <v>16</v>
      </c>
      <c r="C28" s="12" t="s">
        <v>16</v>
      </c>
      <c r="D28" s="12">
        <v>24831</v>
      </c>
      <c r="E28" s="12" t="s">
        <v>16</v>
      </c>
      <c r="F28" s="12">
        <v>28680</v>
      </c>
      <c r="G28" s="12">
        <v>260882</v>
      </c>
      <c r="H28" s="12">
        <v>243699</v>
      </c>
      <c r="I28" s="12">
        <v>17183</v>
      </c>
      <c r="K28" s="5" t="str">
        <f t="shared" si="1"/>
        <v>OK</v>
      </c>
    </row>
    <row r="29" spans="1:11" s="5" customFormat="1" ht="11.25" customHeight="1">
      <c r="A29" s="8" t="s">
        <v>26</v>
      </c>
      <c r="B29" s="12" t="s">
        <v>16</v>
      </c>
      <c r="C29" s="12" t="s">
        <v>16</v>
      </c>
      <c r="D29" s="12">
        <v>16411</v>
      </c>
      <c r="E29" s="12" t="s">
        <v>16</v>
      </c>
      <c r="F29" s="12">
        <v>27234</v>
      </c>
      <c r="G29" s="12">
        <v>237700</v>
      </c>
      <c r="H29" s="12">
        <v>226462</v>
      </c>
      <c r="I29" s="12">
        <v>11238</v>
      </c>
      <c r="K29" s="5" t="str">
        <f t="shared" si="1"/>
        <v>OK</v>
      </c>
    </row>
    <row r="30" spans="1:11" s="5" customFormat="1" ht="11.25" customHeight="1">
      <c r="A30" s="8" t="s">
        <v>27</v>
      </c>
      <c r="B30" s="12" t="s">
        <v>16</v>
      </c>
      <c r="C30" s="12" t="s">
        <v>16</v>
      </c>
      <c r="D30" s="12">
        <v>8447</v>
      </c>
      <c r="E30" s="12" t="s">
        <v>16</v>
      </c>
      <c r="F30" s="12">
        <v>139573</v>
      </c>
      <c r="G30" s="12">
        <v>160148</v>
      </c>
      <c r="H30" s="12">
        <v>147217</v>
      </c>
      <c r="I30" s="12">
        <v>12931</v>
      </c>
      <c r="K30" s="5" t="str">
        <f t="shared" si="1"/>
        <v>OK</v>
      </c>
    </row>
    <row r="31" spans="1:11" s="5" customFormat="1" ht="11.25" customHeight="1">
      <c r="A31" s="8" t="s">
        <v>28</v>
      </c>
      <c r="B31" s="12" t="s">
        <v>16</v>
      </c>
      <c r="C31" s="12" t="s">
        <v>16</v>
      </c>
      <c r="D31" s="12">
        <v>32185</v>
      </c>
      <c r="E31" s="12">
        <v>35975</v>
      </c>
      <c r="F31" s="12">
        <v>81835</v>
      </c>
      <c r="G31" s="12">
        <v>318546</v>
      </c>
      <c r="H31" s="12">
        <v>286661</v>
      </c>
      <c r="I31" s="12">
        <v>31885</v>
      </c>
      <c r="K31" s="5" t="str">
        <f t="shared" si="1"/>
        <v>OK</v>
      </c>
    </row>
    <row r="32" spans="1:9" s="5" customFormat="1" ht="11.25" customHeight="1">
      <c r="A32" s="8"/>
      <c r="B32" s="12"/>
      <c r="C32" s="12"/>
      <c r="D32" s="12"/>
      <c r="E32" s="12"/>
      <c r="F32" s="12"/>
      <c r="G32" s="12"/>
      <c r="H32" s="12"/>
      <c r="I32" s="12"/>
    </row>
    <row r="33" spans="1:9" s="5" customFormat="1" ht="11.25" customHeight="1">
      <c r="A33" s="7" t="s">
        <v>12</v>
      </c>
      <c r="B33" s="12"/>
      <c r="C33" s="12"/>
      <c r="D33" s="12"/>
      <c r="E33" s="12"/>
      <c r="F33" s="12"/>
      <c r="G33" s="12"/>
      <c r="H33" s="12"/>
      <c r="I33" s="12"/>
    </row>
    <row r="34" spans="1:11" s="5" customFormat="1" ht="11.25" customHeight="1">
      <c r="A34" s="8" t="s">
        <v>23</v>
      </c>
      <c r="B34" s="12" t="s">
        <v>16</v>
      </c>
      <c r="C34" s="12" t="s">
        <v>16</v>
      </c>
      <c r="D34" s="12">
        <v>76137</v>
      </c>
      <c r="E34" s="12">
        <v>816317</v>
      </c>
      <c r="F34" s="12">
        <v>77185</v>
      </c>
      <c r="G34" s="12">
        <v>2810947</v>
      </c>
      <c r="H34" s="12">
        <v>2744357</v>
      </c>
      <c r="I34" s="12">
        <v>66590</v>
      </c>
      <c r="K34" s="5" t="str">
        <f t="shared" si="1"/>
        <v>OK</v>
      </c>
    </row>
    <row r="35" spans="1:11" s="5" customFormat="1" ht="11.25" customHeight="1">
      <c r="A35" s="8" t="s">
        <v>24</v>
      </c>
      <c r="B35" s="12" t="s">
        <v>16</v>
      </c>
      <c r="C35" s="12" t="s">
        <v>16</v>
      </c>
      <c r="D35" s="12">
        <v>23603</v>
      </c>
      <c r="E35" s="12">
        <v>25412</v>
      </c>
      <c r="F35" s="12">
        <v>6230</v>
      </c>
      <c r="G35" s="12">
        <v>331566</v>
      </c>
      <c r="H35" s="12">
        <v>327197</v>
      </c>
      <c r="I35" s="12">
        <v>4369</v>
      </c>
      <c r="K35" s="5" t="str">
        <f t="shared" si="1"/>
        <v>OK</v>
      </c>
    </row>
    <row r="36" spans="1:11" s="5" customFormat="1" ht="11.25" customHeight="1">
      <c r="A36" s="8" t="s">
        <v>25</v>
      </c>
      <c r="B36" s="12" t="s">
        <v>16</v>
      </c>
      <c r="C36" s="12" t="s">
        <v>16</v>
      </c>
      <c r="D36" s="12">
        <v>24831</v>
      </c>
      <c r="E36" s="12" t="s">
        <v>16</v>
      </c>
      <c r="F36" s="12">
        <v>4554</v>
      </c>
      <c r="G36" s="12">
        <v>240539</v>
      </c>
      <c r="H36" s="12">
        <v>235907</v>
      </c>
      <c r="I36" s="12">
        <v>4632</v>
      </c>
      <c r="K36" s="5" t="str">
        <f t="shared" si="1"/>
        <v>OK</v>
      </c>
    </row>
    <row r="37" spans="1:11" s="5" customFormat="1" ht="11.25" customHeight="1">
      <c r="A37" s="8" t="s">
        <v>26</v>
      </c>
      <c r="B37" s="12" t="s">
        <v>16</v>
      </c>
      <c r="C37" s="12" t="s">
        <v>16</v>
      </c>
      <c r="D37" s="12">
        <v>16411</v>
      </c>
      <c r="E37" s="12" t="s">
        <v>16</v>
      </c>
      <c r="F37" s="12">
        <v>1387</v>
      </c>
      <c r="G37" s="12">
        <v>221980</v>
      </c>
      <c r="H37" s="12">
        <v>217543</v>
      </c>
      <c r="I37" s="12">
        <v>4437</v>
      </c>
      <c r="K37" s="5" t="str">
        <f t="shared" si="1"/>
        <v>OK</v>
      </c>
    </row>
    <row r="38" spans="1:11" s="5" customFormat="1" ht="11.25" customHeight="1">
      <c r="A38" s="8" t="s">
        <v>27</v>
      </c>
      <c r="B38" s="12" t="s">
        <v>16</v>
      </c>
      <c r="C38" s="12" t="s">
        <v>16</v>
      </c>
      <c r="D38" s="12">
        <v>8447</v>
      </c>
      <c r="E38" s="12" t="s">
        <v>16</v>
      </c>
      <c r="F38" s="12">
        <v>2352</v>
      </c>
      <c r="G38" s="12">
        <v>145563</v>
      </c>
      <c r="H38" s="12">
        <v>141925</v>
      </c>
      <c r="I38" s="12">
        <v>3638</v>
      </c>
      <c r="K38" s="5" t="str">
        <f t="shared" si="1"/>
        <v>OK</v>
      </c>
    </row>
    <row r="39" spans="1:11" s="5" customFormat="1" ht="11.25" customHeight="1">
      <c r="A39" s="9" t="s">
        <v>28</v>
      </c>
      <c r="B39" s="15" t="s">
        <v>16</v>
      </c>
      <c r="C39" s="14" t="s">
        <v>16</v>
      </c>
      <c r="D39" s="14">
        <v>32185</v>
      </c>
      <c r="E39" s="14">
        <v>34341</v>
      </c>
      <c r="F39" s="14">
        <v>7334</v>
      </c>
      <c r="G39" s="14">
        <v>282433</v>
      </c>
      <c r="H39" s="14">
        <v>274941</v>
      </c>
      <c r="I39" s="14">
        <v>7492</v>
      </c>
      <c r="K39" s="5" t="str">
        <f t="shared" si="1"/>
        <v>OK</v>
      </c>
    </row>
    <row r="40" s="5" customFormat="1" ht="11.25" customHeight="1">
      <c r="A40" s="10" t="s">
        <v>29</v>
      </c>
    </row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s="5" customFormat="1" ht="11.25" customHeight="1"/>
    <row r="125" s="5" customFormat="1" ht="11.25" customHeight="1"/>
    <row r="126" s="5" customFormat="1" ht="11.25" customHeight="1"/>
    <row r="127" s="5" customFormat="1" ht="11.25" customHeight="1"/>
    <row r="128" s="5" customFormat="1" ht="11.25" customHeight="1"/>
    <row r="129" s="5" customFormat="1" ht="11.25" customHeight="1"/>
    <row r="130" s="5" customFormat="1" ht="11.25" customHeight="1"/>
    <row r="131" s="5" customFormat="1" ht="11.25" customHeight="1"/>
    <row r="132" s="5" customFormat="1" ht="11.25" customHeight="1"/>
    <row r="133" s="5" customFormat="1" ht="11.25" customHeight="1"/>
    <row r="134" s="5" customFormat="1" ht="11.25" customHeight="1"/>
    <row r="135" s="5" customFormat="1" ht="11.25" customHeight="1"/>
    <row r="136" s="5" customFormat="1" ht="11.25" customHeight="1"/>
    <row r="137" s="5" customFormat="1" ht="11.25" customHeight="1"/>
    <row r="138" s="5" customFormat="1" ht="11.25" customHeight="1"/>
    <row r="139" s="5" customFormat="1" ht="11.25" customHeight="1"/>
    <row r="140" s="5" customFormat="1" ht="11.25" customHeight="1"/>
    <row r="141" s="5" customFormat="1" ht="11.25" customHeight="1"/>
    <row r="142" s="5" customFormat="1" ht="11.25" customHeight="1"/>
    <row r="143" s="5" customFormat="1" ht="11.25" customHeight="1"/>
    <row r="144" s="5" customFormat="1" ht="11.25" customHeight="1"/>
    <row r="145" s="5" customFormat="1" ht="11.25" customHeight="1"/>
    <row r="146" s="5" customFormat="1" ht="11.25" customHeight="1"/>
    <row r="147" s="5" customFormat="1" ht="11.25" customHeight="1"/>
    <row r="148" s="5" customFormat="1" ht="11.25" customHeight="1"/>
    <row r="149" s="5" customFormat="1" ht="11.25" customHeight="1"/>
    <row r="150" s="5" customFormat="1" ht="11.25" customHeight="1"/>
    <row r="151" s="5" customFormat="1" ht="11.25" customHeight="1"/>
    <row r="152" s="5" customFormat="1" ht="11.25" customHeight="1"/>
    <row r="153" s="5" customFormat="1" ht="11.25" customHeight="1"/>
    <row r="154" s="5" customFormat="1" ht="11.25" customHeight="1"/>
    <row r="155" s="5" customFormat="1" ht="11.25" customHeight="1"/>
    <row r="156" s="5" customFormat="1" ht="11.25" customHeight="1"/>
    <row r="157" s="5" customFormat="1" ht="11.25" customHeight="1"/>
    <row r="158" s="5" customFormat="1" ht="11.25" customHeight="1"/>
    <row r="159" s="5" customFormat="1" ht="11.25" customHeight="1"/>
    <row r="160" s="5" customFormat="1" ht="11.25" customHeight="1"/>
    <row r="161" s="5" customFormat="1" ht="11.25" customHeight="1"/>
    <row r="162" s="5" customFormat="1" ht="11.25" customHeight="1"/>
    <row r="163" s="5" customFormat="1" ht="11.25" customHeight="1"/>
    <row r="164" s="5" customFormat="1" ht="11.25" customHeight="1"/>
    <row r="165" s="5" customFormat="1" ht="11.25" customHeight="1"/>
    <row r="166" s="5" customFormat="1" ht="11.25" customHeight="1"/>
    <row r="167" s="5" customFormat="1" ht="11.25" customHeight="1"/>
    <row r="168" s="5" customFormat="1" ht="11.25" customHeight="1"/>
    <row r="169" s="5" customFormat="1" ht="11.25" customHeight="1"/>
    <row r="170" s="5" customFormat="1" ht="11.25" customHeight="1"/>
    <row r="171" s="5" customFormat="1" ht="11.25" customHeight="1"/>
    <row r="172" s="5" customFormat="1" ht="11.25" customHeight="1"/>
    <row r="173" s="5" customFormat="1" ht="11.25" customHeight="1"/>
    <row r="174" s="5" customFormat="1" ht="11.25" customHeight="1"/>
    <row r="175" s="5" customFormat="1" ht="11.25" customHeight="1"/>
    <row r="176" s="5" customFormat="1" ht="11.25" customHeight="1"/>
    <row r="177" s="5" customFormat="1" ht="11.25" customHeight="1"/>
    <row r="178" s="5" customFormat="1" ht="11.25" customHeight="1"/>
    <row r="179" s="5" customFormat="1" ht="11.25" customHeight="1"/>
    <row r="180" s="5" customFormat="1" ht="11.25" customHeight="1"/>
    <row r="181" s="5" customFormat="1" ht="11.25" customHeight="1"/>
    <row r="182" s="5" customFormat="1" ht="11.25" customHeight="1"/>
    <row r="183" s="5" customFormat="1" ht="11.25" customHeight="1"/>
    <row r="184" s="5" customFormat="1" ht="11.25" customHeight="1"/>
    <row r="185" s="5" customFormat="1" ht="11.25" customHeight="1"/>
    <row r="186" s="5" customFormat="1" ht="11.25" customHeight="1"/>
    <row r="187" s="5" customFormat="1" ht="11.25" customHeight="1"/>
    <row r="188" s="5" customFormat="1" ht="11.25" customHeight="1"/>
    <row r="189" s="5" customFormat="1" ht="11.25" customHeight="1"/>
    <row r="190" s="5" customFormat="1" ht="11.25" customHeight="1"/>
    <row r="191" s="5" customFormat="1" ht="11.25" customHeight="1"/>
    <row r="192" s="5" customFormat="1" ht="11.25" customHeight="1"/>
    <row r="193" s="5" customFormat="1" ht="11.25" customHeight="1"/>
    <row r="194" s="5" customFormat="1" ht="11.25" customHeight="1"/>
    <row r="195" s="5" customFormat="1" ht="11.25" customHeight="1"/>
    <row r="196" s="5" customFormat="1" ht="11.25" customHeight="1"/>
    <row r="197" s="5" customFormat="1" ht="11.25" customHeight="1"/>
    <row r="198" s="5" customFormat="1" ht="11.25" customHeight="1"/>
    <row r="199" s="5" customFormat="1" ht="11.25" customHeight="1"/>
    <row r="200" s="5" customFormat="1" ht="11.25" customHeight="1"/>
    <row r="201" s="5" customFormat="1" ht="11.25" customHeight="1"/>
    <row r="202" s="5" customFormat="1" ht="11.25" customHeight="1"/>
    <row r="203" s="5" customFormat="1" ht="11.25" customHeight="1"/>
    <row r="204" s="5" customFormat="1" ht="11.25" customHeight="1"/>
    <row r="205" s="5" customFormat="1" ht="11.25" customHeight="1"/>
    <row r="206" s="5" customFormat="1" ht="11.25" customHeight="1"/>
    <row r="207" s="5" customFormat="1" ht="11.25" customHeight="1"/>
    <row r="208" s="5" customFormat="1" ht="11.25" customHeight="1"/>
    <row r="209" s="5" customFormat="1" ht="11.25" customHeight="1"/>
    <row r="210" s="5" customFormat="1" ht="11.25" customHeight="1"/>
    <row r="211" s="5" customFormat="1" ht="11.25" customHeight="1"/>
    <row r="212" s="5" customFormat="1" ht="11.25" customHeight="1"/>
    <row r="213" s="5" customFormat="1" ht="11.25" customHeight="1"/>
    <row r="214" s="5" customFormat="1" ht="11.25" customHeight="1"/>
    <row r="215" s="5" customFormat="1" ht="11.25" customHeight="1"/>
    <row r="216" s="5" customFormat="1" ht="11.25" customHeight="1"/>
    <row r="217" s="5" customFormat="1" ht="11.25" customHeight="1"/>
    <row r="218" s="5" customFormat="1" ht="11.25" customHeight="1"/>
    <row r="219" s="5" customFormat="1" ht="11.25" customHeight="1"/>
    <row r="220" s="5" customFormat="1" ht="11.25" customHeight="1"/>
    <row r="221" s="5" customFormat="1" ht="11.25" customHeight="1"/>
    <row r="222" s="5" customFormat="1" ht="11.25" customHeight="1"/>
    <row r="223" s="5" customFormat="1" ht="11.25" customHeight="1"/>
    <row r="224" s="5" customFormat="1" ht="11.25" customHeight="1"/>
    <row r="225" s="5" customFormat="1" ht="11.25" customHeight="1"/>
    <row r="226" s="5" customFormat="1" ht="11.25" customHeight="1"/>
    <row r="227" s="5" customFormat="1" ht="11.25" customHeight="1"/>
    <row r="228" s="5" customFormat="1" ht="11.25" customHeight="1"/>
    <row r="229" s="5" customFormat="1" ht="11.25" customHeight="1"/>
    <row r="230" s="5" customFormat="1" ht="11.25" customHeight="1"/>
    <row r="231" s="5" customFormat="1" ht="11.25" customHeight="1"/>
    <row r="232" s="5" customFormat="1" ht="11.25" customHeight="1"/>
    <row r="233" s="5" customFormat="1" ht="11.25" customHeight="1"/>
    <row r="234" s="5" customFormat="1" ht="11.25" customHeight="1"/>
    <row r="235" s="5" customFormat="1" ht="11.25" customHeight="1"/>
    <row r="236" s="5" customFormat="1" ht="11.25" customHeight="1"/>
    <row r="237" s="5" customFormat="1" ht="11.25" customHeight="1"/>
    <row r="238" s="5" customFormat="1" ht="11.25" customHeight="1"/>
    <row r="239" s="5" customFormat="1" ht="11.25" customHeight="1"/>
    <row r="240" s="5" customFormat="1" ht="11.25" customHeight="1"/>
    <row r="241" s="5" customFormat="1" ht="11.25" customHeight="1"/>
    <row r="242" s="5" customFormat="1" ht="11.25" customHeight="1"/>
    <row r="243" s="5" customFormat="1" ht="11.25" customHeight="1"/>
    <row r="244" s="5" customFormat="1" ht="11.25" customHeight="1"/>
    <row r="245" s="5" customFormat="1" ht="11.25" customHeight="1"/>
    <row r="246" s="5" customFormat="1" ht="11.25" customHeight="1"/>
    <row r="247" s="5" customFormat="1" ht="11.25" customHeight="1"/>
    <row r="248" s="5" customFormat="1" ht="11.25" customHeight="1"/>
    <row r="249" s="5" customFormat="1" ht="11.25" customHeight="1"/>
    <row r="250" s="5" customFormat="1" ht="11.25" customHeight="1"/>
    <row r="251" s="5" customFormat="1" ht="11.25" customHeight="1"/>
    <row r="252" s="5" customFormat="1" ht="11.25" customHeight="1"/>
    <row r="253" s="5" customFormat="1" ht="11.25" customHeight="1"/>
    <row r="254" s="5" customFormat="1" ht="11.25" customHeight="1"/>
    <row r="255" s="5" customFormat="1" ht="11.25" customHeight="1"/>
    <row r="256" s="5" customFormat="1" ht="11.25" customHeight="1"/>
    <row r="257" s="5" customFormat="1" ht="11.25" customHeight="1"/>
    <row r="258" s="5" customFormat="1" ht="11.25" customHeight="1"/>
    <row r="259" s="5" customFormat="1" ht="11.25" customHeight="1"/>
    <row r="260" s="5" customFormat="1" ht="11.25" customHeight="1"/>
    <row r="261" s="5" customFormat="1" ht="11.25" customHeight="1"/>
    <row r="262" s="5" customFormat="1" ht="11.25" customHeight="1"/>
    <row r="263" s="5" customFormat="1" ht="11.25" customHeight="1"/>
    <row r="264" s="5" customFormat="1" ht="11.25" customHeight="1"/>
    <row r="265" s="5" customFormat="1" ht="11.25" customHeight="1"/>
    <row r="266" s="5" customFormat="1" ht="11.25" customHeight="1"/>
    <row r="267" s="5" customFormat="1" ht="11.25" customHeight="1"/>
  </sheetData>
  <mergeCells count="18">
    <mergeCell ref="C23:C24"/>
    <mergeCell ref="D23:D24"/>
    <mergeCell ref="E23:E24"/>
    <mergeCell ref="F23:F24"/>
    <mergeCell ref="G22:I22"/>
    <mergeCell ref="G23:G24"/>
    <mergeCell ref="H23:H24"/>
    <mergeCell ref="I23:I24"/>
    <mergeCell ref="H4:H5"/>
    <mergeCell ref="I4:I5"/>
    <mergeCell ref="B23:B24"/>
    <mergeCell ref="A3:A5"/>
    <mergeCell ref="A22:A24"/>
    <mergeCell ref="B22:F22"/>
    <mergeCell ref="C4:D4"/>
    <mergeCell ref="E4:G4"/>
    <mergeCell ref="B4:B5"/>
    <mergeCell ref="B3:I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2006-06-07T08:06:46Z</cp:lastPrinted>
  <dcterms:created xsi:type="dcterms:W3CDTF">1998-07-02T01:24:22Z</dcterms:created>
  <dcterms:modified xsi:type="dcterms:W3CDTF">2006-07-04T00:15:21Z</dcterms:modified>
  <cp:category/>
  <cp:version/>
  <cp:contentType/>
  <cp:contentStatus/>
</cp:coreProperties>
</file>