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371" windowWidth="9240" windowHeight="11460" activeTab="0"/>
  </bookViews>
  <sheets>
    <sheet name="3" sheetId="1" r:id="rId1"/>
  </sheets>
  <definedNames>
    <definedName name="_xlnm.Print_Area" localSheetId="0">'3'!$A$1:$M$60</definedName>
  </definedNames>
  <calcPr fullCalcOnLoad="1"/>
</workbook>
</file>

<file path=xl/sharedStrings.xml><?xml version="1.0" encoding="utf-8"?>
<sst xmlns="http://schemas.openxmlformats.org/spreadsheetml/2006/main" count="63" uniqueCount="63">
  <si>
    <t>斎</t>
  </si>
  <si>
    <t>湯田川</t>
  </si>
  <si>
    <t>栄</t>
  </si>
  <si>
    <t>湯野浜</t>
  </si>
  <si>
    <t>黄   金</t>
  </si>
  <si>
    <t>大   泉</t>
  </si>
  <si>
    <t>京   田</t>
  </si>
  <si>
    <t>田   川</t>
  </si>
  <si>
    <t>上   郷</t>
  </si>
  <si>
    <t>三   瀬</t>
  </si>
  <si>
    <t>小   堅</t>
  </si>
  <si>
    <t>由   良</t>
  </si>
  <si>
    <t>加   茂</t>
  </si>
  <si>
    <t>大   山</t>
  </si>
  <si>
    <t>西   郷</t>
  </si>
  <si>
    <t>鶴岡地域</t>
  </si>
  <si>
    <t>男</t>
  </si>
  <si>
    <t>女</t>
  </si>
  <si>
    <t>計</t>
  </si>
  <si>
    <t>鶴岡市全域</t>
  </si>
  <si>
    <t>藤島地域</t>
  </si>
  <si>
    <t>1 学年</t>
  </si>
  <si>
    <t>2 学年</t>
  </si>
  <si>
    <t>3 学年</t>
  </si>
  <si>
    <t>4 学年</t>
  </si>
  <si>
    <t>5 学年</t>
  </si>
  <si>
    <t>6 学年</t>
  </si>
  <si>
    <t>学級数</t>
  </si>
  <si>
    <t>教員数</t>
  </si>
  <si>
    <t>地域・小学校別</t>
  </si>
  <si>
    <t>櫛引地域</t>
  </si>
  <si>
    <t>朝日地域</t>
  </si>
  <si>
    <t>温海地域</t>
  </si>
  <si>
    <t>藤   島</t>
  </si>
  <si>
    <t>東   栄</t>
  </si>
  <si>
    <t>長   沼</t>
  </si>
  <si>
    <t>渡   前</t>
  </si>
  <si>
    <t>櫛 引 東</t>
  </si>
  <si>
    <t>櫛 引 西</t>
  </si>
  <si>
    <t>櫛 引 南</t>
  </si>
  <si>
    <t>温　　海</t>
  </si>
  <si>
    <t>五 十 川</t>
  </si>
  <si>
    <t>鼠 ケ 関</t>
  </si>
  <si>
    <t>福　　栄</t>
  </si>
  <si>
    <t>山　　戸</t>
  </si>
  <si>
    <t>5月1日現在の数値です。</t>
  </si>
  <si>
    <t>朝暘第一</t>
  </si>
  <si>
    <t>朝暘第二</t>
  </si>
  <si>
    <t>朝暘第三</t>
  </si>
  <si>
    <t>朝暘第四</t>
  </si>
  <si>
    <t>朝暘第五</t>
  </si>
  <si>
    <t>朝暘第六</t>
  </si>
  <si>
    <t>資料：山形県教育庁小学校一覧</t>
  </si>
  <si>
    <t>羽黒地域</t>
  </si>
  <si>
    <t>朝日大泉</t>
  </si>
  <si>
    <t>大　　　網</t>
  </si>
  <si>
    <t>朝　　　日</t>
  </si>
  <si>
    <t>羽黒第一</t>
  </si>
  <si>
    <t>羽黒第二</t>
  </si>
  <si>
    <t>羽黒第三</t>
  </si>
  <si>
    <t>羽黒第四</t>
  </si>
  <si>
    <t>-</t>
  </si>
  <si>
    <t>13-3．小学校別学級数、教員数、学年別児童数(平成22年)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</si>
</sst>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&quot;▲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3" fillId="0" borderId="5" xfId="17" applyNumberFormat="1" applyFont="1" applyBorder="1" applyAlignment="1">
      <alignment vertical="center"/>
    </xf>
    <xf numFmtId="177" fontId="3" fillId="0" borderId="0" xfId="17" applyNumberFormat="1" applyFont="1" applyBorder="1" applyAlignment="1">
      <alignment vertical="center"/>
    </xf>
    <xf numFmtId="177" fontId="3" fillId="0" borderId="5" xfId="0" applyNumberFormat="1" applyFont="1" applyFill="1" applyBorder="1" applyAlignment="1" applyProtection="1">
      <alignment vertical="center"/>
      <protection locked="0"/>
    </xf>
    <xf numFmtId="177" fontId="3" fillId="0" borderId="0" xfId="17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7" xfId="17" applyNumberFormat="1" applyFont="1" applyBorder="1" applyAlignment="1">
      <alignment vertical="center"/>
    </xf>
    <xf numFmtId="0" fontId="3" fillId="0" borderId="0" xfId="17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0" xfId="17" applyNumberFormat="1" applyFont="1" applyFill="1" applyBorder="1" applyAlignment="1">
      <alignment/>
    </xf>
    <xf numFmtId="178" fontId="3" fillId="0" borderId="5" xfId="0" applyNumberFormat="1" applyFont="1" applyFill="1" applyBorder="1" applyAlignment="1" applyProtection="1">
      <alignment/>
      <protection locked="0"/>
    </xf>
    <xf numFmtId="177" fontId="3" fillId="0" borderId="0" xfId="17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458075" y="4438650"/>
          <a:ext cx="0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tabSelected="1" zoomScaleSheetLayoutView="100" workbookViewId="0" topLeftCell="A1">
      <selection activeCell="B1" sqref="B1"/>
    </sheetView>
  </sheetViews>
  <sheetFormatPr defaultColWidth="9.00390625" defaultRowHeight="12" customHeight="1"/>
  <cols>
    <col min="1" max="1" width="1.75390625" style="1" customWidth="1"/>
    <col min="2" max="2" width="12.875" style="1" customWidth="1"/>
    <col min="3" max="13" width="6.75390625" style="1" customWidth="1"/>
    <col min="14" max="16384" width="9.00390625" style="1" customWidth="1"/>
  </cols>
  <sheetData>
    <row r="1" spans="1:3" ht="15" customHeight="1">
      <c r="A1" s="8" t="s">
        <v>62</v>
      </c>
      <c r="C1" s="8"/>
    </row>
    <row r="2" spans="1:3" ht="15" customHeight="1">
      <c r="A2" s="8"/>
      <c r="C2" s="8"/>
    </row>
    <row r="3" spans="1:13" ht="26.25" customHeight="1">
      <c r="A3" s="24" t="s">
        <v>29</v>
      </c>
      <c r="B3" s="25"/>
      <c r="C3" s="5" t="s">
        <v>27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26</v>
      </c>
      <c r="J3" s="4" t="s">
        <v>16</v>
      </c>
      <c r="K3" s="6" t="s">
        <v>17</v>
      </c>
      <c r="L3" s="6" t="s">
        <v>18</v>
      </c>
      <c r="M3" s="6" t="s">
        <v>28</v>
      </c>
    </row>
    <row r="4" spans="1:13" s="19" customFormat="1" ht="12.75" customHeight="1">
      <c r="A4" s="16"/>
      <c r="B4" s="16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3" ht="12.75" customHeight="1">
      <c r="B5" s="7" t="s">
        <v>19</v>
      </c>
      <c r="C5" s="9">
        <f>SUM(C7+C30+C36+C42+C47+C52)</f>
        <v>358</v>
      </c>
      <c r="D5" s="10">
        <f>SUM(D7+D30+D36+D42+D47+D52)</f>
        <v>1112</v>
      </c>
      <c r="E5" s="10">
        <f aca="true" t="shared" si="0" ref="E5:M5">SUM(E7+E30+E36+E42+E47+E52)</f>
        <v>1169</v>
      </c>
      <c r="F5" s="10">
        <f t="shared" si="0"/>
        <v>1219</v>
      </c>
      <c r="G5" s="10">
        <f t="shared" si="0"/>
        <v>1269</v>
      </c>
      <c r="H5" s="10">
        <f t="shared" si="0"/>
        <v>1255</v>
      </c>
      <c r="I5" s="10">
        <f t="shared" si="0"/>
        <v>1291</v>
      </c>
      <c r="J5" s="10">
        <f t="shared" si="0"/>
        <v>3801</v>
      </c>
      <c r="K5" s="10">
        <f t="shared" si="0"/>
        <v>3514</v>
      </c>
      <c r="L5" s="10">
        <f t="shared" si="0"/>
        <v>7315</v>
      </c>
      <c r="M5" s="10">
        <f t="shared" si="0"/>
        <v>543</v>
      </c>
    </row>
    <row r="6" spans="2:13" ht="12.75" customHeight="1">
      <c r="B6" s="20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 customHeight="1">
      <c r="A7" s="1" t="s">
        <v>15</v>
      </c>
      <c r="B7" s="20"/>
      <c r="C7" s="9">
        <f>SUM(C8:C28)</f>
        <v>239</v>
      </c>
      <c r="D7" s="10">
        <f>SUM(D8:D28)</f>
        <v>784</v>
      </c>
      <c r="E7" s="10">
        <f aca="true" t="shared" si="1" ref="E7:M7">SUM(E8:E28)</f>
        <v>816</v>
      </c>
      <c r="F7" s="10">
        <f t="shared" si="1"/>
        <v>874</v>
      </c>
      <c r="G7" s="10">
        <f t="shared" si="1"/>
        <v>902</v>
      </c>
      <c r="H7" s="10">
        <f t="shared" si="1"/>
        <v>887</v>
      </c>
      <c r="I7" s="10">
        <f t="shared" si="1"/>
        <v>924</v>
      </c>
      <c r="J7" s="10">
        <f t="shared" si="1"/>
        <v>2675</v>
      </c>
      <c r="K7" s="10">
        <f t="shared" si="1"/>
        <v>2512</v>
      </c>
      <c r="L7" s="10">
        <f t="shared" si="1"/>
        <v>5187</v>
      </c>
      <c r="M7" s="10">
        <f t="shared" si="1"/>
        <v>349</v>
      </c>
    </row>
    <row r="8" spans="2:13" ht="12.75" customHeight="1">
      <c r="B8" s="7" t="s">
        <v>46</v>
      </c>
      <c r="C8" s="11">
        <v>22</v>
      </c>
      <c r="D8" s="12">
        <v>102</v>
      </c>
      <c r="E8" s="12">
        <v>86</v>
      </c>
      <c r="F8" s="12">
        <v>90</v>
      </c>
      <c r="G8" s="12">
        <v>130</v>
      </c>
      <c r="H8" s="12">
        <v>88</v>
      </c>
      <c r="I8" s="12">
        <v>102</v>
      </c>
      <c r="J8" s="12">
        <v>297</v>
      </c>
      <c r="K8" s="12">
        <v>301</v>
      </c>
      <c r="L8" s="12">
        <v>598</v>
      </c>
      <c r="M8" s="12">
        <v>30</v>
      </c>
    </row>
    <row r="9" spans="2:13" ht="12.75" customHeight="1">
      <c r="B9" s="7" t="s">
        <v>47</v>
      </c>
      <c r="C9" s="11">
        <v>21</v>
      </c>
      <c r="D9" s="12">
        <v>77</v>
      </c>
      <c r="E9" s="12">
        <v>72</v>
      </c>
      <c r="F9" s="12">
        <v>93</v>
      </c>
      <c r="G9" s="12">
        <v>82</v>
      </c>
      <c r="H9" s="12">
        <v>96</v>
      </c>
      <c r="I9" s="12">
        <v>99</v>
      </c>
      <c r="J9" s="12">
        <v>279</v>
      </c>
      <c r="K9" s="12">
        <v>240</v>
      </c>
      <c r="L9" s="12">
        <v>519</v>
      </c>
      <c r="M9" s="12">
        <v>29</v>
      </c>
    </row>
    <row r="10" spans="2:13" ht="12.75" customHeight="1">
      <c r="B10" s="7" t="s">
        <v>48</v>
      </c>
      <c r="C10" s="11">
        <v>27</v>
      </c>
      <c r="D10" s="12">
        <v>103</v>
      </c>
      <c r="E10" s="12">
        <v>107</v>
      </c>
      <c r="F10" s="12">
        <v>126</v>
      </c>
      <c r="G10" s="12">
        <v>122</v>
      </c>
      <c r="H10" s="12">
        <v>117</v>
      </c>
      <c r="I10" s="12">
        <v>125</v>
      </c>
      <c r="J10" s="12">
        <v>364</v>
      </c>
      <c r="K10" s="12">
        <v>336</v>
      </c>
      <c r="L10" s="12">
        <v>700</v>
      </c>
      <c r="M10" s="12">
        <v>36</v>
      </c>
    </row>
    <row r="11" spans="2:13" ht="12.75" customHeight="1">
      <c r="B11" s="7" t="s">
        <v>49</v>
      </c>
      <c r="C11" s="11">
        <v>21</v>
      </c>
      <c r="D11" s="12">
        <v>75</v>
      </c>
      <c r="E11" s="12">
        <v>87</v>
      </c>
      <c r="F11" s="12">
        <v>80</v>
      </c>
      <c r="G11" s="12">
        <v>90</v>
      </c>
      <c r="H11" s="12">
        <v>95</v>
      </c>
      <c r="I11" s="12">
        <v>101</v>
      </c>
      <c r="J11" s="12">
        <v>270</v>
      </c>
      <c r="K11" s="12">
        <v>258</v>
      </c>
      <c r="L11" s="12">
        <v>528</v>
      </c>
      <c r="M11" s="12">
        <v>29</v>
      </c>
    </row>
    <row r="12" spans="2:13" ht="12.75" customHeight="1">
      <c r="B12" s="7" t="s">
        <v>50</v>
      </c>
      <c r="C12" s="22">
        <v>17</v>
      </c>
      <c r="D12" s="21">
        <v>66</v>
      </c>
      <c r="E12" s="21">
        <v>61</v>
      </c>
      <c r="F12" s="21">
        <v>81</v>
      </c>
      <c r="G12" s="21">
        <v>76</v>
      </c>
      <c r="H12" s="21">
        <v>68</v>
      </c>
      <c r="I12" s="21">
        <v>73</v>
      </c>
      <c r="J12" s="21">
        <v>242</v>
      </c>
      <c r="K12" s="21">
        <v>183</v>
      </c>
      <c r="L12" s="21">
        <v>425</v>
      </c>
      <c r="M12" s="12">
        <v>22</v>
      </c>
    </row>
    <row r="13" spans="2:13" ht="12.75" customHeight="1">
      <c r="B13" s="7" t="s">
        <v>51</v>
      </c>
      <c r="C13" s="11">
        <v>30</v>
      </c>
      <c r="D13" s="13">
        <v>127</v>
      </c>
      <c r="E13" s="12">
        <v>162</v>
      </c>
      <c r="F13" s="12">
        <v>135</v>
      </c>
      <c r="G13" s="12">
        <v>138</v>
      </c>
      <c r="H13" s="12">
        <v>151</v>
      </c>
      <c r="I13" s="12">
        <v>126</v>
      </c>
      <c r="J13" s="12">
        <v>452</v>
      </c>
      <c r="K13" s="12">
        <v>387</v>
      </c>
      <c r="L13" s="12">
        <v>839</v>
      </c>
      <c r="M13" s="12">
        <v>41</v>
      </c>
    </row>
    <row r="14" spans="2:13" ht="12.75" customHeight="1">
      <c r="B14" s="7" t="s">
        <v>0</v>
      </c>
      <c r="C14" s="11">
        <v>7</v>
      </c>
      <c r="D14" s="12">
        <v>15</v>
      </c>
      <c r="E14" s="12">
        <v>18</v>
      </c>
      <c r="F14" s="12">
        <v>21</v>
      </c>
      <c r="G14" s="12">
        <v>19</v>
      </c>
      <c r="H14" s="12">
        <v>20</v>
      </c>
      <c r="I14" s="12">
        <v>19</v>
      </c>
      <c r="J14" s="12">
        <v>54</v>
      </c>
      <c r="K14" s="12">
        <v>58</v>
      </c>
      <c r="L14" s="12">
        <v>112</v>
      </c>
      <c r="M14" s="12">
        <v>12</v>
      </c>
    </row>
    <row r="15" spans="2:13" ht="12.75" customHeight="1">
      <c r="B15" s="7" t="s">
        <v>4</v>
      </c>
      <c r="C15" s="11">
        <v>6</v>
      </c>
      <c r="D15" s="12">
        <v>15</v>
      </c>
      <c r="E15" s="12">
        <v>16</v>
      </c>
      <c r="F15" s="12">
        <v>15</v>
      </c>
      <c r="G15" s="12">
        <v>17</v>
      </c>
      <c r="H15" s="12">
        <v>19</v>
      </c>
      <c r="I15" s="12">
        <v>11</v>
      </c>
      <c r="J15" s="12">
        <v>43</v>
      </c>
      <c r="K15" s="12">
        <v>50</v>
      </c>
      <c r="L15" s="12">
        <v>93</v>
      </c>
      <c r="M15" s="12">
        <v>10</v>
      </c>
    </row>
    <row r="16" spans="2:13" ht="12.75" customHeight="1">
      <c r="B16" s="7" t="s">
        <v>1</v>
      </c>
      <c r="C16" s="11">
        <v>5</v>
      </c>
      <c r="D16" s="12">
        <v>4</v>
      </c>
      <c r="E16" s="12">
        <v>7</v>
      </c>
      <c r="F16" s="12">
        <v>12</v>
      </c>
      <c r="G16" s="12">
        <v>5</v>
      </c>
      <c r="H16" s="12">
        <v>8</v>
      </c>
      <c r="I16" s="12">
        <v>11</v>
      </c>
      <c r="J16" s="12">
        <v>23</v>
      </c>
      <c r="K16" s="12">
        <v>24</v>
      </c>
      <c r="L16" s="12">
        <v>47</v>
      </c>
      <c r="M16" s="12">
        <v>8</v>
      </c>
    </row>
    <row r="17" spans="2:13" ht="12.75" customHeight="1">
      <c r="B17" s="7" t="s">
        <v>5</v>
      </c>
      <c r="C17" s="11">
        <v>6</v>
      </c>
      <c r="D17" s="12">
        <v>14</v>
      </c>
      <c r="E17" s="12">
        <v>19</v>
      </c>
      <c r="F17" s="12">
        <v>16</v>
      </c>
      <c r="G17" s="12">
        <v>20</v>
      </c>
      <c r="H17" s="12">
        <v>23</v>
      </c>
      <c r="I17" s="12">
        <v>24</v>
      </c>
      <c r="J17" s="12">
        <v>58</v>
      </c>
      <c r="K17" s="12">
        <v>58</v>
      </c>
      <c r="L17" s="12">
        <v>116</v>
      </c>
      <c r="M17" s="12">
        <v>11</v>
      </c>
    </row>
    <row r="18" spans="2:13" ht="12.75" customHeight="1">
      <c r="B18" s="7" t="s">
        <v>6</v>
      </c>
      <c r="C18" s="11">
        <v>7</v>
      </c>
      <c r="D18" s="12">
        <v>15</v>
      </c>
      <c r="E18" s="12">
        <v>14</v>
      </c>
      <c r="F18" s="12">
        <v>21</v>
      </c>
      <c r="G18" s="12">
        <v>9</v>
      </c>
      <c r="H18" s="12">
        <v>18</v>
      </c>
      <c r="I18" s="12">
        <v>21</v>
      </c>
      <c r="J18" s="12">
        <v>58</v>
      </c>
      <c r="K18" s="12">
        <v>40</v>
      </c>
      <c r="L18" s="12">
        <v>98</v>
      </c>
      <c r="M18" s="12">
        <v>11</v>
      </c>
    </row>
    <row r="19" spans="2:13" ht="12.75" customHeight="1">
      <c r="B19" s="7" t="s">
        <v>2</v>
      </c>
      <c r="C19" s="11">
        <v>6</v>
      </c>
      <c r="D19" s="12">
        <v>8</v>
      </c>
      <c r="E19" s="12">
        <v>7</v>
      </c>
      <c r="F19" s="12">
        <v>12</v>
      </c>
      <c r="G19" s="12">
        <v>7</v>
      </c>
      <c r="H19" s="12">
        <v>8</v>
      </c>
      <c r="I19" s="12">
        <v>11</v>
      </c>
      <c r="J19" s="12">
        <v>30</v>
      </c>
      <c r="K19" s="12">
        <v>23</v>
      </c>
      <c r="L19" s="12">
        <v>53</v>
      </c>
      <c r="M19" s="12">
        <v>10</v>
      </c>
    </row>
    <row r="20" spans="2:13" ht="12.75" customHeight="1">
      <c r="B20" s="7" t="s">
        <v>7</v>
      </c>
      <c r="C20" s="11">
        <v>5</v>
      </c>
      <c r="D20" s="12">
        <v>4</v>
      </c>
      <c r="E20" s="12">
        <v>13</v>
      </c>
      <c r="F20" s="12">
        <v>5</v>
      </c>
      <c r="G20" s="12">
        <v>11</v>
      </c>
      <c r="H20" s="12">
        <v>5</v>
      </c>
      <c r="I20" s="12">
        <v>5</v>
      </c>
      <c r="J20" s="12">
        <v>22</v>
      </c>
      <c r="K20" s="12">
        <v>21</v>
      </c>
      <c r="L20" s="12">
        <v>43</v>
      </c>
      <c r="M20" s="12">
        <v>8</v>
      </c>
    </row>
    <row r="21" spans="2:13" ht="12.75" customHeight="1">
      <c r="B21" s="7" t="s">
        <v>9</v>
      </c>
      <c r="C21" s="11">
        <v>7</v>
      </c>
      <c r="D21" s="12">
        <v>13</v>
      </c>
      <c r="E21" s="12">
        <v>16</v>
      </c>
      <c r="F21" s="12">
        <v>6</v>
      </c>
      <c r="G21" s="12">
        <v>15</v>
      </c>
      <c r="H21" s="12">
        <v>13</v>
      </c>
      <c r="I21" s="12">
        <v>13</v>
      </c>
      <c r="J21" s="12">
        <v>35</v>
      </c>
      <c r="K21" s="12">
        <v>41</v>
      </c>
      <c r="L21" s="12">
        <v>76</v>
      </c>
      <c r="M21" s="12">
        <v>11</v>
      </c>
    </row>
    <row r="22" spans="2:13" ht="12.75" customHeight="1">
      <c r="B22" s="7" t="s">
        <v>10</v>
      </c>
      <c r="C22" s="11">
        <v>4</v>
      </c>
      <c r="D22" s="12">
        <v>2</v>
      </c>
      <c r="E22" s="12">
        <v>3</v>
      </c>
      <c r="F22" s="12">
        <v>8</v>
      </c>
      <c r="G22" s="12">
        <v>4</v>
      </c>
      <c r="H22" s="12">
        <v>7</v>
      </c>
      <c r="I22" s="12">
        <v>14</v>
      </c>
      <c r="J22" s="12">
        <v>21</v>
      </c>
      <c r="K22" s="12">
        <v>17</v>
      </c>
      <c r="L22" s="12">
        <v>38</v>
      </c>
      <c r="M22" s="12">
        <v>7</v>
      </c>
    </row>
    <row r="23" spans="2:13" ht="12.75" customHeight="1">
      <c r="B23" s="7" t="s">
        <v>11</v>
      </c>
      <c r="C23" s="11">
        <v>5</v>
      </c>
      <c r="D23" s="12">
        <v>9</v>
      </c>
      <c r="E23" s="12">
        <v>10</v>
      </c>
      <c r="F23" s="12">
        <v>7</v>
      </c>
      <c r="G23" s="12">
        <v>7</v>
      </c>
      <c r="H23" s="12">
        <v>7</v>
      </c>
      <c r="I23" s="12">
        <v>13</v>
      </c>
      <c r="J23" s="12">
        <v>25</v>
      </c>
      <c r="K23" s="12">
        <v>28</v>
      </c>
      <c r="L23" s="12">
        <v>53</v>
      </c>
      <c r="M23" s="12">
        <v>8</v>
      </c>
    </row>
    <row r="24" spans="2:13" ht="12.75" customHeight="1">
      <c r="B24" s="7" t="s">
        <v>12</v>
      </c>
      <c r="C24" s="11">
        <v>6</v>
      </c>
      <c r="D24" s="12">
        <v>7</v>
      </c>
      <c r="E24" s="12">
        <v>7</v>
      </c>
      <c r="F24" s="12">
        <v>14</v>
      </c>
      <c r="G24" s="12">
        <v>12</v>
      </c>
      <c r="H24" s="12">
        <v>7</v>
      </c>
      <c r="I24" s="12">
        <v>7</v>
      </c>
      <c r="J24" s="12">
        <v>21</v>
      </c>
      <c r="K24" s="12">
        <v>33</v>
      </c>
      <c r="L24" s="12">
        <v>54</v>
      </c>
      <c r="M24" s="12">
        <v>10</v>
      </c>
    </row>
    <row r="25" spans="2:13" ht="12.75" customHeight="1">
      <c r="B25" s="7" t="s">
        <v>3</v>
      </c>
      <c r="C25" s="11">
        <v>7</v>
      </c>
      <c r="D25" s="12">
        <v>14</v>
      </c>
      <c r="E25" s="12">
        <v>25</v>
      </c>
      <c r="F25" s="12">
        <v>26</v>
      </c>
      <c r="G25" s="12">
        <v>27</v>
      </c>
      <c r="H25" s="12">
        <v>29</v>
      </c>
      <c r="I25" s="12">
        <v>32</v>
      </c>
      <c r="J25" s="12">
        <v>67</v>
      </c>
      <c r="K25" s="12">
        <v>86</v>
      </c>
      <c r="L25" s="12">
        <v>153</v>
      </c>
      <c r="M25" s="12">
        <v>12</v>
      </c>
    </row>
    <row r="26" spans="2:13" ht="12.75" customHeight="1">
      <c r="B26" s="7" t="s">
        <v>13</v>
      </c>
      <c r="C26" s="11">
        <v>16</v>
      </c>
      <c r="D26" s="12">
        <v>70</v>
      </c>
      <c r="E26" s="12">
        <v>53</v>
      </c>
      <c r="F26" s="12">
        <v>61</v>
      </c>
      <c r="G26" s="12">
        <v>68</v>
      </c>
      <c r="H26" s="12">
        <v>61</v>
      </c>
      <c r="I26" s="12">
        <v>71</v>
      </c>
      <c r="J26" s="12">
        <v>185</v>
      </c>
      <c r="K26" s="12">
        <v>199</v>
      </c>
      <c r="L26" s="12">
        <v>384</v>
      </c>
      <c r="M26" s="12">
        <v>21</v>
      </c>
    </row>
    <row r="27" spans="2:13" ht="12.75" customHeight="1">
      <c r="B27" s="7" t="s">
        <v>14</v>
      </c>
      <c r="C27" s="11">
        <v>7</v>
      </c>
      <c r="D27" s="12">
        <v>24</v>
      </c>
      <c r="E27" s="12">
        <v>20</v>
      </c>
      <c r="F27" s="12">
        <v>27</v>
      </c>
      <c r="G27" s="12">
        <v>15</v>
      </c>
      <c r="H27" s="12">
        <v>22</v>
      </c>
      <c r="I27" s="12">
        <v>26</v>
      </c>
      <c r="J27" s="12">
        <v>73</v>
      </c>
      <c r="K27" s="12">
        <v>61</v>
      </c>
      <c r="L27" s="12">
        <v>134</v>
      </c>
      <c r="M27" s="12">
        <v>12</v>
      </c>
    </row>
    <row r="28" spans="2:13" ht="12.75" customHeight="1">
      <c r="B28" s="7" t="s">
        <v>8</v>
      </c>
      <c r="C28" s="11">
        <v>7</v>
      </c>
      <c r="D28" s="12">
        <v>20</v>
      </c>
      <c r="E28" s="12">
        <v>13</v>
      </c>
      <c r="F28" s="12">
        <v>18</v>
      </c>
      <c r="G28" s="12">
        <v>28</v>
      </c>
      <c r="H28" s="12">
        <v>25</v>
      </c>
      <c r="I28" s="12">
        <v>20</v>
      </c>
      <c r="J28" s="12">
        <v>56</v>
      </c>
      <c r="K28" s="12">
        <v>68</v>
      </c>
      <c r="L28" s="12">
        <v>124</v>
      </c>
      <c r="M28" s="12">
        <v>11</v>
      </c>
    </row>
    <row r="29" spans="2:13" ht="12.75" customHeight="1">
      <c r="B29" s="20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 customHeight="1">
      <c r="A30" s="1" t="s">
        <v>20</v>
      </c>
      <c r="B30" s="20"/>
      <c r="C30" s="9">
        <f>SUM(C31:C34)</f>
        <v>32</v>
      </c>
      <c r="D30" s="10">
        <f>SUM(D31:D34)</f>
        <v>101</v>
      </c>
      <c r="E30" s="10">
        <f aca="true" t="shared" si="2" ref="E30:M30">SUM(E31:E34)</f>
        <v>100</v>
      </c>
      <c r="F30" s="10">
        <f t="shared" si="2"/>
        <v>112</v>
      </c>
      <c r="G30" s="10">
        <f t="shared" si="2"/>
        <v>105</v>
      </c>
      <c r="H30" s="10">
        <f t="shared" si="2"/>
        <v>103</v>
      </c>
      <c r="I30" s="10">
        <f t="shared" si="2"/>
        <v>97</v>
      </c>
      <c r="J30" s="10">
        <f t="shared" si="2"/>
        <v>325</v>
      </c>
      <c r="K30" s="10">
        <f t="shared" si="2"/>
        <v>293</v>
      </c>
      <c r="L30" s="10">
        <f t="shared" si="2"/>
        <v>618</v>
      </c>
      <c r="M30" s="10">
        <f t="shared" si="2"/>
        <v>48</v>
      </c>
    </row>
    <row r="31" spans="2:13" ht="12.75" customHeight="1">
      <c r="B31" s="7" t="s">
        <v>33</v>
      </c>
      <c r="C31" s="11">
        <v>14</v>
      </c>
      <c r="D31" s="12">
        <v>44</v>
      </c>
      <c r="E31" s="12">
        <v>48</v>
      </c>
      <c r="F31" s="12">
        <v>68</v>
      </c>
      <c r="G31" s="12">
        <v>69</v>
      </c>
      <c r="H31" s="12">
        <v>55</v>
      </c>
      <c r="I31" s="12">
        <v>56</v>
      </c>
      <c r="J31" s="12">
        <v>179</v>
      </c>
      <c r="K31" s="12">
        <v>161</v>
      </c>
      <c r="L31" s="12">
        <v>340</v>
      </c>
      <c r="M31" s="12">
        <v>19</v>
      </c>
    </row>
    <row r="32" spans="2:13" ht="12.75" customHeight="1">
      <c r="B32" s="7" t="s">
        <v>34</v>
      </c>
      <c r="C32" s="11">
        <v>6</v>
      </c>
      <c r="D32" s="12">
        <v>21</v>
      </c>
      <c r="E32" s="12">
        <v>21</v>
      </c>
      <c r="F32" s="12">
        <v>23</v>
      </c>
      <c r="G32" s="12">
        <v>12</v>
      </c>
      <c r="H32" s="12">
        <v>20</v>
      </c>
      <c r="I32" s="12">
        <v>16</v>
      </c>
      <c r="J32" s="12">
        <v>59</v>
      </c>
      <c r="K32" s="12">
        <v>54</v>
      </c>
      <c r="L32" s="12">
        <v>113</v>
      </c>
      <c r="M32" s="12">
        <v>10</v>
      </c>
    </row>
    <row r="33" spans="2:13" ht="12.75" customHeight="1">
      <c r="B33" s="7" t="s">
        <v>35</v>
      </c>
      <c r="C33" s="11">
        <v>4</v>
      </c>
      <c r="D33" s="12">
        <v>11</v>
      </c>
      <c r="E33" s="12">
        <v>10</v>
      </c>
      <c r="F33" s="12">
        <v>4</v>
      </c>
      <c r="G33" s="12">
        <v>5</v>
      </c>
      <c r="H33" s="12">
        <v>9</v>
      </c>
      <c r="I33" s="12">
        <v>9</v>
      </c>
      <c r="J33" s="12">
        <v>24</v>
      </c>
      <c r="K33" s="12">
        <v>24</v>
      </c>
      <c r="L33" s="12">
        <v>48</v>
      </c>
      <c r="M33" s="12">
        <v>7</v>
      </c>
    </row>
    <row r="34" spans="2:13" ht="12.75" customHeight="1">
      <c r="B34" s="7" t="s">
        <v>36</v>
      </c>
      <c r="C34" s="11">
        <v>8</v>
      </c>
      <c r="D34" s="12">
        <v>25</v>
      </c>
      <c r="E34" s="12">
        <v>21</v>
      </c>
      <c r="F34" s="12">
        <v>17</v>
      </c>
      <c r="G34" s="12">
        <v>19</v>
      </c>
      <c r="H34" s="12">
        <v>19</v>
      </c>
      <c r="I34" s="12">
        <v>16</v>
      </c>
      <c r="J34" s="12">
        <v>63</v>
      </c>
      <c r="K34" s="12">
        <v>54</v>
      </c>
      <c r="L34" s="12">
        <v>117</v>
      </c>
      <c r="M34" s="12">
        <v>12</v>
      </c>
    </row>
    <row r="35" spans="2:13" ht="12.75" customHeight="1">
      <c r="B35" s="20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 customHeight="1">
      <c r="A36" s="20" t="s">
        <v>53</v>
      </c>
      <c r="B36" s="20"/>
      <c r="C36" s="9">
        <f>SUM(C37:C40)</f>
        <v>25</v>
      </c>
      <c r="D36" s="10">
        <f>SUM(D37:D40)</f>
        <v>67</v>
      </c>
      <c r="E36" s="10">
        <f aca="true" t="shared" si="3" ref="E36:M36">SUM(E37:E40)</f>
        <v>98</v>
      </c>
      <c r="F36" s="10">
        <f t="shared" si="3"/>
        <v>59</v>
      </c>
      <c r="G36" s="10">
        <f t="shared" si="3"/>
        <v>84</v>
      </c>
      <c r="H36" s="10">
        <f t="shared" si="3"/>
        <v>78</v>
      </c>
      <c r="I36" s="10">
        <f t="shared" si="3"/>
        <v>88</v>
      </c>
      <c r="J36" s="10">
        <f t="shared" si="3"/>
        <v>247</v>
      </c>
      <c r="K36" s="10">
        <f t="shared" si="3"/>
        <v>227</v>
      </c>
      <c r="L36" s="10">
        <f t="shared" si="3"/>
        <v>474</v>
      </c>
      <c r="M36" s="10">
        <f t="shared" si="3"/>
        <v>42</v>
      </c>
    </row>
    <row r="37" spans="2:13" ht="12.75" customHeight="1">
      <c r="B37" s="7" t="s">
        <v>57</v>
      </c>
      <c r="C37" s="11">
        <v>6</v>
      </c>
      <c r="D37" s="12">
        <v>11</v>
      </c>
      <c r="E37" s="12">
        <v>16</v>
      </c>
      <c r="F37" s="12">
        <v>5</v>
      </c>
      <c r="G37" s="12">
        <v>15</v>
      </c>
      <c r="H37" s="12">
        <v>9</v>
      </c>
      <c r="I37" s="12">
        <v>9</v>
      </c>
      <c r="J37" s="12">
        <v>36</v>
      </c>
      <c r="K37" s="12">
        <v>29</v>
      </c>
      <c r="L37" s="12">
        <v>65</v>
      </c>
      <c r="M37" s="12">
        <v>12</v>
      </c>
    </row>
    <row r="38" spans="2:13" ht="12.75" customHeight="1">
      <c r="B38" s="7" t="s">
        <v>58</v>
      </c>
      <c r="C38" s="11">
        <v>8</v>
      </c>
      <c r="D38" s="12">
        <v>24</v>
      </c>
      <c r="E38" s="12">
        <v>36</v>
      </c>
      <c r="F38" s="12">
        <v>27</v>
      </c>
      <c r="G38" s="12">
        <v>26</v>
      </c>
      <c r="H38" s="12">
        <v>32</v>
      </c>
      <c r="I38" s="12">
        <v>34</v>
      </c>
      <c r="J38" s="12">
        <v>89</v>
      </c>
      <c r="K38" s="12">
        <v>90</v>
      </c>
      <c r="L38" s="12">
        <v>179</v>
      </c>
      <c r="M38" s="12">
        <v>12</v>
      </c>
    </row>
    <row r="39" spans="2:13" ht="12.75" customHeight="1">
      <c r="B39" s="7" t="s">
        <v>59</v>
      </c>
      <c r="C39" s="11">
        <v>6</v>
      </c>
      <c r="D39" s="12">
        <v>27</v>
      </c>
      <c r="E39" s="12">
        <v>37</v>
      </c>
      <c r="F39" s="12">
        <v>25</v>
      </c>
      <c r="G39" s="12">
        <v>40</v>
      </c>
      <c r="H39" s="12">
        <v>33</v>
      </c>
      <c r="I39" s="12">
        <v>36</v>
      </c>
      <c r="J39" s="12">
        <v>102</v>
      </c>
      <c r="K39" s="12">
        <v>96</v>
      </c>
      <c r="L39" s="12">
        <v>198</v>
      </c>
      <c r="M39" s="12">
        <v>10</v>
      </c>
    </row>
    <row r="40" spans="2:13" ht="12.75" customHeight="1">
      <c r="B40" s="7" t="s">
        <v>60</v>
      </c>
      <c r="C40" s="11">
        <v>5</v>
      </c>
      <c r="D40" s="12">
        <v>5</v>
      </c>
      <c r="E40" s="12">
        <v>9</v>
      </c>
      <c r="F40" s="12">
        <v>2</v>
      </c>
      <c r="G40" s="12">
        <v>3</v>
      </c>
      <c r="H40" s="12">
        <v>4</v>
      </c>
      <c r="I40" s="12">
        <v>9</v>
      </c>
      <c r="J40" s="12">
        <v>20</v>
      </c>
      <c r="K40" s="12">
        <v>12</v>
      </c>
      <c r="L40" s="12">
        <v>32</v>
      </c>
      <c r="M40" s="12">
        <v>8</v>
      </c>
    </row>
    <row r="41" spans="2:13" ht="12.75" customHeight="1">
      <c r="B41" s="20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75" customHeight="1">
      <c r="A42" s="1" t="s">
        <v>30</v>
      </c>
      <c r="B42" s="20"/>
      <c r="C42" s="9">
        <f>SUM(C43:C45)</f>
        <v>22</v>
      </c>
      <c r="D42" s="10">
        <f>SUM(D43:D45)</f>
        <v>60</v>
      </c>
      <c r="E42" s="10">
        <f aca="true" t="shared" si="4" ref="E42:M42">SUM(E43:E45)</f>
        <v>68</v>
      </c>
      <c r="F42" s="10">
        <f t="shared" si="4"/>
        <v>89</v>
      </c>
      <c r="G42" s="10">
        <f t="shared" si="4"/>
        <v>60</v>
      </c>
      <c r="H42" s="10">
        <f t="shared" si="4"/>
        <v>77</v>
      </c>
      <c r="I42" s="10">
        <f t="shared" si="4"/>
        <v>69</v>
      </c>
      <c r="J42" s="10">
        <f t="shared" si="4"/>
        <v>226</v>
      </c>
      <c r="K42" s="10">
        <f t="shared" si="4"/>
        <v>197</v>
      </c>
      <c r="L42" s="10">
        <f t="shared" si="4"/>
        <v>423</v>
      </c>
      <c r="M42" s="10">
        <f t="shared" si="4"/>
        <v>35</v>
      </c>
    </row>
    <row r="43" spans="2:13" ht="12.75" customHeight="1">
      <c r="B43" s="7" t="s">
        <v>37</v>
      </c>
      <c r="C43" s="11">
        <v>7</v>
      </c>
      <c r="D43" s="12">
        <v>18</v>
      </c>
      <c r="E43" s="12">
        <v>20</v>
      </c>
      <c r="F43" s="12">
        <v>23</v>
      </c>
      <c r="G43" s="12">
        <v>18</v>
      </c>
      <c r="H43" s="12">
        <v>26</v>
      </c>
      <c r="I43" s="12">
        <v>18</v>
      </c>
      <c r="J43" s="12">
        <v>67</v>
      </c>
      <c r="K43" s="12">
        <v>56</v>
      </c>
      <c r="L43" s="12">
        <v>123</v>
      </c>
      <c r="M43" s="12">
        <v>12</v>
      </c>
    </row>
    <row r="44" spans="2:13" ht="12.75" customHeight="1">
      <c r="B44" s="7" t="s">
        <v>38</v>
      </c>
      <c r="C44" s="11">
        <v>8</v>
      </c>
      <c r="D44" s="12">
        <v>25</v>
      </c>
      <c r="E44" s="12">
        <v>34</v>
      </c>
      <c r="F44" s="12">
        <v>46</v>
      </c>
      <c r="G44" s="12">
        <v>35</v>
      </c>
      <c r="H44" s="12">
        <v>37</v>
      </c>
      <c r="I44" s="12">
        <v>35</v>
      </c>
      <c r="J44" s="12">
        <v>111</v>
      </c>
      <c r="K44" s="12">
        <v>101</v>
      </c>
      <c r="L44" s="12">
        <v>212</v>
      </c>
      <c r="M44" s="12">
        <v>12</v>
      </c>
    </row>
    <row r="45" spans="2:13" ht="12.75" customHeight="1">
      <c r="B45" s="7" t="s">
        <v>39</v>
      </c>
      <c r="C45" s="11">
        <v>7</v>
      </c>
      <c r="D45" s="12">
        <v>17</v>
      </c>
      <c r="E45" s="12">
        <v>14</v>
      </c>
      <c r="F45" s="12">
        <v>20</v>
      </c>
      <c r="G45" s="12">
        <v>7</v>
      </c>
      <c r="H45" s="12">
        <v>14</v>
      </c>
      <c r="I45" s="12">
        <v>16</v>
      </c>
      <c r="J45" s="12">
        <v>48</v>
      </c>
      <c r="K45" s="12">
        <v>40</v>
      </c>
      <c r="L45" s="12">
        <v>88</v>
      </c>
      <c r="M45" s="12">
        <v>11</v>
      </c>
    </row>
    <row r="46" spans="2:13" ht="12.75" customHeight="1">
      <c r="B46" s="20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 customHeight="1">
      <c r="A47" s="1" t="s">
        <v>31</v>
      </c>
      <c r="B47" s="20"/>
      <c r="C47" s="9">
        <f>SUM(C48:C50)</f>
        <v>14</v>
      </c>
      <c r="D47" s="10">
        <f>SUM(D48:D50)</f>
        <v>30</v>
      </c>
      <c r="E47" s="10">
        <f aca="true" t="shared" si="5" ref="E47:M47">SUM(E48:E50)</f>
        <v>29</v>
      </c>
      <c r="F47" s="10">
        <f t="shared" si="5"/>
        <v>25</v>
      </c>
      <c r="G47" s="10">
        <f t="shared" si="5"/>
        <v>40</v>
      </c>
      <c r="H47" s="10">
        <f t="shared" si="5"/>
        <v>44</v>
      </c>
      <c r="I47" s="10">
        <f t="shared" si="5"/>
        <v>34</v>
      </c>
      <c r="J47" s="10">
        <f t="shared" si="5"/>
        <v>116</v>
      </c>
      <c r="K47" s="10">
        <f t="shared" si="5"/>
        <v>86</v>
      </c>
      <c r="L47" s="10">
        <f t="shared" si="5"/>
        <v>202</v>
      </c>
      <c r="M47" s="10">
        <f t="shared" si="5"/>
        <v>25</v>
      </c>
    </row>
    <row r="48" spans="2:13" ht="12.75" customHeight="1">
      <c r="B48" s="7" t="s">
        <v>54</v>
      </c>
      <c r="C48" s="11">
        <v>4</v>
      </c>
      <c r="D48" s="12">
        <v>3</v>
      </c>
      <c r="E48" s="12">
        <v>2</v>
      </c>
      <c r="F48" s="12">
        <v>3</v>
      </c>
      <c r="G48" s="12">
        <v>2</v>
      </c>
      <c r="H48" s="12">
        <v>3</v>
      </c>
      <c r="I48" s="12">
        <v>1</v>
      </c>
      <c r="J48" s="12">
        <v>8</v>
      </c>
      <c r="K48" s="12">
        <v>6</v>
      </c>
      <c r="L48" s="12">
        <v>14</v>
      </c>
      <c r="M48" s="12">
        <v>7</v>
      </c>
    </row>
    <row r="49" spans="2:13" ht="12.75" customHeight="1">
      <c r="B49" s="7" t="s">
        <v>55</v>
      </c>
      <c r="C49" s="11">
        <v>3</v>
      </c>
      <c r="D49" s="12">
        <v>1</v>
      </c>
      <c r="E49" s="12">
        <v>2</v>
      </c>
      <c r="F49" s="12">
        <v>3</v>
      </c>
      <c r="G49" s="12">
        <v>4</v>
      </c>
      <c r="H49" s="12">
        <v>3</v>
      </c>
      <c r="I49" s="12">
        <v>2</v>
      </c>
      <c r="J49" s="12">
        <v>5</v>
      </c>
      <c r="K49" s="12">
        <v>10</v>
      </c>
      <c r="L49" s="12">
        <v>15</v>
      </c>
      <c r="M49" s="12">
        <v>6</v>
      </c>
    </row>
    <row r="50" spans="2:13" ht="12.75" customHeight="1">
      <c r="B50" s="3" t="s">
        <v>56</v>
      </c>
      <c r="C50" s="11">
        <v>7</v>
      </c>
      <c r="D50" s="12">
        <v>26</v>
      </c>
      <c r="E50" s="12">
        <v>25</v>
      </c>
      <c r="F50" s="12">
        <v>19</v>
      </c>
      <c r="G50" s="12">
        <v>34</v>
      </c>
      <c r="H50" s="12">
        <v>38</v>
      </c>
      <c r="I50" s="12">
        <v>31</v>
      </c>
      <c r="J50" s="12">
        <v>103</v>
      </c>
      <c r="K50" s="12">
        <v>70</v>
      </c>
      <c r="L50" s="12">
        <v>173</v>
      </c>
      <c r="M50" s="12">
        <v>12</v>
      </c>
    </row>
    <row r="51" spans="3:13" ht="12.75" customHeight="1"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 customHeight="1">
      <c r="A52" s="1" t="s">
        <v>32</v>
      </c>
      <c r="C52" s="9">
        <f>SUM(C53:C57)</f>
        <v>26</v>
      </c>
      <c r="D52" s="10">
        <f>SUM(D53:D57)</f>
        <v>70</v>
      </c>
      <c r="E52" s="10">
        <f aca="true" t="shared" si="6" ref="E52:M52">SUM(E53:E57)</f>
        <v>58</v>
      </c>
      <c r="F52" s="10">
        <f t="shared" si="6"/>
        <v>60</v>
      </c>
      <c r="G52" s="10">
        <f t="shared" si="6"/>
        <v>78</v>
      </c>
      <c r="H52" s="10">
        <f t="shared" si="6"/>
        <v>66</v>
      </c>
      <c r="I52" s="10">
        <f t="shared" si="6"/>
        <v>79</v>
      </c>
      <c r="J52" s="10">
        <f t="shared" si="6"/>
        <v>212</v>
      </c>
      <c r="K52" s="10">
        <f t="shared" si="6"/>
        <v>199</v>
      </c>
      <c r="L52" s="10">
        <f t="shared" si="6"/>
        <v>411</v>
      </c>
      <c r="M52" s="10">
        <f t="shared" si="6"/>
        <v>44</v>
      </c>
    </row>
    <row r="53" spans="2:13" ht="12.75" customHeight="1">
      <c r="B53" s="3" t="s">
        <v>40</v>
      </c>
      <c r="C53" s="11">
        <v>7</v>
      </c>
      <c r="D53" s="12">
        <v>31</v>
      </c>
      <c r="E53" s="12">
        <v>25</v>
      </c>
      <c r="F53" s="12">
        <v>22</v>
      </c>
      <c r="G53" s="12">
        <v>37</v>
      </c>
      <c r="H53" s="12">
        <v>32</v>
      </c>
      <c r="I53" s="12">
        <v>28</v>
      </c>
      <c r="J53" s="12">
        <v>101</v>
      </c>
      <c r="K53" s="12">
        <v>74</v>
      </c>
      <c r="L53" s="12">
        <v>175</v>
      </c>
      <c r="M53" s="12">
        <v>12</v>
      </c>
    </row>
    <row r="54" spans="2:13" ht="12.75" customHeight="1">
      <c r="B54" s="3" t="s">
        <v>41</v>
      </c>
      <c r="C54" s="11">
        <v>3</v>
      </c>
      <c r="D54" s="12">
        <v>7</v>
      </c>
      <c r="E54" s="12">
        <v>4</v>
      </c>
      <c r="F54" s="12">
        <v>2</v>
      </c>
      <c r="G54" s="12">
        <v>3</v>
      </c>
      <c r="H54" s="23" t="s">
        <v>61</v>
      </c>
      <c r="I54" s="12">
        <v>3</v>
      </c>
      <c r="J54" s="12">
        <v>10</v>
      </c>
      <c r="K54" s="12">
        <v>9</v>
      </c>
      <c r="L54" s="12">
        <v>19</v>
      </c>
      <c r="M54" s="12">
        <v>6</v>
      </c>
    </row>
    <row r="55" spans="2:13" ht="12.75" customHeight="1">
      <c r="B55" s="3" t="s">
        <v>42</v>
      </c>
      <c r="C55" s="11">
        <v>7</v>
      </c>
      <c r="D55" s="12">
        <v>20</v>
      </c>
      <c r="E55" s="12">
        <v>21</v>
      </c>
      <c r="F55" s="12">
        <v>27</v>
      </c>
      <c r="G55" s="12">
        <v>26</v>
      </c>
      <c r="H55" s="12">
        <v>24</v>
      </c>
      <c r="I55" s="12">
        <v>27</v>
      </c>
      <c r="J55" s="12">
        <v>65</v>
      </c>
      <c r="K55" s="12">
        <v>80</v>
      </c>
      <c r="L55" s="12">
        <v>145</v>
      </c>
      <c r="M55" s="12">
        <v>11</v>
      </c>
    </row>
    <row r="56" spans="2:13" ht="12.75" customHeight="1">
      <c r="B56" s="3" t="s">
        <v>43</v>
      </c>
      <c r="C56" s="11">
        <v>5</v>
      </c>
      <c r="D56" s="12">
        <v>9</v>
      </c>
      <c r="E56" s="12">
        <v>6</v>
      </c>
      <c r="F56" s="12">
        <v>7</v>
      </c>
      <c r="G56" s="12">
        <v>5</v>
      </c>
      <c r="H56" s="12">
        <v>5</v>
      </c>
      <c r="I56" s="12">
        <v>11</v>
      </c>
      <c r="J56" s="12">
        <v>21</v>
      </c>
      <c r="K56" s="12">
        <v>22</v>
      </c>
      <c r="L56" s="12">
        <v>43</v>
      </c>
      <c r="M56" s="12">
        <v>8</v>
      </c>
    </row>
    <row r="57" spans="2:13" ht="12.75" customHeight="1">
      <c r="B57" s="3" t="s">
        <v>44</v>
      </c>
      <c r="C57" s="11">
        <v>4</v>
      </c>
      <c r="D57" s="12">
        <v>3</v>
      </c>
      <c r="E57" s="12">
        <v>2</v>
      </c>
      <c r="F57" s="12">
        <v>2</v>
      </c>
      <c r="G57" s="12">
        <v>7</v>
      </c>
      <c r="H57" s="12">
        <v>5</v>
      </c>
      <c r="I57" s="12">
        <v>10</v>
      </c>
      <c r="J57" s="12">
        <v>15</v>
      </c>
      <c r="K57" s="12">
        <v>14</v>
      </c>
      <c r="L57" s="12">
        <v>29</v>
      </c>
      <c r="M57" s="12">
        <v>7</v>
      </c>
    </row>
    <row r="58" spans="1:13" ht="12.75" customHeight="1">
      <c r="A58" s="2"/>
      <c r="B58" s="2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ht="12.75" customHeight="1">
      <c r="B59" s="1" t="s">
        <v>45</v>
      </c>
    </row>
    <row r="60" ht="12.75" customHeight="1">
      <c r="B60" s="1" t="s">
        <v>52</v>
      </c>
    </row>
  </sheetData>
  <mergeCells count="1">
    <mergeCell ref="A3:B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2010-06-28T00:42:34Z</cp:lastPrinted>
  <dcterms:created xsi:type="dcterms:W3CDTF">1998-07-03T00:32:22Z</dcterms:created>
  <dcterms:modified xsi:type="dcterms:W3CDTF">2011-08-08T04:54:56Z</dcterms:modified>
  <cp:category/>
  <cp:version/>
  <cp:contentType/>
  <cp:contentStatus/>
</cp:coreProperties>
</file>