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9300" windowHeight="78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43" i="1" l="1"/>
  <c r="G43" i="1"/>
  <c r="F43" i="1"/>
  <c r="E43" i="1"/>
  <c r="D43" i="1"/>
  <c r="H39" i="1"/>
  <c r="G39" i="1"/>
  <c r="F39" i="1"/>
  <c r="E39" i="1"/>
  <c r="D39" i="1"/>
  <c r="H35" i="1"/>
  <c r="G35" i="1"/>
  <c r="F35" i="1"/>
  <c r="E35" i="1"/>
  <c r="D35" i="1"/>
  <c r="H31" i="1"/>
  <c r="G31" i="1"/>
  <c r="F31" i="1"/>
  <c r="E31" i="1"/>
  <c r="D31" i="1"/>
  <c r="H25" i="1"/>
  <c r="G25" i="1"/>
  <c r="F25" i="1"/>
  <c r="E25" i="1"/>
  <c r="D25" i="1"/>
  <c r="H11" i="1"/>
  <c r="H10" i="1" s="1"/>
  <c r="G11" i="1"/>
  <c r="F11" i="1"/>
  <c r="F10" i="1" s="1"/>
  <c r="E11" i="1"/>
  <c r="D11" i="1"/>
  <c r="D10" i="1" s="1"/>
  <c r="G10" i="1"/>
  <c r="E10" i="1"/>
</calcChain>
</file>

<file path=xl/sharedStrings.xml><?xml version="1.0" encoding="utf-8"?>
<sst xmlns="http://schemas.openxmlformats.org/spreadsheetml/2006/main" count="66" uniqueCount="49">
  <si>
    <t>[Ⅰ]農林業経営体</t>
    <rPh sb="3" eb="6">
      <t>ノウリンギョウ</t>
    </rPh>
    <rPh sb="6" eb="8">
      <t>ケイエイ</t>
    </rPh>
    <rPh sb="8" eb="9">
      <t>タイ</t>
    </rPh>
    <phoneticPr fontId="23"/>
  </si>
  <si>
    <t>1農林業経営の特徴</t>
    <rPh sb="1" eb="4">
      <t>ノウリンギョウ</t>
    </rPh>
    <rPh sb="4" eb="6">
      <t>ケイエイ</t>
    </rPh>
    <rPh sb="7" eb="9">
      <t>トクチョウ</t>
    </rPh>
    <phoneticPr fontId="23"/>
  </si>
  <si>
    <t>(1)調査客体数</t>
    <rPh sb="3" eb="5">
      <t>チョウサ</t>
    </rPh>
    <rPh sb="5" eb="7">
      <t>キャクタイ</t>
    </rPh>
    <rPh sb="7" eb="8">
      <t>スウ</t>
    </rPh>
    <phoneticPr fontId="23"/>
  </si>
  <si>
    <t>単位:経営体</t>
    <rPh sb="0" eb="2">
      <t>タンイ</t>
    </rPh>
    <rPh sb="3" eb="5">
      <t>ケイエイ</t>
    </rPh>
    <rPh sb="5" eb="6">
      <t>タイ</t>
    </rPh>
    <phoneticPr fontId="23"/>
  </si>
  <si>
    <t>地域・地区区分</t>
    <phoneticPr fontId="23"/>
  </si>
  <si>
    <t>農林業</t>
    <phoneticPr fontId="23"/>
  </si>
  <si>
    <t>農　業</t>
    <phoneticPr fontId="23"/>
  </si>
  <si>
    <t>林　業</t>
    <rPh sb="0" eb="1">
      <t>ハヤシ</t>
    </rPh>
    <phoneticPr fontId="23"/>
  </si>
  <si>
    <t>経営体</t>
    <phoneticPr fontId="23"/>
  </si>
  <si>
    <t>家族経営</t>
    <rPh sb="0" eb="2">
      <t>カゾク</t>
    </rPh>
    <rPh sb="2" eb="4">
      <t>ケイエイ</t>
    </rPh>
    <phoneticPr fontId="23"/>
  </si>
  <si>
    <t>鶴岡市全域</t>
    <rPh sb="0" eb="2">
      <t>ツルオカ</t>
    </rPh>
    <rPh sb="2" eb="3">
      <t>シ</t>
    </rPh>
    <rPh sb="3" eb="5">
      <t>ゼンイキ</t>
    </rPh>
    <phoneticPr fontId="23"/>
  </si>
  <si>
    <t>鶴岡地域</t>
    <rPh sb="2" eb="4">
      <t>チイキ</t>
    </rPh>
    <phoneticPr fontId="23"/>
  </si>
  <si>
    <t>01 鶴岡</t>
    <phoneticPr fontId="23"/>
  </si>
  <si>
    <t>02 斉２－１</t>
    <phoneticPr fontId="23"/>
  </si>
  <si>
    <t>-</t>
    <phoneticPr fontId="19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</si>
  <si>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</si>
  <si>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</si>
  <si>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</si>
  <si>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</si>
  <si>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</si>
  <si>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</si>
  <si>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</si>
  <si>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</si>
  <si>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</si>
  <si>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</si>
  <si>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</si>
  <si>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藤島地域</t>
    <rPh sb="2" eb="4">
      <t>チイキ</t>
    </rPh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</si>
  <si>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</si>
  <si>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</si>
  <si>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</si>
  <si>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</si>
  <si>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</si>
  <si>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羽黒地域</t>
    <rPh sb="2" eb="4">
      <t>チイキ</t>
    </rPh>
    <phoneticPr fontId="23"/>
  </si>
  <si>
    <t>01 広瀬</t>
    <phoneticPr fontId="23"/>
  </si>
  <si>
    <t>02 泉</t>
    <phoneticPr fontId="23"/>
  </si>
  <si>
    <t>03 手向</t>
    <phoneticPr fontId="23"/>
  </si>
  <si>
    <t>櫛引地域</t>
    <rPh sb="2" eb="4">
      <t>チイキ</t>
    </rPh>
    <phoneticPr fontId="23"/>
  </si>
  <si>
    <t>01 山添</t>
    <phoneticPr fontId="23"/>
  </si>
  <si>
    <t>02 斉２－２</t>
    <phoneticPr fontId="23"/>
  </si>
  <si>
    <t>03 黒川</t>
    <phoneticPr fontId="23"/>
  </si>
  <si>
    <t>朝日地域</t>
    <rPh sb="2" eb="4">
      <t>チイキ</t>
    </rPh>
    <phoneticPr fontId="23"/>
  </si>
  <si>
    <t>01 本郷</t>
    <phoneticPr fontId="23"/>
  </si>
  <si>
    <t>02 大泉</t>
    <phoneticPr fontId="23"/>
  </si>
  <si>
    <t>03 東</t>
    <phoneticPr fontId="23"/>
  </si>
  <si>
    <t>温海地域</t>
    <rPh sb="2" eb="4">
      <t>チイキ</t>
    </rPh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</si>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</sst>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/>
    <xf numFmtId="0" fontId="22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25" fillId="0" borderId="10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0" fillId="0" borderId="10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25" fillId="0" borderId="14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16" xfId="0" applyNumberFormat="1" applyFont="1" applyBorder="1" applyAlignment="1">
      <alignment vertical="center"/>
    </xf>
    <xf numFmtId="0" fontId="25" fillId="0" borderId="10" xfId="0" applyNumberFormat="1" applyFont="1" applyBorder="1" applyAlignment="1">
      <alignment vertical="center"/>
    </xf>
    <xf numFmtId="0" fontId="25" fillId="0" borderId="13" xfId="0" applyNumberFormat="1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Continuous" vertical="center"/>
    </xf>
    <xf numFmtId="0" fontId="25" fillId="0" borderId="15" xfId="0" applyFont="1" applyBorder="1" applyAlignment="1">
      <alignment horizontal="centerContinuous" vertical="center"/>
    </xf>
    <xf numFmtId="0" fontId="25" fillId="0" borderId="16" xfId="0" applyNumberFormat="1" applyFont="1" applyBorder="1" applyAlignment="1">
      <alignment horizontal="center" vertical="center"/>
    </xf>
    <xf numFmtId="0" fontId="25" fillId="0" borderId="17" xfId="0" applyNumberFormat="1" applyFont="1" applyBorder="1" applyAlignment="1">
      <alignment vertical="center"/>
    </xf>
    <xf numFmtId="0" fontId="25" fillId="0" borderId="16" xfId="0" applyNumberFormat="1" applyFont="1" applyBorder="1" applyAlignment="1">
      <alignment horizontal="center" vertical="center" wrapText="1"/>
    </xf>
    <xf numFmtId="0" fontId="25" fillId="0" borderId="16" xfId="0" applyNumberFormat="1" applyFont="1" applyBorder="1" applyAlignment="1">
      <alignment horizontal="distributed" vertical="center" justifyLastLine="1"/>
    </xf>
    <xf numFmtId="0" fontId="25" fillId="0" borderId="18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25" fillId="0" borderId="20" xfId="0" applyNumberFormat="1" applyFont="1" applyBorder="1" applyAlignment="1">
      <alignment vertical="center"/>
    </xf>
    <xf numFmtId="0" fontId="0" fillId="0" borderId="15" xfId="0" applyBorder="1" applyAlignment="1"/>
    <xf numFmtId="0" fontId="25" fillId="0" borderId="21" xfId="0" applyFont="1" applyBorder="1" applyAlignment="1">
      <alignment vertical="center"/>
    </xf>
    <xf numFmtId="0" fontId="25" fillId="0" borderId="22" xfId="0" applyNumberFormat="1" applyFont="1" applyBorder="1" applyAlignment="1">
      <alignment vertical="center"/>
    </xf>
    <xf numFmtId="0" fontId="26" fillId="0" borderId="22" xfId="0" applyNumberFormat="1" applyFont="1" applyBorder="1" applyAlignment="1">
      <alignment vertical="center"/>
    </xf>
    <xf numFmtId="0" fontId="25" fillId="0" borderId="23" xfId="0" applyNumberFormat="1" applyFont="1" applyBorder="1" applyAlignment="1">
      <alignment vertical="center"/>
    </xf>
    <xf numFmtId="0" fontId="0" fillId="0" borderId="14" xfId="0" applyBorder="1" applyAlignment="1"/>
    <xf numFmtId="0" fontId="25" fillId="0" borderId="14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176" fontId="25" fillId="0" borderId="25" xfId="46" applyNumberFormat="1" applyFont="1" applyBorder="1" applyAlignment="1">
      <alignment vertical="center"/>
    </xf>
    <xf numFmtId="0" fontId="25" fillId="0" borderId="14" xfId="47" applyFont="1" applyBorder="1" applyAlignment="1">
      <alignment vertical="center"/>
    </xf>
    <xf numFmtId="0" fontId="25" fillId="0" borderId="24" xfId="47" applyFont="1" applyBorder="1" applyAlignment="1">
      <alignment vertical="center"/>
    </xf>
    <xf numFmtId="176" fontId="25" fillId="0" borderId="26" xfId="46" applyNumberFormat="1" applyFont="1" applyBorder="1" applyAlignment="1">
      <alignment vertical="center"/>
    </xf>
    <xf numFmtId="41" fontId="25" fillId="0" borderId="25" xfId="46" applyNumberFormat="1" applyFont="1" applyBorder="1" applyAlignment="1">
      <alignment horizontal="right" vertical="center"/>
    </xf>
    <xf numFmtId="42" fontId="25" fillId="0" borderId="25" xfId="46" applyNumberFormat="1" applyFont="1" applyBorder="1" applyAlignment="1">
      <alignment horizontal="right" vertical="center"/>
    </xf>
    <xf numFmtId="41" fontId="25" fillId="0" borderId="25" xfId="45" applyNumberFormat="1" applyFont="1" applyFill="1" applyBorder="1" applyAlignment="1">
      <alignment vertical="center"/>
    </xf>
    <xf numFmtId="41" fontId="25" fillId="0" borderId="26" xfId="45" applyNumberFormat="1" applyFont="1" applyFill="1" applyBorder="1" applyAlignment="1">
      <alignment vertical="center"/>
    </xf>
    <xf numFmtId="41" fontId="25" fillId="0" borderId="25" xfId="46" applyNumberFormat="1" applyFont="1" applyBorder="1" applyAlignment="1">
      <alignment vertical="center"/>
    </xf>
    <xf numFmtId="41" fontId="25" fillId="0" borderId="26" xfId="46" applyNumberFormat="1" applyFont="1" applyBorder="1" applyAlignment="1">
      <alignment vertical="center"/>
    </xf>
    <xf numFmtId="0" fontId="25" fillId="0" borderId="18" xfId="47" applyFont="1" applyBorder="1" applyAlignment="1">
      <alignment vertical="center"/>
    </xf>
    <xf numFmtId="0" fontId="25" fillId="0" borderId="27" xfId="47" applyFont="1" applyBorder="1" applyAlignment="1">
      <alignment vertical="center"/>
    </xf>
    <xf numFmtId="176" fontId="25" fillId="0" borderId="28" xfId="46" applyNumberFormat="1" applyFont="1" applyBorder="1" applyAlignment="1">
      <alignment vertical="center"/>
    </xf>
    <xf numFmtId="176" fontId="25" fillId="0" borderId="29" xfId="46" applyNumberFormat="1" applyFont="1" applyBorder="1" applyAlignment="1">
      <alignment vertical="center"/>
    </xf>
    <xf numFmtId="0" fontId="0" fillId="0" borderId="30" xfId="0" applyBorder="1" applyAlignment="1"/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45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7"/>
    <cellStyle name="標準_一覧表様式40100" xfId="46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tabSelected="1" workbookViewId="0">
      <selection activeCell="C14" sqref="C14"/>
    </sheetView>
  </sheetViews>
  <sheetFormatPr defaultRowHeight="13.5"/>
  <cols>
    <col min="1" max="1" width="1.625" style="1" customWidth="1"/>
    <col min="2" max="2" width="3" style="1" customWidth="1"/>
    <col min="3" max="3" width="14.5" style="1" customWidth="1"/>
    <col min="4" max="5" width="9" style="1" customWidth="1"/>
    <col min="6" max="256" width="9" style="1"/>
    <col min="257" max="257" width="1.625" style="1" customWidth="1"/>
    <col min="258" max="258" width="3" style="1" customWidth="1"/>
    <col min="259" max="259" width="14.5" style="1" customWidth="1"/>
    <col min="260" max="512" width="9" style="1"/>
    <col min="513" max="513" width="1.625" style="1" customWidth="1"/>
    <col min="514" max="514" width="3" style="1" customWidth="1"/>
    <col min="515" max="515" width="14.5" style="1" customWidth="1"/>
    <col min="516" max="768" width="9" style="1"/>
    <col min="769" max="769" width="1.625" style="1" customWidth="1"/>
    <col min="770" max="770" width="3" style="1" customWidth="1"/>
    <col min="771" max="771" width="14.5" style="1" customWidth="1"/>
    <col min="772" max="1024" width="9" style="1"/>
    <col min="1025" max="1025" width="1.625" style="1" customWidth="1"/>
    <col min="1026" max="1026" width="3" style="1" customWidth="1"/>
    <col min="1027" max="1027" width="14.5" style="1" customWidth="1"/>
    <col min="1028" max="1280" width="9" style="1"/>
    <col min="1281" max="1281" width="1.625" style="1" customWidth="1"/>
    <col min="1282" max="1282" width="3" style="1" customWidth="1"/>
    <col min="1283" max="1283" width="14.5" style="1" customWidth="1"/>
    <col min="1284" max="1536" width="9" style="1"/>
    <col min="1537" max="1537" width="1.625" style="1" customWidth="1"/>
    <col min="1538" max="1538" width="3" style="1" customWidth="1"/>
    <col min="1539" max="1539" width="14.5" style="1" customWidth="1"/>
    <col min="1540" max="1792" width="9" style="1"/>
    <col min="1793" max="1793" width="1.625" style="1" customWidth="1"/>
    <col min="1794" max="1794" width="3" style="1" customWidth="1"/>
    <col min="1795" max="1795" width="14.5" style="1" customWidth="1"/>
    <col min="1796" max="2048" width="9" style="1"/>
    <col min="2049" max="2049" width="1.625" style="1" customWidth="1"/>
    <col min="2050" max="2050" width="3" style="1" customWidth="1"/>
    <col min="2051" max="2051" width="14.5" style="1" customWidth="1"/>
    <col min="2052" max="2304" width="9" style="1"/>
    <col min="2305" max="2305" width="1.625" style="1" customWidth="1"/>
    <col min="2306" max="2306" width="3" style="1" customWidth="1"/>
    <col min="2307" max="2307" width="14.5" style="1" customWidth="1"/>
    <col min="2308" max="2560" width="9" style="1"/>
    <col min="2561" max="2561" width="1.625" style="1" customWidth="1"/>
    <col min="2562" max="2562" width="3" style="1" customWidth="1"/>
    <col min="2563" max="2563" width="14.5" style="1" customWidth="1"/>
    <col min="2564" max="2816" width="9" style="1"/>
    <col min="2817" max="2817" width="1.625" style="1" customWidth="1"/>
    <col min="2818" max="2818" width="3" style="1" customWidth="1"/>
    <col min="2819" max="2819" width="14.5" style="1" customWidth="1"/>
    <col min="2820" max="3072" width="9" style="1"/>
    <col min="3073" max="3073" width="1.625" style="1" customWidth="1"/>
    <col min="3074" max="3074" width="3" style="1" customWidth="1"/>
    <col min="3075" max="3075" width="14.5" style="1" customWidth="1"/>
    <col min="3076" max="3328" width="9" style="1"/>
    <col min="3329" max="3329" width="1.625" style="1" customWidth="1"/>
    <col min="3330" max="3330" width="3" style="1" customWidth="1"/>
    <col min="3331" max="3331" width="14.5" style="1" customWidth="1"/>
    <col min="3332" max="3584" width="9" style="1"/>
    <col min="3585" max="3585" width="1.625" style="1" customWidth="1"/>
    <col min="3586" max="3586" width="3" style="1" customWidth="1"/>
    <col min="3587" max="3587" width="14.5" style="1" customWidth="1"/>
    <col min="3588" max="3840" width="9" style="1"/>
    <col min="3841" max="3841" width="1.625" style="1" customWidth="1"/>
    <col min="3842" max="3842" width="3" style="1" customWidth="1"/>
    <col min="3843" max="3843" width="14.5" style="1" customWidth="1"/>
    <col min="3844" max="4096" width="9" style="1"/>
    <col min="4097" max="4097" width="1.625" style="1" customWidth="1"/>
    <col min="4098" max="4098" width="3" style="1" customWidth="1"/>
    <col min="4099" max="4099" width="14.5" style="1" customWidth="1"/>
    <col min="4100" max="4352" width="9" style="1"/>
    <col min="4353" max="4353" width="1.625" style="1" customWidth="1"/>
    <col min="4354" max="4354" width="3" style="1" customWidth="1"/>
    <col min="4355" max="4355" width="14.5" style="1" customWidth="1"/>
    <col min="4356" max="4608" width="9" style="1"/>
    <col min="4609" max="4609" width="1.625" style="1" customWidth="1"/>
    <col min="4610" max="4610" width="3" style="1" customWidth="1"/>
    <col min="4611" max="4611" width="14.5" style="1" customWidth="1"/>
    <col min="4612" max="4864" width="9" style="1"/>
    <col min="4865" max="4865" width="1.625" style="1" customWidth="1"/>
    <col min="4866" max="4866" width="3" style="1" customWidth="1"/>
    <col min="4867" max="4867" width="14.5" style="1" customWidth="1"/>
    <col min="4868" max="5120" width="9" style="1"/>
    <col min="5121" max="5121" width="1.625" style="1" customWidth="1"/>
    <col min="5122" max="5122" width="3" style="1" customWidth="1"/>
    <col min="5123" max="5123" width="14.5" style="1" customWidth="1"/>
    <col min="5124" max="5376" width="9" style="1"/>
    <col min="5377" max="5377" width="1.625" style="1" customWidth="1"/>
    <col min="5378" max="5378" width="3" style="1" customWidth="1"/>
    <col min="5379" max="5379" width="14.5" style="1" customWidth="1"/>
    <col min="5380" max="5632" width="9" style="1"/>
    <col min="5633" max="5633" width="1.625" style="1" customWidth="1"/>
    <col min="5634" max="5634" width="3" style="1" customWidth="1"/>
    <col min="5635" max="5635" width="14.5" style="1" customWidth="1"/>
    <col min="5636" max="5888" width="9" style="1"/>
    <col min="5889" max="5889" width="1.625" style="1" customWidth="1"/>
    <col min="5890" max="5890" width="3" style="1" customWidth="1"/>
    <col min="5891" max="5891" width="14.5" style="1" customWidth="1"/>
    <col min="5892" max="6144" width="9" style="1"/>
    <col min="6145" max="6145" width="1.625" style="1" customWidth="1"/>
    <col min="6146" max="6146" width="3" style="1" customWidth="1"/>
    <col min="6147" max="6147" width="14.5" style="1" customWidth="1"/>
    <col min="6148" max="6400" width="9" style="1"/>
    <col min="6401" max="6401" width="1.625" style="1" customWidth="1"/>
    <col min="6402" max="6402" width="3" style="1" customWidth="1"/>
    <col min="6403" max="6403" width="14.5" style="1" customWidth="1"/>
    <col min="6404" max="6656" width="9" style="1"/>
    <col min="6657" max="6657" width="1.625" style="1" customWidth="1"/>
    <col min="6658" max="6658" width="3" style="1" customWidth="1"/>
    <col min="6659" max="6659" width="14.5" style="1" customWidth="1"/>
    <col min="6660" max="6912" width="9" style="1"/>
    <col min="6913" max="6913" width="1.625" style="1" customWidth="1"/>
    <col min="6914" max="6914" width="3" style="1" customWidth="1"/>
    <col min="6915" max="6915" width="14.5" style="1" customWidth="1"/>
    <col min="6916" max="7168" width="9" style="1"/>
    <col min="7169" max="7169" width="1.625" style="1" customWidth="1"/>
    <col min="7170" max="7170" width="3" style="1" customWidth="1"/>
    <col min="7171" max="7171" width="14.5" style="1" customWidth="1"/>
    <col min="7172" max="7424" width="9" style="1"/>
    <col min="7425" max="7425" width="1.625" style="1" customWidth="1"/>
    <col min="7426" max="7426" width="3" style="1" customWidth="1"/>
    <col min="7427" max="7427" width="14.5" style="1" customWidth="1"/>
    <col min="7428" max="7680" width="9" style="1"/>
    <col min="7681" max="7681" width="1.625" style="1" customWidth="1"/>
    <col min="7682" max="7682" width="3" style="1" customWidth="1"/>
    <col min="7683" max="7683" width="14.5" style="1" customWidth="1"/>
    <col min="7684" max="7936" width="9" style="1"/>
    <col min="7937" max="7937" width="1.625" style="1" customWidth="1"/>
    <col min="7938" max="7938" width="3" style="1" customWidth="1"/>
    <col min="7939" max="7939" width="14.5" style="1" customWidth="1"/>
    <col min="7940" max="8192" width="9" style="1"/>
    <col min="8193" max="8193" width="1.625" style="1" customWidth="1"/>
    <col min="8194" max="8194" width="3" style="1" customWidth="1"/>
    <col min="8195" max="8195" width="14.5" style="1" customWidth="1"/>
    <col min="8196" max="8448" width="9" style="1"/>
    <col min="8449" max="8449" width="1.625" style="1" customWidth="1"/>
    <col min="8450" max="8450" width="3" style="1" customWidth="1"/>
    <col min="8451" max="8451" width="14.5" style="1" customWidth="1"/>
    <col min="8452" max="8704" width="9" style="1"/>
    <col min="8705" max="8705" width="1.625" style="1" customWidth="1"/>
    <col min="8706" max="8706" width="3" style="1" customWidth="1"/>
    <col min="8707" max="8707" width="14.5" style="1" customWidth="1"/>
    <col min="8708" max="8960" width="9" style="1"/>
    <col min="8961" max="8961" width="1.625" style="1" customWidth="1"/>
    <col min="8962" max="8962" width="3" style="1" customWidth="1"/>
    <col min="8963" max="8963" width="14.5" style="1" customWidth="1"/>
    <col min="8964" max="9216" width="9" style="1"/>
    <col min="9217" max="9217" width="1.625" style="1" customWidth="1"/>
    <col min="9218" max="9218" width="3" style="1" customWidth="1"/>
    <col min="9219" max="9219" width="14.5" style="1" customWidth="1"/>
    <col min="9220" max="9472" width="9" style="1"/>
    <col min="9473" max="9473" width="1.625" style="1" customWidth="1"/>
    <col min="9474" max="9474" width="3" style="1" customWidth="1"/>
    <col min="9475" max="9475" width="14.5" style="1" customWidth="1"/>
    <col min="9476" max="9728" width="9" style="1"/>
    <col min="9729" max="9729" width="1.625" style="1" customWidth="1"/>
    <col min="9730" max="9730" width="3" style="1" customWidth="1"/>
    <col min="9731" max="9731" width="14.5" style="1" customWidth="1"/>
    <col min="9732" max="9984" width="9" style="1"/>
    <col min="9985" max="9985" width="1.625" style="1" customWidth="1"/>
    <col min="9986" max="9986" width="3" style="1" customWidth="1"/>
    <col min="9987" max="9987" width="14.5" style="1" customWidth="1"/>
    <col min="9988" max="10240" width="9" style="1"/>
    <col min="10241" max="10241" width="1.625" style="1" customWidth="1"/>
    <col min="10242" max="10242" width="3" style="1" customWidth="1"/>
    <col min="10243" max="10243" width="14.5" style="1" customWidth="1"/>
    <col min="10244" max="10496" width="9" style="1"/>
    <col min="10497" max="10497" width="1.625" style="1" customWidth="1"/>
    <col min="10498" max="10498" width="3" style="1" customWidth="1"/>
    <col min="10499" max="10499" width="14.5" style="1" customWidth="1"/>
    <col min="10500" max="10752" width="9" style="1"/>
    <col min="10753" max="10753" width="1.625" style="1" customWidth="1"/>
    <col min="10754" max="10754" width="3" style="1" customWidth="1"/>
    <col min="10755" max="10755" width="14.5" style="1" customWidth="1"/>
    <col min="10756" max="11008" width="9" style="1"/>
    <col min="11009" max="11009" width="1.625" style="1" customWidth="1"/>
    <col min="11010" max="11010" width="3" style="1" customWidth="1"/>
    <col min="11011" max="11011" width="14.5" style="1" customWidth="1"/>
    <col min="11012" max="11264" width="9" style="1"/>
    <col min="11265" max="11265" width="1.625" style="1" customWidth="1"/>
    <col min="11266" max="11266" width="3" style="1" customWidth="1"/>
    <col min="11267" max="11267" width="14.5" style="1" customWidth="1"/>
    <col min="11268" max="11520" width="9" style="1"/>
    <col min="11521" max="11521" width="1.625" style="1" customWidth="1"/>
    <col min="11522" max="11522" width="3" style="1" customWidth="1"/>
    <col min="11523" max="11523" width="14.5" style="1" customWidth="1"/>
    <col min="11524" max="11776" width="9" style="1"/>
    <col min="11777" max="11777" width="1.625" style="1" customWidth="1"/>
    <col min="11778" max="11778" width="3" style="1" customWidth="1"/>
    <col min="11779" max="11779" width="14.5" style="1" customWidth="1"/>
    <col min="11780" max="12032" width="9" style="1"/>
    <col min="12033" max="12033" width="1.625" style="1" customWidth="1"/>
    <col min="12034" max="12034" width="3" style="1" customWidth="1"/>
    <col min="12035" max="12035" width="14.5" style="1" customWidth="1"/>
    <col min="12036" max="12288" width="9" style="1"/>
    <col min="12289" max="12289" width="1.625" style="1" customWidth="1"/>
    <col min="12290" max="12290" width="3" style="1" customWidth="1"/>
    <col min="12291" max="12291" width="14.5" style="1" customWidth="1"/>
    <col min="12292" max="12544" width="9" style="1"/>
    <col min="12545" max="12545" width="1.625" style="1" customWidth="1"/>
    <col min="12546" max="12546" width="3" style="1" customWidth="1"/>
    <col min="12547" max="12547" width="14.5" style="1" customWidth="1"/>
    <col min="12548" max="12800" width="9" style="1"/>
    <col min="12801" max="12801" width="1.625" style="1" customWidth="1"/>
    <col min="12802" max="12802" width="3" style="1" customWidth="1"/>
    <col min="12803" max="12803" width="14.5" style="1" customWidth="1"/>
    <col min="12804" max="13056" width="9" style="1"/>
    <col min="13057" max="13057" width="1.625" style="1" customWidth="1"/>
    <col min="13058" max="13058" width="3" style="1" customWidth="1"/>
    <col min="13059" max="13059" width="14.5" style="1" customWidth="1"/>
    <col min="13060" max="13312" width="9" style="1"/>
    <col min="13313" max="13313" width="1.625" style="1" customWidth="1"/>
    <col min="13314" max="13314" width="3" style="1" customWidth="1"/>
    <col min="13315" max="13315" width="14.5" style="1" customWidth="1"/>
    <col min="13316" max="13568" width="9" style="1"/>
    <col min="13569" max="13569" width="1.625" style="1" customWidth="1"/>
    <col min="13570" max="13570" width="3" style="1" customWidth="1"/>
    <col min="13571" max="13571" width="14.5" style="1" customWidth="1"/>
    <col min="13572" max="13824" width="9" style="1"/>
    <col min="13825" max="13825" width="1.625" style="1" customWidth="1"/>
    <col min="13826" max="13826" width="3" style="1" customWidth="1"/>
    <col min="13827" max="13827" width="14.5" style="1" customWidth="1"/>
    <col min="13828" max="14080" width="9" style="1"/>
    <col min="14081" max="14081" width="1.625" style="1" customWidth="1"/>
    <col min="14082" max="14082" width="3" style="1" customWidth="1"/>
    <col min="14083" max="14083" width="14.5" style="1" customWidth="1"/>
    <col min="14084" max="14336" width="9" style="1"/>
    <col min="14337" max="14337" width="1.625" style="1" customWidth="1"/>
    <col min="14338" max="14338" width="3" style="1" customWidth="1"/>
    <col min="14339" max="14339" width="14.5" style="1" customWidth="1"/>
    <col min="14340" max="14592" width="9" style="1"/>
    <col min="14593" max="14593" width="1.625" style="1" customWidth="1"/>
    <col min="14594" max="14594" width="3" style="1" customWidth="1"/>
    <col min="14595" max="14595" width="14.5" style="1" customWidth="1"/>
    <col min="14596" max="14848" width="9" style="1"/>
    <col min="14849" max="14849" width="1.625" style="1" customWidth="1"/>
    <col min="14850" max="14850" width="3" style="1" customWidth="1"/>
    <col min="14851" max="14851" width="14.5" style="1" customWidth="1"/>
    <col min="14852" max="15104" width="9" style="1"/>
    <col min="15105" max="15105" width="1.625" style="1" customWidth="1"/>
    <col min="15106" max="15106" width="3" style="1" customWidth="1"/>
    <col min="15107" max="15107" width="14.5" style="1" customWidth="1"/>
    <col min="15108" max="15360" width="9" style="1"/>
    <col min="15361" max="15361" width="1.625" style="1" customWidth="1"/>
    <col min="15362" max="15362" width="3" style="1" customWidth="1"/>
    <col min="15363" max="15363" width="14.5" style="1" customWidth="1"/>
    <col min="15364" max="15616" width="9" style="1"/>
    <col min="15617" max="15617" width="1.625" style="1" customWidth="1"/>
    <col min="15618" max="15618" width="3" style="1" customWidth="1"/>
    <col min="15619" max="15619" width="14.5" style="1" customWidth="1"/>
    <col min="15620" max="15872" width="9" style="1"/>
    <col min="15873" max="15873" width="1.625" style="1" customWidth="1"/>
    <col min="15874" max="15874" width="3" style="1" customWidth="1"/>
    <col min="15875" max="15875" width="14.5" style="1" customWidth="1"/>
    <col min="15876" max="16128" width="9" style="1"/>
    <col min="16129" max="16129" width="1.625" style="1" customWidth="1"/>
    <col min="16130" max="16130" width="3" style="1" customWidth="1"/>
    <col min="16131" max="16131" width="14.5" style="1" customWidth="1"/>
    <col min="16132" max="16384" width="9" style="1"/>
  </cols>
  <sheetData>
    <row r="1" spans="1:9">
      <c r="B1" s="2" t="s">
        <v>0</v>
      </c>
    </row>
    <row r="2" spans="1:9">
      <c r="B2" s="2" t="s">
        <v>1</v>
      </c>
    </row>
    <row r="3" spans="1:9">
      <c r="B3" s="3" t="s">
        <v>2</v>
      </c>
      <c r="G3" s="4"/>
      <c r="H3" s="4" t="s">
        <v>3</v>
      </c>
    </row>
    <row r="4" spans="1:9">
      <c r="B4" s="5"/>
      <c r="C4" s="6"/>
      <c r="D4" s="7"/>
      <c r="E4" s="8"/>
      <c r="F4" s="8"/>
      <c r="G4" s="8"/>
      <c r="H4" s="9"/>
    </row>
    <row r="5" spans="1:9">
      <c r="B5" s="10"/>
      <c r="C5" s="11"/>
      <c r="D5" s="12"/>
      <c r="E5" s="13"/>
      <c r="F5" s="14"/>
      <c r="G5" s="13"/>
      <c r="H5" s="14"/>
    </row>
    <row r="6" spans="1:9">
      <c r="B6" s="15" t="s">
        <v>4</v>
      </c>
      <c r="C6" s="16"/>
      <c r="D6" s="17" t="s">
        <v>5</v>
      </c>
      <c r="E6" s="17" t="s">
        <v>6</v>
      </c>
      <c r="F6" s="18"/>
      <c r="G6" s="17" t="s">
        <v>7</v>
      </c>
      <c r="H6" s="18"/>
    </row>
    <row r="7" spans="1:9">
      <c r="B7" s="10"/>
      <c r="C7" s="11"/>
      <c r="D7" s="17" t="s">
        <v>8</v>
      </c>
      <c r="E7" s="19" t="s">
        <v>8</v>
      </c>
      <c r="F7" s="20" t="s">
        <v>9</v>
      </c>
      <c r="G7" s="19" t="s">
        <v>8</v>
      </c>
      <c r="H7" s="20" t="s">
        <v>9</v>
      </c>
    </row>
    <row r="8" spans="1:9">
      <c r="B8" s="21"/>
      <c r="C8" s="22"/>
      <c r="D8" s="23"/>
      <c r="E8" s="23"/>
      <c r="F8" s="23"/>
      <c r="G8" s="23"/>
      <c r="H8" s="23"/>
    </row>
    <row r="9" spans="1:9" ht="18" customHeight="1">
      <c r="A9" s="24"/>
      <c r="B9" s="5"/>
      <c r="C9" s="25"/>
      <c r="D9" s="26"/>
      <c r="E9" s="26"/>
      <c r="F9" s="26"/>
      <c r="G9" s="27"/>
      <c r="H9" s="28"/>
      <c r="I9" s="29"/>
    </row>
    <row r="10" spans="1:9" ht="18" customHeight="1">
      <c r="A10" s="24"/>
      <c r="B10" s="30" t="s">
        <v>10</v>
      </c>
      <c r="C10" s="31"/>
      <c r="D10" s="32">
        <f>SUBTOTAL(9,D11:D47)</f>
        <v>4083</v>
      </c>
      <c r="E10" s="32">
        <f>SUBTOTAL(9,E11:E47)</f>
        <v>4035</v>
      </c>
      <c r="F10" s="32">
        <f t="shared" ref="F10:H10" si="0">SUBTOTAL(9,F11:F47)</f>
        <v>3892</v>
      </c>
      <c r="G10" s="32">
        <f t="shared" si="0"/>
        <v>223</v>
      </c>
      <c r="H10" s="32">
        <f t="shared" si="0"/>
        <v>201</v>
      </c>
      <c r="I10" s="29"/>
    </row>
    <row r="11" spans="1:9" ht="18" customHeight="1">
      <c r="A11" s="24"/>
      <c r="B11" s="33" t="s">
        <v>11</v>
      </c>
      <c r="C11" s="34"/>
      <c r="D11" s="32">
        <f>SUBTOTAL(9,D12:D24)</f>
        <v>1512</v>
      </c>
      <c r="E11" s="32">
        <f>SUBTOTAL(9,E12:E24)</f>
        <v>1481</v>
      </c>
      <c r="F11" s="32">
        <f t="shared" ref="F11:H11" si="1">SUBTOTAL(9,F12:F24)</f>
        <v>1414</v>
      </c>
      <c r="G11" s="32">
        <f t="shared" si="1"/>
        <v>88</v>
      </c>
      <c r="H11" s="32">
        <f t="shared" si="1"/>
        <v>79</v>
      </c>
      <c r="I11" s="29"/>
    </row>
    <row r="12" spans="1:9" ht="18" customHeight="1">
      <c r="A12" s="24"/>
      <c r="B12" s="33"/>
      <c r="C12" s="34" t="s">
        <v>12</v>
      </c>
      <c r="D12" s="32">
        <v>115</v>
      </c>
      <c r="E12" s="32">
        <v>111</v>
      </c>
      <c r="F12" s="32">
        <v>102</v>
      </c>
      <c r="G12" s="32">
        <v>5</v>
      </c>
      <c r="H12" s="35">
        <v>1</v>
      </c>
      <c r="I12" s="29"/>
    </row>
    <row r="13" spans="1:9" ht="18" customHeight="1">
      <c r="A13" s="24"/>
      <c r="B13" s="33"/>
      <c r="C13" s="34" t="s">
        <v>13</v>
      </c>
      <c r="D13" s="32">
        <v>113</v>
      </c>
      <c r="E13" s="32">
        <v>113</v>
      </c>
      <c r="F13" s="32">
        <v>107</v>
      </c>
      <c r="G13" s="36" t="s">
        <v>14</v>
      </c>
      <c r="H13" s="37" t="s">
        <v>14</v>
      </c>
      <c r="I13" s="29"/>
    </row>
    <row r="14" spans="1:9" ht="18" customHeight="1">
      <c r="A14" s="24"/>
      <c r="B14" s="33"/>
      <c r="C14" s="34" t="s">
        <v>15</v>
      </c>
      <c r="D14" s="32">
        <v>156</v>
      </c>
      <c r="E14" s="32">
        <v>156</v>
      </c>
      <c r="F14" s="32">
        <v>151</v>
      </c>
      <c r="G14" s="32">
        <v>2</v>
      </c>
      <c r="H14" s="35">
        <v>2</v>
      </c>
      <c r="I14" s="29"/>
    </row>
    <row r="15" spans="1:9" ht="18" customHeight="1">
      <c r="A15" s="24"/>
      <c r="B15" s="33"/>
      <c r="C15" s="34" t="s">
        <v>16</v>
      </c>
      <c r="D15" s="32">
        <v>24</v>
      </c>
      <c r="E15" s="32">
        <v>23</v>
      </c>
      <c r="F15" s="32">
        <v>22</v>
      </c>
      <c r="G15" s="32">
        <v>6</v>
      </c>
      <c r="H15" s="35">
        <v>5</v>
      </c>
      <c r="I15" s="29"/>
    </row>
    <row r="16" spans="1:9" ht="18" customHeight="1">
      <c r="A16" s="24"/>
      <c r="B16" s="33"/>
      <c r="C16" s="34" t="s">
        <v>17</v>
      </c>
      <c r="D16" s="32">
        <v>217</v>
      </c>
      <c r="E16" s="32">
        <v>216</v>
      </c>
      <c r="F16" s="32">
        <v>206</v>
      </c>
      <c r="G16" s="32">
        <v>5</v>
      </c>
      <c r="H16" s="35">
        <v>5</v>
      </c>
      <c r="I16" s="29"/>
    </row>
    <row r="17" spans="1:9" ht="18" customHeight="1">
      <c r="A17" s="24"/>
      <c r="B17" s="33"/>
      <c r="C17" s="34" t="s">
        <v>18</v>
      </c>
      <c r="D17" s="32">
        <v>124</v>
      </c>
      <c r="E17" s="32">
        <v>124</v>
      </c>
      <c r="F17" s="32">
        <v>119</v>
      </c>
      <c r="G17" s="36" t="s">
        <v>14</v>
      </c>
      <c r="H17" s="36" t="s">
        <v>14</v>
      </c>
      <c r="I17" s="29"/>
    </row>
    <row r="18" spans="1:9" ht="18" customHeight="1">
      <c r="A18" s="24"/>
      <c r="B18" s="33"/>
      <c r="C18" s="34" t="s">
        <v>19</v>
      </c>
      <c r="D18" s="32">
        <v>111</v>
      </c>
      <c r="E18" s="32">
        <v>111</v>
      </c>
      <c r="F18" s="32">
        <v>106</v>
      </c>
      <c r="G18" s="32">
        <v>1</v>
      </c>
      <c r="H18" s="35">
        <v>1</v>
      </c>
      <c r="I18" s="29"/>
    </row>
    <row r="19" spans="1:9" ht="18" customHeight="1">
      <c r="A19" s="24"/>
      <c r="B19" s="33"/>
      <c r="C19" s="34" t="s">
        <v>20</v>
      </c>
      <c r="D19" s="32">
        <v>64</v>
      </c>
      <c r="E19" s="32">
        <v>57</v>
      </c>
      <c r="F19" s="32">
        <v>55</v>
      </c>
      <c r="G19" s="32">
        <v>23</v>
      </c>
      <c r="H19" s="35">
        <v>22</v>
      </c>
      <c r="I19" s="29"/>
    </row>
    <row r="20" spans="1:9" ht="18" customHeight="1">
      <c r="A20" s="24"/>
      <c r="B20" s="33"/>
      <c r="C20" s="34" t="s">
        <v>21</v>
      </c>
      <c r="D20" s="32">
        <v>138</v>
      </c>
      <c r="E20" s="32">
        <v>130</v>
      </c>
      <c r="F20" s="32">
        <v>128</v>
      </c>
      <c r="G20" s="32">
        <v>22</v>
      </c>
      <c r="H20" s="35">
        <v>20</v>
      </c>
      <c r="I20" s="29"/>
    </row>
    <row r="21" spans="1:9" ht="18" customHeight="1">
      <c r="A21" s="24"/>
      <c r="B21" s="33"/>
      <c r="C21" s="34" t="s">
        <v>22</v>
      </c>
      <c r="D21" s="32">
        <v>44</v>
      </c>
      <c r="E21" s="32">
        <v>37</v>
      </c>
      <c r="F21" s="32">
        <v>36</v>
      </c>
      <c r="G21" s="32">
        <v>20</v>
      </c>
      <c r="H21" s="35">
        <v>20</v>
      </c>
      <c r="I21" s="29"/>
    </row>
    <row r="22" spans="1:9" ht="18" customHeight="1">
      <c r="A22" s="24"/>
      <c r="B22" s="33"/>
      <c r="C22" s="34" t="s">
        <v>23</v>
      </c>
      <c r="D22" s="32">
        <v>1</v>
      </c>
      <c r="E22" s="32">
        <v>1</v>
      </c>
      <c r="F22" s="32">
        <v>1</v>
      </c>
      <c r="G22" s="36" t="s">
        <v>14</v>
      </c>
      <c r="H22" s="36" t="s">
        <v>14</v>
      </c>
      <c r="I22" s="29"/>
    </row>
    <row r="23" spans="1:9" ht="18" customHeight="1">
      <c r="A23" s="24"/>
      <c r="B23" s="33"/>
      <c r="C23" s="34" t="s">
        <v>24</v>
      </c>
      <c r="D23" s="32">
        <v>150</v>
      </c>
      <c r="E23" s="32">
        <v>147</v>
      </c>
      <c r="F23" s="32">
        <v>141</v>
      </c>
      <c r="G23" s="32">
        <v>4</v>
      </c>
      <c r="H23" s="35">
        <v>3</v>
      </c>
      <c r="I23" s="29"/>
    </row>
    <row r="24" spans="1:9" ht="18" customHeight="1">
      <c r="A24" s="24"/>
      <c r="B24" s="33"/>
      <c r="C24" s="34" t="s">
        <v>25</v>
      </c>
      <c r="D24" s="32">
        <v>255</v>
      </c>
      <c r="E24" s="32">
        <v>255</v>
      </c>
      <c r="F24" s="32">
        <v>240</v>
      </c>
      <c r="G24" s="36" t="s">
        <v>14</v>
      </c>
      <c r="H24" s="36" t="s">
        <v>14</v>
      </c>
      <c r="I24" s="29"/>
    </row>
    <row r="25" spans="1:9" ht="18" customHeight="1">
      <c r="A25" s="24"/>
      <c r="B25" s="33" t="s">
        <v>26</v>
      </c>
      <c r="C25" s="34"/>
      <c r="D25" s="32">
        <f>SUBTOTAL(9,D26:D30)</f>
        <v>635</v>
      </c>
      <c r="E25" s="32">
        <f t="shared" ref="E25:H25" si="2">SUBTOTAL(9,E26:E30)</f>
        <v>634</v>
      </c>
      <c r="F25" s="32">
        <f t="shared" si="2"/>
        <v>610</v>
      </c>
      <c r="G25" s="32">
        <f t="shared" si="2"/>
        <v>4</v>
      </c>
      <c r="H25" s="32">
        <f t="shared" si="2"/>
        <v>3</v>
      </c>
      <c r="I25" s="29"/>
    </row>
    <row r="26" spans="1:9" ht="18" customHeight="1">
      <c r="A26" s="24"/>
      <c r="B26" s="33"/>
      <c r="C26" s="34" t="s">
        <v>27</v>
      </c>
      <c r="D26" s="38">
        <v>143</v>
      </c>
      <c r="E26" s="38">
        <v>142</v>
      </c>
      <c r="F26" s="38">
        <v>136</v>
      </c>
      <c r="G26" s="38">
        <v>1</v>
      </c>
      <c r="H26" s="36" t="s">
        <v>14</v>
      </c>
      <c r="I26" s="29"/>
    </row>
    <row r="27" spans="1:9" ht="18" customHeight="1">
      <c r="A27" s="24"/>
      <c r="B27" s="33"/>
      <c r="C27" s="34" t="s">
        <v>28</v>
      </c>
      <c r="D27" s="38">
        <v>178</v>
      </c>
      <c r="E27" s="38">
        <v>178</v>
      </c>
      <c r="F27" s="38">
        <v>176</v>
      </c>
      <c r="G27" s="38">
        <v>2</v>
      </c>
      <c r="H27" s="39">
        <v>2</v>
      </c>
      <c r="I27" s="29"/>
    </row>
    <row r="28" spans="1:9" ht="18" customHeight="1">
      <c r="A28" s="24"/>
      <c r="B28" s="33"/>
      <c r="C28" s="34" t="s">
        <v>29</v>
      </c>
      <c r="D28" s="38">
        <v>60</v>
      </c>
      <c r="E28" s="38">
        <v>60</v>
      </c>
      <c r="F28" s="38">
        <v>55</v>
      </c>
      <c r="G28" s="36" t="s">
        <v>14</v>
      </c>
      <c r="H28" s="36" t="s">
        <v>14</v>
      </c>
      <c r="I28" s="29"/>
    </row>
    <row r="29" spans="1:9" ht="18" customHeight="1">
      <c r="A29" s="24"/>
      <c r="B29" s="33"/>
      <c r="C29" s="34" t="s">
        <v>30</v>
      </c>
      <c r="D29" s="38">
        <v>90</v>
      </c>
      <c r="E29" s="38">
        <v>90</v>
      </c>
      <c r="F29" s="38">
        <v>89</v>
      </c>
      <c r="G29" s="36" t="s">
        <v>14</v>
      </c>
      <c r="H29" s="36" t="s">
        <v>14</v>
      </c>
      <c r="I29" s="29"/>
    </row>
    <row r="30" spans="1:9" ht="18" customHeight="1">
      <c r="A30" s="24"/>
      <c r="B30" s="33"/>
      <c r="C30" s="34" t="s">
        <v>31</v>
      </c>
      <c r="D30" s="38">
        <v>164</v>
      </c>
      <c r="E30" s="38">
        <v>164</v>
      </c>
      <c r="F30" s="38">
        <v>154</v>
      </c>
      <c r="G30" s="38">
        <v>1</v>
      </c>
      <c r="H30" s="39">
        <v>1</v>
      </c>
      <c r="I30" s="29"/>
    </row>
    <row r="31" spans="1:9" ht="18" customHeight="1">
      <c r="A31" s="24"/>
      <c r="B31" s="33" t="s">
        <v>32</v>
      </c>
      <c r="C31" s="34"/>
      <c r="D31" s="32">
        <f>SUBTOTAL(9,D32:D34)</f>
        <v>702</v>
      </c>
      <c r="E31" s="32">
        <f t="shared" ref="E31:H31" si="3">SUBTOTAL(9,E32:E34)</f>
        <v>699</v>
      </c>
      <c r="F31" s="32">
        <f t="shared" si="3"/>
        <v>689</v>
      </c>
      <c r="G31" s="32">
        <f t="shared" si="3"/>
        <v>11</v>
      </c>
      <c r="H31" s="32">
        <f t="shared" si="3"/>
        <v>7</v>
      </c>
      <c r="I31" s="29"/>
    </row>
    <row r="32" spans="1:9" ht="18" customHeight="1">
      <c r="A32" s="24"/>
      <c r="B32" s="33"/>
      <c r="C32" s="34" t="s">
        <v>33</v>
      </c>
      <c r="D32" s="32">
        <v>290</v>
      </c>
      <c r="E32" s="32">
        <v>288</v>
      </c>
      <c r="F32" s="32">
        <v>284</v>
      </c>
      <c r="G32" s="32">
        <v>7</v>
      </c>
      <c r="H32" s="35">
        <v>4</v>
      </c>
      <c r="I32" s="29"/>
    </row>
    <row r="33" spans="1:9" ht="18" customHeight="1">
      <c r="A33" s="24"/>
      <c r="B33" s="33"/>
      <c r="C33" s="34" t="s">
        <v>34</v>
      </c>
      <c r="D33" s="32">
        <v>374</v>
      </c>
      <c r="E33" s="32">
        <v>374</v>
      </c>
      <c r="F33" s="32">
        <v>368</v>
      </c>
      <c r="G33" s="32">
        <v>2</v>
      </c>
      <c r="H33" s="35">
        <v>2</v>
      </c>
      <c r="I33" s="29"/>
    </row>
    <row r="34" spans="1:9" ht="18" customHeight="1">
      <c r="A34" s="24"/>
      <c r="B34" s="33"/>
      <c r="C34" s="34" t="s">
        <v>35</v>
      </c>
      <c r="D34" s="32">
        <v>38</v>
      </c>
      <c r="E34" s="32">
        <v>37</v>
      </c>
      <c r="F34" s="32">
        <v>37</v>
      </c>
      <c r="G34" s="32">
        <v>2</v>
      </c>
      <c r="H34" s="35">
        <v>1</v>
      </c>
      <c r="I34" s="29"/>
    </row>
    <row r="35" spans="1:9" ht="18" customHeight="1">
      <c r="A35" s="24"/>
      <c r="B35" s="33" t="s">
        <v>36</v>
      </c>
      <c r="C35" s="34"/>
      <c r="D35" s="32">
        <f>SUBTOTAL(9,D36:D38)</f>
        <v>595</v>
      </c>
      <c r="E35" s="32">
        <f t="shared" ref="E35:H35" si="4">SUBTOTAL(9,E36:E38)</f>
        <v>595</v>
      </c>
      <c r="F35" s="32">
        <f t="shared" si="4"/>
        <v>580</v>
      </c>
      <c r="G35" s="32">
        <f t="shared" si="4"/>
        <v>10</v>
      </c>
      <c r="H35" s="32">
        <f t="shared" si="4"/>
        <v>10</v>
      </c>
      <c r="I35" s="29"/>
    </row>
    <row r="36" spans="1:9" ht="18" customHeight="1">
      <c r="A36" s="24"/>
      <c r="B36" s="33"/>
      <c r="C36" s="34" t="s">
        <v>37</v>
      </c>
      <c r="D36" s="32">
        <v>269</v>
      </c>
      <c r="E36" s="32">
        <v>269</v>
      </c>
      <c r="F36" s="32">
        <v>262</v>
      </c>
      <c r="G36" s="40">
        <v>4</v>
      </c>
      <c r="H36" s="41">
        <v>4</v>
      </c>
      <c r="I36" s="29"/>
    </row>
    <row r="37" spans="1:9" ht="18" customHeight="1">
      <c r="A37" s="24"/>
      <c r="B37" s="33"/>
      <c r="C37" s="34" t="s">
        <v>38</v>
      </c>
      <c r="D37" s="32">
        <v>18</v>
      </c>
      <c r="E37" s="32">
        <v>18</v>
      </c>
      <c r="F37" s="32">
        <v>18</v>
      </c>
      <c r="G37" s="36" t="s">
        <v>14</v>
      </c>
      <c r="H37" s="36" t="s">
        <v>14</v>
      </c>
      <c r="I37" s="29"/>
    </row>
    <row r="38" spans="1:9" ht="18" customHeight="1">
      <c r="A38" s="24"/>
      <c r="B38" s="33"/>
      <c r="C38" s="34" t="s">
        <v>39</v>
      </c>
      <c r="D38" s="32">
        <v>308</v>
      </c>
      <c r="E38" s="32">
        <v>308</v>
      </c>
      <c r="F38" s="32">
        <v>300</v>
      </c>
      <c r="G38" s="32">
        <v>6</v>
      </c>
      <c r="H38" s="35">
        <v>6</v>
      </c>
      <c r="I38" s="29"/>
    </row>
    <row r="39" spans="1:9" ht="18" customHeight="1">
      <c r="A39" s="24"/>
      <c r="B39" s="33" t="s">
        <v>40</v>
      </c>
      <c r="C39" s="34"/>
      <c r="D39" s="32">
        <f>SUBTOTAL(9,D40:D42)</f>
        <v>349</v>
      </c>
      <c r="E39" s="32">
        <f t="shared" ref="E39:H39" si="5">SUBTOTAL(9,E40:E42)</f>
        <v>343</v>
      </c>
      <c r="F39" s="32">
        <f t="shared" si="5"/>
        <v>335</v>
      </c>
      <c r="G39" s="32">
        <f t="shared" si="5"/>
        <v>52</v>
      </c>
      <c r="H39" s="32">
        <f t="shared" si="5"/>
        <v>50</v>
      </c>
      <c r="I39" s="29"/>
    </row>
    <row r="40" spans="1:9" ht="18" customHeight="1">
      <c r="A40" s="24"/>
      <c r="B40" s="33"/>
      <c r="C40" s="34" t="s">
        <v>41</v>
      </c>
      <c r="D40" s="32">
        <v>161</v>
      </c>
      <c r="E40" s="32">
        <v>155</v>
      </c>
      <c r="F40" s="32">
        <v>150</v>
      </c>
      <c r="G40" s="32">
        <v>28</v>
      </c>
      <c r="H40" s="35">
        <v>26</v>
      </c>
      <c r="I40" s="29"/>
    </row>
    <row r="41" spans="1:9" ht="18" customHeight="1">
      <c r="A41" s="24"/>
      <c r="B41" s="33"/>
      <c r="C41" s="34" t="s">
        <v>42</v>
      </c>
      <c r="D41" s="32">
        <v>60</v>
      </c>
      <c r="E41" s="32">
        <v>60</v>
      </c>
      <c r="F41" s="32">
        <v>59</v>
      </c>
      <c r="G41" s="32">
        <v>13</v>
      </c>
      <c r="H41" s="35">
        <v>13</v>
      </c>
      <c r="I41" s="29"/>
    </row>
    <row r="42" spans="1:9" ht="18" customHeight="1">
      <c r="A42" s="24"/>
      <c r="B42" s="33"/>
      <c r="C42" s="34" t="s">
        <v>43</v>
      </c>
      <c r="D42" s="32">
        <v>128</v>
      </c>
      <c r="E42" s="32">
        <v>128</v>
      </c>
      <c r="F42" s="32">
        <v>126</v>
      </c>
      <c r="G42" s="32">
        <v>11</v>
      </c>
      <c r="H42" s="35">
        <v>11</v>
      </c>
      <c r="I42" s="29"/>
    </row>
    <row r="43" spans="1:9" ht="18" customHeight="1">
      <c r="A43" s="24"/>
      <c r="B43" s="33" t="s">
        <v>44</v>
      </c>
      <c r="C43" s="34"/>
      <c r="D43" s="32">
        <f>SUBTOTAL(9,D44:D47)</f>
        <v>290</v>
      </c>
      <c r="E43" s="32">
        <f>SUBTOTAL(9,E44:E47)</f>
        <v>283</v>
      </c>
      <c r="F43" s="32">
        <f t="shared" ref="F43:H43" si="6">SUBTOTAL(9,F44:F47)</f>
        <v>264</v>
      </c>
      <c r="G43" s="32">
        <f t="shared" si="6"/>
        <v>58</v>
      </c>
      <c r="H43" s="32">
        <f t="shared" si="6"/>
        <v>52</v>
      </c>
      <c r="I43" s="29"/>
    </row>
    <row r="44" spans="1:9" ht="18" customHeight="1">
      <c r="A44" s="24"/>
      <c r="B44" s="33"/>
      <c r="C44" s="34" t="s">
        <v>45</v>
      </c>
      <c r="D44" s="32">
        <v>28</v>
      </c>
      <c r="E44" s="32">
        <v>26</v>
      </c>
      <c r="F44" s="32">
        <v>23</v>
      </c>
      <c r="G44" s="32">
        <v>7</v>
      </c>
      <c r="H44" s="35">
        <v>6</v>
      </c>
      <c r="I44" s="29"/>
    </row>
    <row r="45" spans="1:9" ht="18" customHeight="1">
      <c r="A45" s="24"/>
      <c r="B45" s="33"/>
      <c r="C45" s="34" t="s">
        <v>46</v>
      </c>
      <c r="D45" s="32">
        <v>87</v>
      </c>
      <c r="E45" s="32">
        <v>83</v>
      </c>
      <c r="F45" s="32">
        <v>77</v>
      </c>
      <c r="G45" s="32">
        <v>22</v>
      </c>
      <c r="H45" s="35">
        <v>19</v>
      </c>
      <c r="I45" s="29"/>
    </row>
    <row r="46" spans="1:9" ht="18" customHeight="1">
      <c r="A46" s="24"/>
      <c r="B46" s="33"/>
      <c r="C46" s="34" t="s">
        <v>47</v>
      </c>
      <c r="D46" s="32">
        <v>121</v>
      </c>
      <c r="E46" s="32">
        <v>121</v>
      </c>
      <c r="F46" s="32">
        <v>113</v>
      </c>
      <c r="G46" s="32">
        <v>17</v>
      </c>
      <c r="H46" s="35">
        <v>16</v>
      </c>
      <c r="I46" s="29"/>
    </row>
    <row r="47" spans="1:9" ht="18" customHeight="1">
      <c r="A47" s="24"/>
      <c r="B47" s="33"/>
      <c r="C47" s="34" t="s">
        <v>48</v>
      </c>
      <c r="D47" s="32">
        <v>54</v>
      </c>
      <c r="E47" s="32">
        <v>53</v>
      </c>
      <c r="F47" s="32">
        <v>51</v>
      </c>
      <c r="G47" s="32">
        <v>12</v>
      </c>
      <c r="H47" s="35">
        <v>11</v>
      </c>
      <c r="I47" s="29"/>
    </row>
    <row r="48" spans="1:9" ht="18" customHeight="1">
      <c r="A48" s="24"/>
      <c r="B48" s="42"/>
      <c r="C48" s="43"/>
      <c r="D48" s="44"/>
      <c r="E48" s="44"/>
      <c r="F48" s="44"/>
      <c r="G48" s="44"/>
      <c r="H48" s="45"/>
      <c r="I48" s="29"/>
    </row>
    <row r="49" spans="2:8" ht="18" customHeight="1">
      <c r="B49" s="46"/>
      <c r="C49" s="46"/>
      <c r="D49" s="46"/>
      <c r="E49" s="46"/>
      <c r="F49" s="46"/>
      <c r="G49" s="46"/>
      <c r="H49" s="46"/>
    </row>
  </sheetData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2017-07-25T03:22:01Z</dcterms:modified>
</cp:coreProperties>
</file>