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45" yWindow="60" windowWidth="9510" windowHeight="7815"/>
  </bookViews>
  <sheets>
    <sheet name="10" sheetId="1" r:id="rId1"/>
  </sheets>
  <calcPr calcId="145621"/>
</workbook>
</file>

<file path=xl/calcChain.xml><?xml version="1.0" encoding="utf-8"?>
<calcChain xmlns="http://schemas.openxmlformats.org/spreadsheetml/2006/main">
  <c r="N44" i="1" l="1"/>
  <c r="M44" i="1"/>
  <c r="L44" i="1"/>
  <c r="K44" i="1"/>
  <c r="J44" i="1"/>
  <c r="I44" i="1"/>
  <c r="H44" i="1"/>
  <c r="G44" i="1"/>
  <c r="F44" i="1"/>
  <c r="E44" i="1"/>
  <c r="D44" i="1"/>
  <c r="N40" i="1"/>
  <c r="M40" i="1"/>
  <c r="L40" i="1"/>
  <c r="K40" i="1"/>
  <c r="J40" i="1"/>
  <c r="I40" i="1"/>
  <c r="H40" i="1"/>
  <c r="G40" i="1"/>
  <c r="F40" i="1"/>
  <c r="E40" i="1"/>
  <c r="D40" i="1"/>
  <c r="N32" i="1"/>
  <c r="M32" i="1"/>
  <c r="L32" i="1"/>
  <c r="K32" i="1"/>
  <c r="J32" i="1"/>
  <c r="I32" i="1"/>
  <c r="H32" i="1"/>
  <c r="H11" i="1" s="1"/>
  <c r="G32" i="1"/>
  <c r="F32" i="1"/>
  <c r="E32" i="1"/>
  <c r="D32" i="1"/>
  <c r="N26" i="1"/>
  <c r="M26" i="1"/>
  <c r="L26" i="1"/>
  <c r="K26" i="1"/>
  <c r="J26" i="1"/>
  <c r="I26" i="1"/>
  <c r="H26" i="1"/>
  <c r="G26" i="1"/>
  <c r="F26" i="1"/>
  <c r="E26" i="1"/>
  <c r="D26" i="1"/>
  <c r="J11" i="1"/>
  <c r="F11" i="1"/>
</calcChain>
</file>

<file path=xl/sharedStrings.xml><?xml version="1.0" encoding="utf-8"?>
<sst xmlns="http://schemas.openxmlformats.org/spreadsheetml/2006/main" count="171" uniqueCount="61">
  <si>
    <t>[Ⅱ]農業経営体(総数)</t>
    <rPh sb="3" eb="5">
      <t>ノウギョウ</t>
    </rPh>
    <rPh sb="5" eb="7">
      <t>ケイエイ</t>
    </rPh>
    <rPh sb="7" eb="8">
      <t>タイ</t>
    </rPh>
    <rPh sb="9" eb="11">
      <t>ソウスウ</t>
    </rPh>
    <phoneticPr fontId="21"/>
  </si>
  <si>
    <t>4農作物</t>
    <rPh sb="1" eb="4">
      <t>ノウサクモツ</t>
    </rPh>
    <phoneticPr fontId="21"/>
  </si>
  <si>
    <t>(1)販売目的で作付(栽培)した作物の類別作付(栽培)経営体数</t>
    <rPh sb="3" eb="5">
      <t>ハンバイ</t>
    </rPh>
    <rPh sb="5" eb="7">
      <t>モクテキ</t>
    </rPh>
    <rPh sb="8" eb="10">
      <t>サクツケ</t>
    </rPh>
    <rPh sb="11" eb="13">
      <t>サイバイ</t>
    </rPh>
    <rPh sb="16" eb="18">
      <t>サクモツ</t>
    </rPh>
    <rPh sb="19" eb="20">
      <t>ルイ</t>
    </rPh>
    <rPh sb="20" eb="21">
      <t>ベツ</t>
    </rPh>
    <rPh sb="21" eb="23">
      <t>サクツケ</t>
    </rPh>
    <rPh sb="24" eb="26">
      <t>サイバイ</t>
    </rPh>
    <rPh sb="27" eb="29">
      <t>ケイエイ</t>
    </rPh>
    <rPh sb="29" eb="30">
      <t>タイ</t>
    </rPh>
    <rPh sb="30" eb="31">
      <t>スウ</t>
    </rPh>
    <phoneticPr fontId="21"/>
  </si>
  <si>
    <t>単位：経営体</t>
    <rPh sb="0" eb="2">
      <t>タンイ</t>
    </rPh>
    <rPh sb="3" eb="6">
      <t>ケイエイタイ</t>
    </rPh>
    <phoneticPr fontId="1"/>
  </si>
  <si>
    <t>類別作付(栽培)経営体数</t>
    <rPh sb="0" eb="1">
      <t>ルイ</t>
    </rPh>
    <rPh sb="1" eb="2">
      <t>ベツ</t>
    </rPh>
    <rPh sb="2" eb="4">
      <t>サクツケ</t>
    </rPh>
    <rPh sb="5" eb="7">
      <t>サイバイ</t>
    </rPh>
    <rPh sb="8" eb="10">
      <t>ケイエイ</t>
    </rPh>
    <rPh sb="10" eb="11">
      <t>タイ</t>
    </rPh>
    <rPh sb="11" eb="12">
      <t>スウ</t>
    </rPh>
    <phoneticPr fontId="21"/>
  </si>
  <si>
    <t>作　　付</t>
    <phoneticPr fontId="21"/>
  </si>
  <si>
    <t>地域・地区区分</t>
    <phoneticPr fontId="21"/>
  </si>
  <si>
    <t>(栽　培)</t>
    <phoneticPr fontId="21"/>
  </si>
  <si>
    <t>実 経 営</t>
    <phoneticPr fontId="21"/>
  </si>
  <si>
    <t>稲</t>
    <rPh sb="0" eb="1">
      <t>イネ</t>
    </rPh>
    <phoneticPr fontId="21"/>
  </si>
  <si>
    <t>麦類</t>
    <rPh sb="0" eb="1">
      <t>ムギ</t>
    </rPh>
    <rPh sb="1" eb="2">
      <t>ルイ</t>
    </rPh>
    <phoneticPr fontId="21"/>
  </si>
  <si>
    <t>雑穀</t>
    <rPh sb="0" eb="2">
      <t>ザッコク</t>
    </rPh>
    <phoneticPr fontId="21"/>
  </si>
  <si>
    <t>いも類</t>
    <rPh sb="2" eb="3">
      <t>ルイ</t>
    </rPh>
    <phoneticPr fontId="21"/>
  </si>
  <si>
    <t>豆類</t>
    <rPh sb="0" eb="1">
      <t>マメ</t>
    </rPh>
    <rPh sb="1" eb="2">
      <t>ルイ</t>
    </rPh>
    <phoneticPr fontId="21"/>
  </si>
  <si>
    <t>野菜類</t>
    <phoneticPr fontId="21"/>
  </si>
  <si>
    <t>果樹類</t>
    <rPh sb="0" eb="2">
      <t>カジュ</t>
    </rPh>
    <rPh sb="2" eb="3">
      <t>ルイ</t>
    </rPh>
    <phoneticPr fontId="19"/>
  </si>
  <si>
    <t>体    数</t>
    <phoneticPr fontId="21"/>
  </si>
  <si>
    <t>鶴岡市全域</t>
    <rPh sb="0" eb="2">
      <t>ツルオカ</t>
    </rPh>
    <rPh sb="2" eb="3">
      <t>シ</t>
    </rPh>
    <rPh sb="3" eb="5">
      <t>ゼンイキ</t>
    </rPh>
    <phoneticPr fontId="21"/>
  </si>
  <si>
    <t>鶴岡地域</t>
    <rPh sb="2" eb="4">
      <t>チイキ</t>
    </rPh>
    <phoneticPr fontId="21"/>
  </si>
  <si>
    <t>01 鶴岡</t>
    <phoneticPr fontId="21"/>
  </si>
  <si>
    <t>-</t>
    <phoneticPr fontId="19"/>
  </si>
  <si>
    <t>02 斉２－１</t>
    <phoneticPr fontId="21"/>
  </si>
  <si>
    <t>03 黄金</t>
    <phoneticPr fontId="21"/>
  </si>
  <si>
    <t>04 湯田川</t>
    <phoneticPr fontId="21"/>
  </si>
  <si>
    <t>05 大泉</t>
    <phoneticPr fontId="21"/>
  </si>
  <si>
    <t>06 京田</t>
    <phoneticPr fontId="21"/>
  </si>
  <si>
    <t>07 栄</t>
    <phoneticPr fontId="21"/>
  </si>
  <si>
    <t>08 田川</t>
    <phoneticPr fontId="21"/>
  </si>
  <si>
    <t>09 上郷</t>
    <phoneticPr fontId="21"/>
  </si>
  <si>
    <t>10 豊浦</t>
    <phoneticPr fontId="21"/>
  </si>
  <si>
    <t>11 加茂</t>
    <phoneticPr fontId="21"/>
  </si>
  <si>
    <t>12 大山</t>
    <phoneticPr fontId="21"/>
  </si>
  <si>
    <t>13 西郷</t>
    <phoneticPr fontId="21"/>
  </si>
  <si>
    <t>藤島地域</t>
    <rPh sb="2" eb="4">
      <t>チイキ</t>
    </rPh>
    <phoneticPr fontId="21"/>
  </si>
  <si>
    <t>01 藤島</t>
    <phoneticPr fontId="21"/>
  </si>
  <si>
    <t>02 東栄</t>
    <phoneticPr fontId="21"/>
  </si>
  <si>
    <t>03 八栄島</t>
    <phoneticPr fontId="21"/>
  </si>
  <si>
    <t>04 長沼</t>
    <phoneticPr fontId="21"/>
  </si>
  <si>
    <t>05 渡前</t>
    <phoneticPr fontId="21"/>
  </si>
  <si>
    <t>羽黒地域</t>
    <rPh sb="2" eb="4">
      <t>チイキ</t>
    </rPh>
    <phoneticPr fontId="21"/>
  </si>
  <si>
    <t>01 広瀬</t>
    <phoneticPr fontId="21"/>
  </si>
  <si>
    <t>-</t>
    <phoneticPr fontId="19"/>
  </si>
  <si>
    <t>02 泉</t>
    <phoneticPr fontId="21"/>
  </si>
  <si>
    <t>03 手向</t>
    <phoneticPr fontId="21"/>
  </si>
  <si>
    <t>櫛引地域</t>
    <rPh sb="2" eb="4">
      <t>チイキ</t>
    </rPh>
    <phoneticPr fontId="21"/>
  </si>
  <si>
    <t>01 山添</t>
    <phoneticPr fontId="21"/>
  </si>
  <si>
    <t>02 斉２－２</t>
    <phoneticPr fontId="21"/>
  </si>
  <si>
    <t>03 黒川</t>
    <phoneticPr fontId="21"/>
  </si>
  <si>
    <t>朝日地域</t>
    <rPh sb="2" eb="4">
      <t>チイキ</t>
    </rPh>
    <phoneticPr fontId="21"/>
  </si>
  <si>
    <t>01 本郷</t>
    <phoneticPr fontId="21"/>
  </si>
  <si>
    <t>02 大泉</t>
    <phoneticPr fontId="21"/>
  </si>
  <si>
    <t>03 東</t>
    <phoneticPr fontId="21"/>
  </si>
  <si>
    <t>温海地域</t>
    <rPh sb="2" eb="4">
      <t>チイキ</t>
    </rPh>
    <phoneticPr fontId="21"/>
  </si>
  <si>
    <t>01 温海</t>
    <phoneticPr fontId="21"/>
  </si>
  <si>
    <t>02 念珠関</t>
    <phoneticPr fontId="21"/>
  </si>
  <si>
    <t>03 福栄</t>
    <phoneticPr fontId="21"/>
  </si>
  <si>
    <t>04 山戸</t>
    <phoneticPr fontId="21"/>
  </si>
  <si>
    <t>ⅹ</t>
  </si>
  <si>
    <t>工   芸
農作物</t>
    <phoneticPr fontId="21"/>
  </si>
  <si>
    <t>花き類
・花木</t>
    <phoneticPr fontId="21"/>
  </si>
  <si>
    <t>その他
の作物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</si>
</sst>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"/>
  </numFmts>
  <fonts count="2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>
      <alignment vertical="center"/>
    </xf>
    <xf numFmtId="0" fontId="1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" fillId="0" borderId="0"/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Font="1" applyAlignment="1"/>
    <xf numFmtId="0" fontId="23" fillId="0" borderId="0" xfId="0" applyFont="1" applyAlignment="1"/>
    <xf numFmtId="0" fontId="22" fillId="0" borderId="0" xfId="0" applyFont="1" applyAlignment="1"/>
    <xf numFmtId="0" fontId="24" fillId="0" borderId="10" xfId="0" applyFont="1" applyBorder="1" applyAlignment="1"/>
    <xf numFmtId="0" fontId="0" fillId="0" borderId="10" xfId="0" applyFont="1" applyBorder="1" applyAlignment="1"/>
    <xf numFmtId="0" fontId="22" fillId="0" borderId="10" xfId="0" applyFont="1" applyBorder="1" applyAlignment="1"/>
    <xf numFmtId="0" fontId="22" fillId="0" borderId="10" xfId="0" applyFont="1" applyBorder="1" applyAlignment="1">
      <alignment horizontal="right"/>
    </xf>
    <xf numFmtId="0" fontId="0" fillId="0" borderId="11" xfId="0" applyFont="1" applyBorder="1" applyAlignment="1"/>
    <xf numFmtId="0" fontId="22" fillId="0" borderId="12" xfId="0" applyFont="1" applyBorder="1" applyAlignment="1">
      <alignment vertical="center"/>
    </xf>
    <xf numFmtId="0" fontId="22" fillId="0" borderId="13" xfId="0" applyFont="1" applyBorder="1" applyAlignment="1">
      <alignment vertical="center"/>
    </xf>
    <xf numFmtId="0" fontId="22" fillId="0" borderId="14" xfId="0" applyFont="1" applyBorder="1" applyAlignment="1">
      <alignment vertical="center"/>
    </xf>
    <xf numFmtId="0" fontId="22" fillId="0" borderId="15" xfId="0" applyFont="1" applyBorder="1" applyAlignment="1">
      <alignment horizontal="centerContinuous" vertical="center"/>
    </xf>
    <xf numFmtId="0" fontId="22" fillId="0" borderId="16" xfId="0" applyFont="1" applyBorder="1" applyAlignment="1">
      <alignment horizontal="centerContinuous" vertical="center"/>
    </xf>
    <xf numFmtId="0" fontId="22" fillId="0" borderId="17" xfId="0" applyFont="1" applyBorder="1" applyAlignment="1">
      <alignment horizontal="centerContinuous" vertical="center"/>
    </xf>
    <xf numFmtId="0" fontId="22" fillId="0" borderId="18" xfId="0" applyFont="1" applyBorder="1" applyAlignment="1"/>
    <xf numFmtId="0" fontId="22" fillId="0" borderId="18" xfId="0" applyFont="1" applyBorder="1" applyAlignment="1">
      <alignment vertical="center"/>
    </xf>
    <xf numFmtId="0" fontId="22" fillId="0" borderId="11" xfId="0" applyFont="1" applyBorder="1" applyAlignment="1">
      <alignment vertical="center"/>
    </xf>
    <xf numFmtId="0" fontId="22" fillId="0" borderId="19" xfId="0" applyFont="1" applyBorder="1" applyAlignment="1">
      <alignment horizontal="center" vertical="center"/>
    </xf>
    <xf numFmtId="0" fontId="22" fillId="0" borderId="14" xfId="0" applyNumberFormat="1" applyFont="1" applyBorder="1" applyAlignment="1">
      <alignment vertical="center"/>
    </xf>
    <xf numFmtId="0" fontId="22" fillId="0" borderId="19" xfId="0" applyNumberFormat="1" applyFont="1" applyBorder="1" applyAlignment="1">
      <alignment vertical="center"/>
    </xf>
    <xf numFmtId="0" fontId="22" fillId="0" borderId="19" xfId="0" applyNumberFormat="1" applyFont="1" applyBorder="1" applyAlignment="1">
      <alignment horizontal="distributed" vertical="center" wrapText="1"/>
    </xf>
    <xf numFmtId="0" fontId="22" fillId="0" borderId="19" xfId="0" applyNumberFormat="1" applyFont="1" applyBorder="1" applyAlignment="1">
      <alignment horizontal="distributed" vertical="center" justifyLastLine="1"/>
    </xf>
    <xf numFmtId="0" fontId="0" fillId="0" borderId="19" xfId="0" applyFont="1" applyBorder="1" applyAlignment="1">
      <alignment horizontal="distributed" vertical="center" wrapText="1"/>
    </xf>
    <xf numFmtId="0" fontId="22" fillId="0" borderId="20" xfId="0" applyFont="1" applyBorder="1" applyAlignment="1">
      <alignment vertical="center"/>
    </xf>
    <xf numFmtId="0" fontId="22" fillId="0" borderId="21" xfId="0" applyFont="1" applyBorder="1" applyAlignment="1">
      <alignment vertical="center"/>
    </xf>
    <xf numFmtId="0" fontId="22" fillId="0" borderId="22" xfId="0" applyFont="1" applyBorder="1" applyAlignment="1">
      <alignment vertical="center"/>
    </xf>
    <xf numFmtId="0" fontId="22" fillId="0" borderId="22" xfId="0" applyNumberFormat="1" applyFont="1" applyBorder="1" applyAlignment="1">
      <alignment vertical="center"/>
    </xf>
    <xf numFmtId="0" fontId="22" fillId="0" borderId="23" xfId="0" applyFont="1" applyBorder="1" applyAlignment="1">
      <alignment vertical="center"/>
    </xf>
    <xf numFmtId="0" fontId="22" fillId="0" borderId="24" xfId="0" applyNumberFormat="1" applyFont="1" applyBorder="1" applyAlignment="1">
      <alignment vertical="center" wrapText="1"/>
    </xf>
    <xf numFmtId="0" fontId="22" fillId="0" borderId="25" xfId="0" applyNumberFormat="1" applyFont="1" applyBorder="1" applyAlignment="1">
      <alignment vertical="center" wrapText="1"/>
    </xf>
    <xf numFmtId="0" fontId="0" fillId="0" borderId="26" xfId="0" applyFont="1" applyBorder="1" applyAlignment="1">
      <alignment vertical="center"/>
    </xf>
    <xf numFmtId="41" fontId="22" fillId="0" borderId="27" xfId="45" applyNumberFormat="1" applyFont="1" applyBorder="1" applyAlignment="1">
      <alignment vertical="center"/>
    </xf>
    <xf numFmtId="0" fontId="22" fillId="0" borderId="18" xfId="46" applyFont="1" applyBorder="1" applyAlignment="1">
      <alignment vertical="center"/>
    </xf>
    <xf numFmtId="0" fontId="22" fillId="0" borderId="26" xfId="46" applyFont="1" applyBorder="1" applyAlignment="1">
      <alignment vertical="center"/>
    </xf>
    <xf numFmtId="41" fontId="22" fillId="0" borderId="27" xfId="45" applyNumberFormat="1" applyFont="1" applyBorder="1" applyAlignment="1">
      <alignment horizontal="right" vertical="center"/>
    </xf>
    <xf numFmtId="41" fontId="22" fillId="0" borderId="28" xfId="45" applyNumberFormat="1" applyFont="1" applyBorder="1" applyAlignment="1">
      <alignment vertical="center"/>
    </xf>
    <xf numFmtId="0" fontId="22" fillId="0" borderId="20" xfId="46" applyFont="1" applyBorder="1" applyAlignment="1">
      <alignment vertical="center"/>
    </xf>
    <xf numFmtId="0" fontId="22" fillId="0" borderId="29" xfId="46" applyFont="1" applyBorder="1" applyAlignment="1">
      <alignment vertical="center"/>
    </xf>
    <xf numFmtId="176" fontId="22" fillId="0" borderId="30" xfId="45" applyNumberFormat="1" applyFont="1" applyBorder="1" applyAlignment="1">
      <alignment horizontal="right" shrinkToFit="1"/>
    </xf>
    <xf numFmtId="176" fontId="22" fillId="0" borderId="31" xfId="45" applyNumberFormat="1" applyFont="1" applyBorder="1" applyAlignment="1">
      <alignment horizontal="right" shrinkToFit="1"/>
    </xf>
    <xf numFmtId="0" fontId="22" fillId="0" borderId="19" xfId="0" applyFont="1" applyBorder="1" applyAlignment="1">
      <alignment horizontal="distributed" vertical="center" wrapText="1" justifyLastLine="1"/>
    </xf>
    <xf numFmtId="41" fontId="22" fillId="0" borderId="28" xfId="45" applyNumberFormat="1" applyFont="1" applyBorder="1" applyAlignment="1">
      <alignment horizontal="right" vertical="center"/>
    </xf>
    <xf numFmtId="0" fontId="22" fillId="0" borderId="18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9" xfId="0" applyNumberFormat="1" applyFont="1" applyBorder="1" applyAlignment="1">
      <alignment horizontal="distributed" vertical="center" wrapText="1" justifyLastLine="1"/>
    </xf>
    <xf numFmtId="0" fontId="0" fillId="0" borderId="19" xfId="0" applyFont="1" applyBorder="1" applyAlignment="1">
      <alignment horizontal="distributed" vertical="center" wrapText="1" justifyLastLine="1"/>
    </xf>
  </cellXfs>
  <cellStyles count="47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1"/>
    <cellStyle name="標準 3" xfId="43"/>
    <cellStyle name="標準 4" xfId="44"/>
    <cellStyle name="標準_12 一覧表（Excel)仕様" xfId="46"/>
    <cellStyle name="標準_一覧表様式40100" xfId="45"/>
    <cellStyle name="良い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showGridLines="0" tabSelected="1" workbookViewId="0">
      <selection activeCell="C17" sqref="C17"/>
    </sheetView>
  </sheetViews>
  <sheetFormatPr defaultRowHeight="13.5"/>
  <cols>
    <col min="1" max="1" width="1.625" style="1" customWidth="1"/>
    <col min="2" max="2" width="3.625" style="1" customWidth="1"/>
    <col min="3" max="3" width="11.25" style="1" customWidth="1"/>
    <col min="4" max="14" width="8.625" style="3" customWidth="1"/>
    <col min="15" max="15" width="9" style="3"/>
    <col min="16" max="257" width="9" style="1"/>
    <col min="258" max="258" width="1.625" style="1" customWidth="1"/>
    <col min="259" max="259" width="3.625" style="1" customWidth="1"/>
    <col min="260" max="260" width="11.25" style="1" customWidth="1"/>
    <col min="261" max="270" width="8.625" style="1" customWidth="1"/>
    <col min="271" max="513" width="9" style="1"/>
    <col min="514" max="514" width="1.625" style="1" customWidth="1"/>
    <col min="515" max="515" width="3.625" style="1" customWidth="1"/>
    <col min="516" max="516" width="11.25" style="1" customWidth="1"/>
    <col min="517" max="526" width="8.625" style="1" customWidth="1"/>
    <col min="527" max="769" width="9" style="1"/>
    <col min="770" max="770" width="1.625" style="1" customWidth="1"/>
    <col min="771" max="771" width="3.625" style="1" customWidth="1"/>
    <col min="772" max="772" width="11.25" style="1" customWidth="1"/>
    <col min="773" max="782" width="8.625" style="1" customWidth="1"/>
    <col min="783" max="1025" width="9" style="1"/>
    <col min="1026" max="1026" width="1.625" style="1" customWidth="1"/>
    <col min="1027" max="1027" width="3.625" style="1" customWidth="1"/>
    <col min="1028" max="1028" width="11.25" style="1" customWidth="1"/>
    <col min="1029" max="1038" width="8.625" style="1" customWidth="1"/>
    <col min="1039" max="1281" width="9" style="1"/>
    <col min="1282" max="1282" width="1.625" style="1" customWidth="1"/>
    <col min="1283" max="1283" width="3.625" style="1" customWidth="1"/>
    <col min="1284" max="1284" width="11.25" style="1" customWidth="1"/>
    <col min="1285" max="1294" width="8.625" style="1" customWidth="1"/>
    <col min="1295" max="1537" width="9" style="1"/>
    <col min="1538" max="1538" width="1.625" style="1" customWidth="1"/>
    <col min="1539" max="1539" width="3.625" style="1" customWidth="1"/>
    <col min="1540" max="1540" width="11.25" style="1" customWidth="1"/>
    <col min="1541" max="1550" width="8.625" style="1" customWidth="1"/>
    <col min="1551" max="1793" width="9" style="1"/>
    <col min="1794" max="1794" width="1.625" style="1" customWidth="1"/>
    <col min="1795" max="1795" width="3.625" style="1" customWidth="1"/>
    <col min="1796" max="1796" width="11.25" style="1" customWidth="1"/>
    <col min="1797" max="1806" width="8.625" style="1" customWidth="1"/>
    <col min="1807" max="2049" width="9" style="1"/>
    <col min="2050" max="2050" width="1.625" style="1" customWidth="1"/>
    <col min="2051" max="2051" width="3.625" style="1" customWidth="1"/>
    <col min="2052" max="2052" width="11.25" style="1" customWidth="1"/>
    <col min="2053" max="2062" width="8.625" style="1" customWidth="1"/>
    <col min="2063" max="2305" width="9" style="1"/>
    <col min="2306" max="2306" width="1.625" style="1" customWidth="1"/>
    <col min="2307" max="2307" width="3.625" style="1" customWidth="1"/>
    <col min="2308" max="2308" width="11.25" style="1" customWidth="1"/>
    <col min="2309" max="2318" width="8.625" style="1" customWidth="1"/>
    <col min="2319" max="2561" width="9" style="1"/>
    <col min="2562" max="2562" width="1.625" style="1" customWidth="1"/>
    <col min="2563" max="2563" width="3.625" style="1" customWidth="1"/>
    <col min="2564" max="2564" width="11.25" style="1" customWidth="1"/>
    <col min="2565" max="2574" width="8.625" style="1" customWidth="1"/>
    <col min="2575" max="2817" width="9" style="1"/>
    <col min="2818" max="2818" width="1.625" style="1" customWidth="1"/>
    <col min="2819" max="2819" width="3.625" style="1" customWidth="1"/>
    <col min="2820" max="2820" width="11.25" style="1" customWidth="1"/>
    <col min="2821" max="2830" width="8.625" style="1" customWidth="1"/>
    <col min="2831" max="3073" width="9" style="1"/>
    <col min="3074" max="3074" width="1.625" style="1" customWidth="1"/>
    <col min="3075" max="3075" width="3.625" style="1" customWidth="1"/>
    <col min="3076" max="3076" width="11.25" style="1" customWidth="1"/>
    <col min="3077" max="3086" width="8.625" style="1" customWidth="1"/>
    <col min="3087" max="3329" width="9" style="1"/>
    <col min="3330" max="3330" width="1.625" style="1" customWidth="1"/>
    <col min="3331" max="3331" width="3.625" style="1" customWidth="1"/>
    <col min="3332" max="3332" width="11.25" style="1" customWidth="1"/>
    <col min="3333" max="3342" width="8.625" style="1" customWidth="1"/>
    <col min="3343" max="3585" width="9" style="1"/>
    <col min="3586" max="3586" width="1.625" style="1" customWidth="1"/>
    <col min="3587" max="3587" width="3.625" style="1" customWidth="1"/>
    <col min="3588" max="3588" width="11.25" style="1" customWidth="1"/>
    <col min="3589" max="3598" width="8.625" style="1" customWidth="1"/>
    <col min="3599" max="3841" width="9" style="1"/>
    <col min="3842" max="3842" width="1.625" style="1" customWidth="1"/>
    <col min="3843" max="3843" width="3.625" style="1" customWidth="1"/>
    <col min="3844" max="3844" width="11.25" style="1" customWidth="1"/>
    <col min="3845" max="3854" width="8.625" style="1" customWidth="1"/>
    <col min="3855" max="4097" width="9" style="1"/>
    <col min="4098" max="4098" width="1.625" style="1" customWidth="1"/>
    <col min="4099" max="4099" width="3.625" style="1" customWidth="1"/>
    <col min="4100" max="4100" width="11.25" style="1" customWidth="1"/>
    <col min="4101" max="4110" width="8.625" style="1" customWidth="1"/>
    <col min="4111" max="4353" width="9" style="1"/>
    <col min="4354" max="4354" width="1.625" style="1" customWidth="1"/>
    <col min="4355" max="4355" width="3.625" style="1" customWidth="1"/>
    <col min="4356" max="4356" width="11.25" style="1" customWidth="1"/>
    <col min="4357" max="4366" width="8.625" style="1" customWidth="1"/>
    <col min="4367" max="4609" width="9" style="1"/>
    <col min="4610" max="4610" width="1.625" style="1" customWidth="1"/>
    <col min="4611" max="4611" width="3.625" style="1" customWidth="1"/>
    <col min="4612" max="4612" width="11.25" style="1" customWidth="1"/>
    <col min="4613" max="4622" width="8.625" style="1" customWidth="1"/>
    <col min="4623" max="4865" width="9" style="1"/>
    <col min="4866" max="4866" width="1.625" style="1" customWidth="1"/>
    <col min="4867" max="4867" width="3.625" style="1" customWidth="1"/>
    <col min="4868" max="4868" width="11.25" style="1" customWidth="1"/>
    <col min="4869" max="4878" width="8.625" style="1" customWidth="1"/>
    <col min="4879" max="5121" width="9" style="1"/>
    <col min="5122" max="5122" width="1.625" style="1" customWidth="1"/>
    <col min="5123" max="5123" width="3.625" style="1" customWidth="1"/>
    <col min="5124" max="5124" width="11.25" style="1" customWidth="1"/>
    <col min="5125" max="5134" width="8.625" style="1" customWidth="1"/>
    <col min="5135" max="5377" width="9" style="1"/>
    <col min="5378" max="5378" width="1.625" style="1" customWidth="1"/>
    <col min="5379" max="5379" width="3.625" style="1" customWidth="1"/>
    <col min="5380" max="5380" width="11.25" style="1" customWidth="1"/>
    <col min="5381" max="5390" width="8.625" style="1" customWidth="1"/>
    <col min="5391" max="5633" width="9" style="1"/>
    <col min="5634" max="5634" width="1.625" style="1" customWidth="1"/>
    <col min="5635" max="5635" width="3.625" style="1" customWidth="1"/>
    <col min="5636" max="5636" width="11.25" style="1" customWidth="1"/>
    <col min="5637" max="5646" width="8.625" style="1" customWidth="1"/>
    <col min="5647" max="5889" width="9" style="1"/>
    <col min="5890" max="5890" width="1.625" style="1" customWidth="1"/>
    <col min="5891" max="5891" width="3.625" style="1" customWidth="1"/>
    <col min="5892" max="5892" width="11.25" style="1" customWidth="1"/>
    <col min="5893" max="5902" width="8.625" style="1" customWidth="1"/>
    <col min="5903" max="6145" width="9" style="1"/>
    <col min="6146" max="6146" width="1.625" style="1" customWidth="1"/>
    <col min="6147" max="6147" width="3.625" style="1" customWidth="1"/>
    <col min="6148" max="6148" width="11.25" style="1" customWidth="1"/>
    <col min="6149" max="6158" width="8.625" style="1" customWidth="1"/>
    <col min="6159" max="6401" width="9" style="1"/>
    <col min="6402" max="6402" width="1.625" style="1" customWidth="1"/>
    <col min="6403" max="6403" width="3.625" style="1" customWidth="1"/>
    <col min="6404" max="6404" width="11.25" style="1" customWidth="1"/>
    <col min="6405" max="6414" width="8.625" style="1" customWidth="1"/>
    <col min="6415" max="6657" width="9" style="1"/>
    <col min="6658" max="6658" width="1.625" style="1" customWidth="1"/>
    <col min="6659" max="6659" width="3.625" style="1" customWidth="1"/>
    <col min="6660" max="6660" width="11.25" style="1" customWidth="1"/>
    <col min="6661" max="6670" width="8.625" style="1" customWidth="1"/>
    <col min="6671" max="6913" width="9" style="1"/>
    <col min="6914" max="6914" width="1.625" style="1" customWidth="1"/>
    <col min="6915" max="6915" width="3.625" style="1" customWidth="1"/>
    <col min="6916" max="6916" width="11.25" style="1" customWidth="1"/>
    <col min="6917" max="6926" width="8.625" style="1" customWidth="1"/>
    <col min="6927" max="7169" width="9" style="1"/>
    <col min="7170" max="7170" width="1.625" style="1" customWidth="1"/>
    <col min="7171" max="7171" width="3.625" style="1" customWidth="1"/>
    <col min="7172" max="7172" width="11.25" style="1" customWidth="1"/>
    <col min="7173" max="7182" width="8.625" style="1" customWidth="1"/>
    <col min="7183" max="7425" width="9" style="1"/>
    <col min="7426" max="7426" width="1.625" style="1" customWidth="1"/>
    <col min="7427" max="7427" width="3.625" style="1" customWidth="1"/>
    <col min="7428" max="7428" width="11.25" style="1" customWidth="1"/>
    <col min="7429" max="7438" width="8.625" style="1" customWidth="1"/>
    <col min="7439" max="7681" width="9" style="1"/>
    <col min="7682" max="7682" width="1.625" style="1" customWidth="1"/>
    <col min="7683" max="7683" width="3.625" style="1" customWidth="1"/>
    <col min="7684" max="7684" width="11.25" style="1" customWidth="1"/>
    <col min="7685" max="7694" width="8.625" style="1" customWidth="1"/>
    <col min="7695" max="7937" width="9" style="1"/>
    <col min="7938" max="7938" width="1.625" style="1" customWidth="1"/>
    <col min="7939" max="7939" width="3.625" style="1" customWidth="1"/>
    <col min="7940" max="7940" width="11.25" style="1" customWidth="1"/>
    <col min="7941" max="7950" width="8.625" style="1" customWidth="1"/>
    <col min="7951" max="8193" width="9" style="1"/>
    <col min="8194" max="8194" width="1.625" style="1" customWidth="1"/>
    <col min="8195" max="8195" width="3.625" style="1" customWidth="1"/>
    <col min="8196" max="8196" width="11.25" style="1" customWidth="1"/>
    <col min="8197" max="8206" width="8.625" style="1" customWidth="1"/>
    <col min="8207" max="8449" width="9" style="1"/>
    <col min="8450" max="8450" width="1.625" style="1" customWidth="1"/>
    <col min="8451" max="8451" width="3.625" style="1" customWidth="1"/>
    <col min="8452" max="8452" width="11.25" style="1" customWidth="1"/>
    <col min="8453" max="8462" width="8.625" style="1" customWidth="1"/>
    <col min="8463" max="8705" width="9" style="1"/>
    <col min="8706" max="8706" width="1.625" style="1" customWidth="1"/>
    <col min="8707" max="8707" width="3.625" style="1" customWidth="1"/>
    <col min="8708" max="8708" width="11.25" style="1" customWidth="1"/>
    <col min="8709" max="8718" width="8.625" style="1" customWidth="1"/>
    <col min="8719" max="8961" width="9" style="1"/>
    <col min="8962" max="8962" width="1.625" style="1" customWidth="1"/>
    <col min="8963" max="8963" width="3.625" style="1" customWidth="1"/>
    <col min="8964" max="8964" width="11.25" style="1" customWidth="1"/>
    <col min="8965" max="8974" width="8.625" style="1" customWidth="1"/>
    <col min="8975" max="9217" width="9" style="1"/>
    <col min="9218" max="9218" width="1.625" style="1" customWidth="1"/>
    <col min="9219" max="9219" width="3.625" style="1" customWidth="1"/>
    <col min="9220" max="9220" width="11.25" style="1" customWidth="1"/>
    <col min="9221" max="9230" width="8.625" style="1" customWidth="1"/>
    <col min="9231" max="9473" width="9" style="1"/>
    <col min="9474" max="9474" width="1.625" style="1" customWidth="1"/>
    <col min="9475" max="9475" width="3.625" style="1" customWidth="1"/>
    <col min="9476" max="9476" width="11.25" style="1" customWidth="1"/>
    <col min="9477" max="9486" width="8.625" style="1" customWidth="1"/>
    <col min="9487" max="9729" width="9" style="1"/>
    <col min="9730" max="9730" width="1.625" style="1" customWidth="1"/>
    <col min="9731" max="9731" width="3.625" style="1" customWidth="1"/>
    <col min="9732" max="9732" width="11.25" style="1" customWidth="1"/>
    <col min="9733" max="9742" width="8.625" style="1" customWidth="1"/>
    <col min="9743" max="9985" width="9" style="1"/>
    <col min="9986" max="9986" width="1.625" style="1" customWidth="1"/>
    <col min="9987" max="9987" width="3.625" style="1" customWidth="1"/>
    <col min="9988" max="9988" width="11.25" style="1" customWidth="1"/>
    <col min="9989" max="9998" width="8.625" style="1" customWidth="1"/>
    <col min="9999" max="10241" width="9" style="1"/>
    <col min="10242" max="10242" width="1.625" style="1" customWidth="1"/>
    <col min="10243" max="10243" width="3.625" style="1" customWidth="1"/>
    <col min="10244" max="10244" width="11.25" style="1" customWidth="1"/>
    <col min="10245" max="10254" width="8.625" style="1" customWidth="1"/>
    <col min="10255" max="10497" width="9" style="1"/>
    <col min="10498" max="10498" width="1.625" style="1" customWidth="1"/>
    <col min="10499" max="10499" width="3.625" style="1" customWidth="1"/>
    <col min="10500" max="10500" width="11.25" style="1" customWidth="1"/>
    <col min="10501" max="10510" width="8.625" style="1" customWidth="1"/>
    <col min="10511" max="10753" width="9" style="1"/>
    <col min="10754" max="10754" width="1.625" style="1" customWidth="1"/>
    <col min="10755" max="10755" width="3.625" style="1" customWidth="1"/>
    <col min="10756" max="10756" width="11.25" style="1" customWidth="1"/>
    <col min="10757" max="10766" width="8.625" style="1" customWidth="1"/>
    <col min="10767" max="11009" width="9" style="1"/>
    <col min="11010" max="11010" width="1.625" style="1" customWidth="1"/>
    <col min="11011" max="11011" width="3.625" style="1" customWidth="1"/>
    <col min="11012" max="11012" width="11.25" style="1" customWidth="1"/>
    <col min="11013" max="11022" width="8.625" style="1" customWidth="1"/>
    <col min="11023" max="11265" width="9" style="1"/>
    <col min="11266" max="11266" width="1.625" style="1" customWidth="1"/>
    <col min="11267" max="11267" width="3.625" style="1" customWidth="1"/>
    <col min="11268" max="11268" width="11.25" style="1" customWidth="1"/>
    <col min="11269" max="11278" width="8.625" style="1" customWidth="1"/>
    <col min="11279" max="11521" width="9" style="1"/>
    <col min="11522" max="11522" width="1.625" style="1" customWidth="1"/>
    <col min="11523" max="11523" width="3.625" style="1" customWidth="1"/>
    <col min="11524" max="11524" width="11.25" style="1" customWidth="1"/>
    <col min="11525" max="11534" width="8.625" style="1" customWidth="1"/>
    <col min="11535" max="11777" width="9" style="1"/>
    <col min="11778" max="11778" width="1.625" style="1" customWidth="1"/>
    <col min="11779" max="11779" width="3.625" style="1" customWidth="1"/>
    <col min="11780" max="11780" width="11.25" style="1" customWidth="1"/>
    <col min="11781" max="11790" width="8.625" style="1" customWidth="1"/>
    <col min="11791" max="12033" width="9" style="1"/>
    <col min="12034" max="12034" width="1.625" style="1" customWidth="1"/>
    <col min="12035" max="12035" width="3.625" style="1" customWidth="1"/>
    <col min="12036" max="12036" width="11.25" style="1" customWidth="1"/>
    <col min="12037" max="12046" width="8.625" style="1" customWidth="1"/>
    <col min="12047" max="12289" width="9" style="1"/>
    <col min="12290" max="12290" width="1.625" style="1" customWidth="1"/>
    <col min="12291" max="12291" width="3.625" style="1" customWidth="1"/>
    <col min="12292" max="12292" width="11.25" style="1" customWidth="1"/>
    <col min="12293" max="12302" width="8.625" style="1" customWidth="1"/>
    <col min="12303" max="12545" width="9" style="1"/>
    <col min="12546" max="12546" width="1.625" style="1" customWidth="1"/>
    <col min="12547" max="12547" width="3.625" style="1" customWidth="1"/>
    <col min="12548" max="12548" width="11.25" style="1" customWidth="1"/>
    <col min="12549" max="12558" width="8.625" style="1" customWidth="1"/>
    <col min="12559" max="12801" width="9" style="1"/>
    <col min="12802" max="12802" width="1.625" style="1" customWidth="1"/>
    <col min="12803" max="12803" width="3.625" style="1" customWidth="1"/>
    <col min="12804" max="12804" width="11.25" style="1" customWidth="1"/>
    <col min="12805" max="12814" width="8.625" style="1" customWidth="1"/>
    <col min="12815" max="13057" width="9" style="1"/>
    <col min="13058" max="13058" width="1.625" style="1" customWidth="1"/>
    <col min="13059" max="13059" width="3.625" style="1" customWidth="1"/>
    <col min="13060" max="13060" width="11.25" style="1" customWidth="1"/>
    <col min="13061" max="13070" width="8.625" style="1" customWidth="1"/>
    <col min="13071" max="13313" width="9" style="1"/>
    <col min="13314" max="13314" width="1.625" style="1" customWidth="1"/>
    <col min="13315" max="13315" width="3.625" style="1" customWidth="1"/>
    <col min="13316" max="13316" width="11.25" style="1" customWidth="1"/>
    <col min="13317" max="13326" width="8.625" style="1" customWidth="1"/>
    <col min="13327" max="13569" width="9" style="1"/>
    <col min="13570" max="13570" width="1.625" style="1" customWidth="1"/>
    <col min="13571" max="13571" width="3.625" style="1" customWidth="1"/>
    <col min="13572" max="13572" width="11.25" style="1" customWidth="1"/>
    <col min="13573" max="13582" width="8.625" style="1" customWidth="1"/>
    <col min="13583" max="13825" width="9" style="1"/>
    <col min="13826" max="13826" width="1.625" style="1" customWidth="1"/>
    <col min="13827" max="13827" width="3.625" style="1" customWidth="1"/>
    <col min="13828" max="13828" width="11.25" style="1" customWidth="1"/>
    <col min="13829" max="13838" width="8.625" style="1" customWidth="1"/>
    <col min="13839" max="14081" width="9" style="1"/>
    <col min="14082" max="14082" width="1.625" style="1" customWidth="1"/>
    <col min="14083" max="14083" width="3.625" style="1" customWidth="1"/>
    <col min="14084" max="14084" width="11.25" style="1" customWidth="1"/>
    <col min="14085" max="14094" width="8.625" style="1" customWidth="1"/>
    <col min="14095" max="14337" width="9" style="1"/>
    <col min="14338" max="14338" width="1.625" style="1" customWidth="1"/>
    <col min="14339" max="14339" width="3.625" style="1" customWidth="1"/>
    <col min="14340" max="14340" width="11.25" style="1" customWidth="1"/>
    <col min="14341" max="14350" width="8.625" style="1" customWidth="1"/>
    <col min="14351" max="14593" width="9" style="1"/>
    <col min="14594" max="14594" width="1.625" style="1" customWidth="1"/>
    <col min="14595" max="14595" width="3.625" style="1" customWidth="1"/>
    <col min="14596" max="14596" width="11.25" style="1" customWidth="1"/>
    <col min="14597" max="14606" width="8.625" style="1" customWidth="1"/>
    <col min="14607" max="14849" width="9" style="1"/>
    <col min="14850" max="14850" width="1.625" style="1" customWidth="1"/>
    <col min="14851" max="14851" width="3.625" style="1" customWidth="1"/>
    <col min="14852" max="14852" width="11.25" style="1" customWidth="1"/>
    <col min="14853" max="14862" width="8.625" style="1" customWidth="1"/>
    <col min="14863" max="15105" width="9" style="1"/>
    <col min="15106" max="15106" width="1.625" style="1" customWidth="1"/>
    <col min="15107" max="15107" width="3.625" style="1" customWidth="1"/>
    <col min="15108" max="15108" width="11.25" style="1" customWidth="1"/>
    <col min="15109" max="15118" width="8.625" style="1" customWidth="1"/>
    <col min="15119" max="15361" width="9" style="1"/>
    <col min="15362" max="15362" width="1.625" style="1" customWidth="1"/>
    <col min="15363" max="15363" width="3.625" style="1" customWidth="1"/>
    <col min="15364" max="15364" width="11.25" style="1" customWidth="1"/>
    <col min="15365" max="15374" width="8.625" style="1" customWidth="1"/>
    <col min="15375" max="15617" width="9" style="1"/>
    <col min="15618" max="15618" width="1.625" style="1" customWidth="1"/>
    <col min="15619" max="15619" width="3.625" style="1" customWidth="1"/>
    <col min="15620" max="15620" width="11.25" style="1" customWidth="1"/>
    <col min="15621" max="15630" width="8.625" style="1" customWidth="1"/>
    <col min="15631" max="15873" width="9" style="1"/>
    <col min="15874" max="15874" width="1.625" style="1" customWidth="1"/>
    <col min="15875" max="15875" width="3.625" style="1" customWidth="1"/>
    <col min="15876" max="15876" width="11.25" style="1" customWidth="1"/>
    <col min="15877" max="15886" width="8.625" style="1" customWidth="1"/>
    <col min="15887" max="16129" width="9" style="1"/>
    <col min="16130" max="16130" width="1.625" style="1" customWidth="1"/>
    <col min="16131" max="16131" width="3.625" style="1" customWidth="1"/>
    <col min="16132" max="16132" width="11.25" style="1" customWidth="1"/>
    <col min="16133" max="16142" width="8.625" style="1" customWidth="1"/>
    <col min="16143" max="16384" width="9" style="1"/>
  </cols>
  <sheetData>
    <row r="1" spans="1:15">
      <c r="B1" s="2" t="s">
        <v>0</v>
      </c>
    </row>
    <row r="2" spans="1:15">
      <c r="B2" s="2" t="s">
        <v>1</v>
      </c>
    </row>
    <row r="3" spans="1:15">
      <c r="B3" s="4" t="s">
        <v>2</v>
      </c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7" t="s">
        <v>3</v>
      </c>
    </row>
    <row r="4" spans="1:15">
      <c r="A4" s="8"/>
      <c r="B4" s="9"/>
      <c r="C4" s="10"/>
      <c r="D4" s="11"/>
      <c r="E4" s="12" t="s">
        <v>4</v>
      </c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5">
      <c r="A5" s="8"/>
      <c r="B5" s="16"/>
      <c r="C5" s="17"/>
      <c r="D5" s="18" t="s">
        <v>5</v>
      </c>
      <c r="E5" s="19"/>
      <c r="F5" s="19"/>
      <c r="G5" s="19"/>
      <c r="H5" s="19"/>
      <c r="I5" s="19"/>
      <c r="J5" s="19"/>
      <c r="K5" s="19"/>
      <c r="L5" s="19"/>
      <c r="M5" s="19"/>
      <c r="N5" s="19"/>
      <c r="O5" s="15"/>
    </row>
    <row r="6" spans="1:15">
      <c r="B6" s="43" t="s">
        <v>6</v>
      </c>
      <c r="C6" s="44"/>
      <c r="D6" s="18" t="s">
        <v>7</v>
      </c>
      <c r="E6" s="20"/>
      <c r="F6" s="20"/>
      <c r="G6" s="20"/>
      <c r="H6" s="20"/>
      <c r="I6" s="20"/>
      <c r="J6" s="45" t="s">
        <v>58</v>
      </c>
      <c r="K6" s="20"/>
      <c r="L6" s="45" t="s">
        <v>59</v>
      </c>
      <c r="M6" s="21"/>
      <c r="N6" s="45" t="s">
        <v>60</v>
      </c>
      <c r="O6" s="15"/>
    </row>
    <row r="7" spans="1:15">
      <c r="B7" s="43"/>
      <c r="C7" s="44"/>
      <c r="D7" s="18" t="s">
        <v>8</v>
      </c>
      <c r="E7" s="22" t="s">
        <v>9</v>
      </c>
      <c r="F7" s="22" t="s">
        <v>10</v>
      </c>
      <c r="G7" s="22" t="s">
        <v>11</v>
      </c>
      <c r="H7" s="22" t="s">
        <v>12</v>
      </c>
      <c r="I7" s="22" t="s">
        <v>13</v>
      </c>
      <c r="J7" s="46"/>
      <c r="K7" s="22" t="s">
        <v>14</v>
      </c>
      <c r="L7" s="46"/>
      <c r="M7" s="41" t="s">
        <v>15</v>
      </c>
      <c r="N7" s="46"/>
      <c r="O7" s="15"/>
    </row>
    <row r="8" spans="1:15">
      <c r="A8" s="8"/>
      <c r="B8" s="16"/>
      <c r="C8" s="17"/>
      <c r="D8" s="18" t="s">
        <v>16</v>
      </c>
      <c r="E8" s="20"/>
      <c r="F8" s="20"/>
      <c r="G8" s="20"/>
      <c r="H8" s="20"/>
      <c r="I8" s="20"/>
      <c r="J8" s="46"/>
      <c r="K8" s="20"/>
      <c r="L8" s="46"/>
      <c r="M8" s="23"/>
      <c r="N8" s="46"/>
      <c r="O8" s="15"/>
    </row>
    <row r="9" spans="1:15">
      <c r="A9" s="8"/>
      <c r="B9" s="24"/>
      <c r="C9" s="25"/>
      <c r="D9" s="26"/>
      <c r="E9" s="27"/>
      <c r="F9" s="27"/>
      <c r="G9" s="27"/>
      <c r="H9" s="27"/>
      <c r="I9" s="27"/>
      <c r="J9" s="27"/>
      <c r="K9" s="27"/>
      <c r="L9" s="27"/>
      <c r="M9" s="27"/>
      <c r="N9" s="27"/>
      <c r="O9" s="15"/>
    </row>
    <row r="10" spans="1:15" ht="18" customHeight="1">
      <c r="A10" s="8"/>
      <c r="B10" s="9"/>
      <c r="C10" s="28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30"/>
      <c r="O10" s="15"/>
    </row>
    <row r="11" spans="1:15" ht="18" customHeight="1">
      <c r="A11" s="8"/>
      <c r="B11" s="16" t="s">
        <v>17</v>
      </c>
      <c r="C11" s="31"/>
      <c r="D11" s="32">
        <v>3921</v>
      </c>
      <c r="E11" s="32">
        <v>3292</v>
      </c>
      <c r="F11" s="32">
        <f t="shared" ref="F11:J11" si="0">SUBTOTAL(9,F12:F48)</f>
        <v>14</v>
      </c>
      <c r="G11" s="32">
        <v>615</v>
      </c>
      <c r="H11" s="32">
        <f t="shared" si="0"/>
        <v>81</v>
      </c>
      <c r="I11" s="32">
        <v>772</v>
      </c>
      <c r="J11" s="32">
        <f t="shared" si="0"/>
        <v>32</v>
      </c>
      <c r="K11" s="32">
        <v>1491</v>
      </c>
      <c r="L11" s="32">
        <v>216</v>
      </c>
      <c r="M11" s="32">
        <v>1189</v>
      </c>
      <c r="N11" s="36">
        <v>317</v>
      </c>
      <c r="O11" s="15"/>
    </row>
    <row r="12" spans="1:15" ht="18" customHeight="1">
      <c r="A12" s="8"/>
      <c r="B12" s="33" t="s">
        <v>18</v>
      </c>
      <c r="C12" s="34"/>
      <c r="D12" s="35" t="s">
        <v>57</v>
      </c>
      <c r="E12" s="35" t="s">
        <v>57</v>
      </c>
      <c r="F12" s="35" t="s">
        <v>57</v>
      </c>
      <c r="G12" s="35" t="s">
        <v>57</v>
      </c>
      <c r="H12" s="35" t="s">
        <v>57</v>
      </c>
      <c r="I12" s="35" t="s">
        <v>57</v>
      </c>
      <c r="J12" s="35" t="s">
        <v>57</v>
      </c>
      <c r="K12" s="35" t="s">
        <v>57</v>
      </c>
      <c r="L12" s="35" t="s">
        <v>57</v>
      </c>
      <c r="M12" s="35" t="s">
        <v>57</v>
      </c>
      <c r="N12" s="42" t="s">
        <v>57</v>
      </c>
      <c r="O12" s="15"/>
    </row>
    <row r="13" spans="1:15" ht="18" customHeight="1">
      <c r="A13" s="8"/>
      <c r="B13" s="33"/>
      <c r="C13" s="34" t="s">
        <v>19</v>
      </c>
      <c r="D13" s="32">
        <v>105</v>
      </c>
      <c r="E13" s="32">
        <v>101</v>
      </c>
      <c r="F13" s="35" t="s">
        <v>20</v>
      </c>
      <c r="G13" s="32">
        <v>4</v>
      </c>
      <c r="H13" s="32">
        <v>6</v>
      </c>
      <c r="I13" s="32">
        <v>50</v>
      </c>
      <c r="J13" s="35" t="s">
        <v>20</v>
      </c>
      <c r="K13" s="32">
        <v>56</v>
      </c>
      <c r="L13" s="32">
        <v>6</v>
      </c>
      <c r="M13" s="32">
        <v>9</v>
      </c>
      <c r="N13" s="36">
        <v>7</v>
      </c>
      <c r="O13" s="15"/>
    </row>
    <row r="14" spans="1:15" ht="18" customHeight="1">
      <c r="A14" s="8"/>
      <c r="B14" s="33"/>
      <c r="C14" s="34" t="s">
        <v>21</v>
      </c>
      <c r="D14" s="32">
        <v>108</v>
      </c>
      <c r="E14" s="32">
        <v>90</v>
      </c>
      <c r="F14" s="35" t="s">
        <v>20</v>
      </c>
      <c r="G14" s="32">
        <v>8</v>
      </c>
      <c r="H14" s="32">
        <v>4</v>
      </c>
      <c r="I14" s="32">
        <v>35</v>
      </c>
      <c r="J14" s="32">
        <v>3</v>
      </c>
      <c r="K14" s="32">
        <v>71</v>
      </c>
      <c r="L14" s="32">
        <v>8</v>
      </c>
      <c r="M14" s="32">
        <v>16</v>
      </c>
      <c r="N14" s="36">
        <v>1</v>
      </c>
      <c r="O14" s="15"/>
    </row>
    <row r="15" spans="1:15" ht="18" customHeight="1">
      <c r="A15" s="8"/>
      <c r="B15" s="33"/>
      <c r="C15" s="34" t="s">
        <v>22</v>
      </c>
      <c r="D15" s="32">
        <v>149</v>
      </c>
      <c r="E15" s="32">
        <v>124</v>
      </c>
      <c r="F15" s="35" t="s">
        <v>20</v>
      </c>
      <c r="G15" s="32">
        <v>7</v>
      </c>
      <c r="H15" s="32">
        <v>5</v>
      </c>
      <c r="I15" s="32">
        <v>15</v>
      </c>
      <c r="J15" s="35" t="s">
        <v>20</v>
      </c>
      <c r="K15" s="32">
        <v>80</v>
      </c>
      <c r="L15" s="32">
        <v>11</v>
      </c>
      <c r="M15" s="32">
        <v>69</v>
      </c>
      <c r="N15" s="36">
        <v>6</v>
      </c>
      <c r="O15" s="15"/>
    </row>
    <row r="16" spans="1:15" ht="18" customHeight="1">
      <c r="A16" s="8"/>
      <c r="B16" s="33"/>
      <c r="C16" s="34" t="s">
        <v>23</v>
      </c>
      <c r="D16" s="32">
        <v>22</v>
      </c>
      <c r="E16" s="32">
        <v>22</v>
      </c>
      <c r="F16" s="35" t="s">
        <v>20</v>
      </c>
      <c r="G16" s="32">
        <v>2</v>
      </c>
      <c r="H16" s="32">
        <v>1</v>
      </c>
      <c r="I16" s="32">
        <v>3</v>
      </c>
      <c r="J16" s="35" t="s">
        <v>20</v>
      </c>
      <c r="K16" s="32">
        <v>12</v>
      </c>
      <c r="L16" s="35" t="s">
        <v>20</v>
      </c>
      <c r="M16" s="32">
        <v>3</v>
      </c>
      <c r="N16" s="42" t="s">
        <v>20</v>
      </c>
      <c r="O16" s="15"/>
    </row>
    <row r="17" spans="1:15" ht="18" customHeight="1">
      <c r="A17" s="8"/>
      <c r="B17" s="33"/>
      <c r="C17" s="34" t="s">
        <v>24</v>
      </c>
      <c r="D17" s="32">
        <v>208</v>
      </c>
      <c r="E17" s="32">
        <v>126</v>
      </c>
      <c r="F17" s="35" t="s">
        <v>20</v>
      </c>
      <c r="G17" s="32">
        <v>8</v>
      </c>
      <c r="H17" s="35" t="s">
        <v>20</v>
      </c>
      <c r="I17" s="32">
        <v>19</v>
      </c>
      <c r="J17" s="32">
        <v>1</v>
      </c>
      <c r="K17" s="32">
        <v>154</v>
      </c>
      <c r="L17" s="32">
        <v>7</v>
      </c>
      <c r="M17" s="32">
        <v>5</v>
      </c>
      <c r="N17" s="36">
        <v>3</v>
      </c>
      <c r="O17" s="15"/>
    </row>
    <row r="18" spans="1:15" ht="18" customHeight="1">
      <c r="A18" s="8"/>
      <c r="B18" s="33"/>
      <c r="C18" s="34" t="s">
        <v>25</v>
      </c>
      <c r="D18" s="32">
        <v>123</v>
      </c>
      <c r="E18" s="32">
        <v>116</v>
      </c>
      <c r="F18" s="35" t="s">
        <v>20</v>
      </c>
      <c r="G18" s="32">
        <v>3</v>
      </c>
      <c r="H18" s="32">
        <v>1</v>
      </c>
      <c r="I18" s="32">
        <v>19</v>
      </c>
      <c r="J18" s="35" t="s">
        <v>20</v>
      </c>
      <c r="K18" s="32">
        <v>58</v>
      </c>
      <c r="L18" s="32">
        <v>9</v>
      </c>
      <c r="M18" s="32">
        <v>4</v>
      </c>
      <c r="N18" s="36">
        <v>3</v>
      </c>
      <c r="O18" s="15"/>
    </row>
    <row r="19" spans="1:15" ht="18" customHeight="1">
      <c r="A19" s="8"/>
      <c r="B19" s="33"/>
      <c r="C19" s="34" t="s">
        <v>26</v>
      </c>
      <c r="D19" s="32">
        <v>108</v>
      </c>
      <c r="E19" s="32">
        <v>104</v>
      </c>
      <c r="F19" s="32">
        <v>1</v>
      </c>
      <c r="G19" s="32">
        <v>1</v>
      </c>
      <c r="H19" s="35" t="s">
        <v>20</v>
      </c>
      <c r="I19" s="32">
        <v>24</v>
      </c>
      <c r="J19" s="35" t="s">
        <v>20</v>
      </c>
      <c r="K19" s="32">
        <v>69</v>
      </c>
      <c r="L19" s="32">
        <v>4</v>
      </c>
      <c r="M19" s="32">
        <v>8</v>
      </c>
      <c r="N19" s="36">
        <v>3</v>
      </c>
      <c r="O19" s="15"/>
    </row>
    <row r="20" spans="1:15" ht="18" customHeight="1">
      <c r="A20" s="8"/>
      <c r="B20" s="33"/>
      <c r="C20" s="34" t="s">
        <v>27</v>
      </c>
      <c r="D20" s="32">
        <v>55</v>
      </c>
      <c r="E20" s="32">
        <v>53</v>
      </c>
      <c r="F20" s="35" t="s">
        <v>20</v>
      </c>
      <c r="G20" s="32">
        <v>14</v>
      </c>
      <c r="H20" s="35" t="s">
        <v>20</v>
      </c>
      <c r="I20" s="32">
        <v>2</v>
      </c>
      <c r="J20" s="35" t="s">
        <v>20</v>
      </c>
      <c r="K20" s="32">
        <v>15</v>
      </c>
      <c r="L20" s="32">
        <v>1</v>
      </c>
      <c r="M20" s="32">
        <v>4</v>
      </c>
      <c r="N20" s="42" t="s">
        <v>20</v>
      </c>
      <c r="O20" s="15"/>
    </row>
    <row r="21" spans="1:15" ht="18" customHeight="1">
      <c r="A21" s="8"/>
      <c r="B21" s="33"/>
      <c r="C21" s="34" t="s">
        <v>28</v>
      </c>
      <c r="D21" s="32">
        <v>127</v>
      </c>
      <c r="E21" s="32">
        <v>125</v>
      </c>
      <c r="F21" s="35" t="s">
        <v>20</v>
      </c>
      <c r="G21" s="32">
        <v>10</v>
      </c>
      <c r="H21" s="32">
        <v>3</v>
      </c>
      <c r="I21" s="32">
        <v>15</v>
      </c>
      <c r="J21" s="32">
        <v>1</v>
      </c>
      <c r="K21" s="32">
        <v>32</v>
      </c>
      <c r="L21" s="32">
        <v>5</v>
      </c>
      <c r="M21" s="32">
        <v>5</v>
      </c>
      <c r="N21" s="36">
        <v>1</v>
      </c>
      <c r="O21" s="15"/>
    </row>
    <row r="22" spans="1:15" ht="18" customHeight="1">
      <c r="A22" s="8"/>
      <c r="B22" s="33"/>
      <c r="C22" s="34" t="s">
        <v>29</v>
      </c>
      <c r="D22" s="32">
        <v>35</v>
      </c>
      <c r="E22" s="32">
        <v>30</v>
      </c>
      <c r="F22" s="35" t="s">
        <v>20</v>
      </c>
      <c r="G22" s="35" t="s">
        <v>20</v>
      </c>
      <c r="H22" s="35" t="s">
        <v>20</v>
      </c>
      <c r="I22" s="35" t="s">
        <v>20</v>
      </c>
      <c r="J22" s="32">
        <v>1</v>
      </c>
      <c r="K22" s="32">
        <v>5</v>
      </c>
      <c r="L22" s="32">
        <v>3</v>
      </c>
      <c r="M22" s="32">
        <v>3</v>
      </c>
      <c r="N22" s="36">
        <v>3</v>
      </c>
      <c r="O22" s="15"/>
    </row>
    <row r="23" spans="1:15" ht="18" customHeight="1">
      <c r="A23" s="8"/>
      <c r="B23" s="33"/>
      <c r="C23" s="34" t="s">
        <v>30</v>
      </c>
      <c r="D23" s="35" t="s">
        <v>57</v>
      </c>
      <c r="E23" s="35" t="s">
        <v>57</v>
      </c>
      <c r="F23" s="35" t="s">
        <v>57</v>
      </c>
      <c r="G23" s="35" t="s">
        <v>57</v>
      </c>
      <c r="H23" s="35" t="s">
        <v>57</v>
      </c>
      <c r="I23" s="35" t="s">
        <v>57</v>
      </c>
      <c r="J23" s="35" t="s">
        <v>57</v>
      </c>
      <c r="K23" s="35" t="s">
        <v>57</v>
      </c>
      <c r="L23" s="35" t="s">
        <v>57</v>
      </c>
      <c r="M23" s="35" t="s">
        <v>57</v>
      </c>
      <c r="N23" s="42" t="s">
        <v>57</v>
      </c>
      <c r="O23" s="15"/>
    </row>
    <row r="24" spans="1:15" ht="18" customHeight="1">
      <c r="A24" s="8"/>
      <c r="B24" s="33"/>
      <c r="C24" s="34" t="s">
        <v>31</v>
      </c>
      <c r="D24" s="32">
        <v>145</v>
      </c>
      <c r="E24" s="32">
        <v>142</v>
      </c>
      <c r="F24" s="35" t="s">
        <v>20</v>
      </c>
      <c r="G24" s="32">
        <v>3</v>
      </c>
      <c r="H24" s="32">
        <v>1</v>
      </c>
      <c r="I24" s="32">
        <v>32</v>
      </c>
      <c r="J24" s="35" t="s">
        <v>20</v>
      </c>
      <c r="K24" s="32">
        <v>64</v>
      </c>
      <c r="L24" s="32">
        <v>8</v>
      </c>
      <c r="M24" s="35" t="s">
        <v>20</v>
      </c>
      <c r="N24" s="36">
        <v>4</v>
      </c>
      <c r="O24" s="15"/>
    </row>
    <row r="25" spans="1:15" ht="18" customHeight="1">
      <c r="A25" s="8"/>
      <c r="B25" s="33"/>
      <c r="C25" s="34" t="s">
        <v>32</v>
      </c>
      <c r="D25" s="32">
        <v>246</v>
      </c>
      <c r="E25" s="32">
        <v>123</v>
      </c>
      <c r="F25" s="35" t="s">
        <v>20</v>
      </c>
      <c r="G25" s="32">
        <v>4</v>
      </c>
      <c r="H25" s="32">
        <v>6</v>
      </c>
      <c r="I25" s="32">
        <v>49</v>
      </c>
      <c r="J25" s="35" t="s">
        <v>20</v>
      </c>
      <c r="K25" s="32">
        <v>223</v>
      </c>
      <c r="L25" s="32">
        <v>79</v>
      </c>
      <c r="M25" s="32">
        <v>19</v>
      </c>
      <c r="N25" s="36">
        <v>6</v>
      </c>
      <c r="O25" s="15"/>
    </row>
    <row r="26" spans="1:15" ht="18" customHeight="1">
      <c r="A26" s="8"/>
      <c r="B26" s="33" t="s">
        <v>33</v>
      </c>
      <c r="C26" s="34"/>
      <c r="D26" s="32">
        <f>SUBTOTAL(9,D27:D31)</f>
        <v>629</v>
      </c>
      <c r="E26" s="32">
        <f t="shared" ref="E26:N26" si="1">SUBTOTAL(9,E27:E31)</f>
        <v>604</v>
      </c>
      <c r="F26" s="32">
        <f t="shared" si="1"/>
        <v>1</v>
      </c>
      <c r="G26" s="32">
        <f t="shared" si="1"/>
        <v>24</v>
      </c>
      <c r="H26" s="32">
        <f t="shared" si="1"/>
        <v>15</v>
      </c>
      <c r="I26" s="32">
        <f t="shared" si="1"/>
        <v>269</v>
      </c>
      <c r="J26" s="32">
        <f t="shared" si="1"/>
        <v>4</v>
      </c>
      <c r="K26" s="32">
        <f t="shared" si="1"/>
        <v>154</v>
      </c>
      <c r="L26" s="32">
        <f t="shared" si="1"/>
        <v>25</v>
      </c>
      <c r="M26" s="32">
        <f t="shared" si="1"/>
        <v>111</v>
      </c>
      <c r="N26" s="36">
        <f t="shared" si="1"/>
        <v>105</v>
      </c>
      <c r="O26" s="15"/>
    </row>
    <row r="27" spans="1:15" ht="18" customHeight="1">
      <c r="A27" s="8"/>
      <c r="B27" s="33"/>
      <c r="C27" s="34" t="s">
        <v>34</v>
      </c>
      <c r="D27" s="32">
        <v>141</v>
      </c>
      <c r="E27" s="32">
        <v>134</v>
      </c>
      <c r="F27" s="35" t="s">
        <v>20</v>
      </c>
      <c r="G27" s="32">
        <v>3</v>
      </c>
      <c r="H27" s="32">
        <v>2</v>
      </c>
      <c r="I27" s="32">
        <v>51</v>
      </c>
      <c r="J27" s="32">
        <v>2</v>
      </c>
      <c r="K27" s="32">
        <v>26</v>
      </c>
      <c r="L27" s="32">
        <v>4</v>
      </c>
      <c r="M27" s="32">
        <v>10</v>
      </c>
      <c r="N27" s="36">
        <v>8</v>
      </c>
      <c r="O27" s="15"/>
    </row>
    <row r="28" spans="1:15" ht="18" customHeight="1">
      <c r="A28" s="8"/>
      <c r="B28" s="33"/>
      <c r="C28" s="34" t="s">
        <v>35</v>
      </c>
      <c r="D28" s="32">
        <v>176</v>
      </c>
      <c r="E28" s="32">
        <v>166</v>
      </c>
      <c r="F28" s="35" t="s">
        <v>20</v>
      </c>
      <c r="G28" s="32">
        <v>18</v>
      </c>
      <c r="H28" s="32">
        <v>6</v>
      </c>
      <c r="I28" s="32">
        <v>59</v>
      </c>
      <c r="J28" s="32">
        <v>1</v>
      </c>
      <c r="K28" s="32">
        <v>35</v>
      </c>
      <c r="L28" s="32">
        <v>7</v>
      </c>
      <c r="M28" s="32">
        <v>55</v>
      </c>
      <c r="N28" s="36">
        <v>20</v>
      </c>
      <c r="O28" s="15"/>
    </row>
    <row r="29" spans="1:15" ht="18" customHeight="1">
      <c r="A29" s="8"/>
      <c r="B29" s="33"/>
      <c r="C29" s="34" t="s">
        <v>36</v>
      </c>
      <c r="D29" s="32">
        <v>59</v>
      </c>
      <c r="E29" s="32">
        <v>59</v>
      </c>
      <c r="F29" s="35" t="s">
        <v>20</v>
      </c>
      <c r="G29" s="32">
        <v>1</v>
      </c>
      <c r="H29" s="35" t="s">
        <v>20</v>
      </c>
      <c r="I29" s="32">
        <v>35</v>
      </c>
      <c r="J29" s="32">
        <v>1</v>
      </c>
      <c r="K29" s="32">
        <v>7</v>
      </c>
      <c r="L29" s="35" t="s">
        <v>20</v>
      </c>
      <c r="M29" s="32">
        <v>1</v>
      </c>
      <c r="N29" s="36">
        <v>23</v>
      </c>
      <c r="O29" s="15"/>
    </row>
    <row r="30" spans="1:15" ht="18" customHeight="1">
      <c r="A30" s="8"/>
      <c r="B30" s="33"/>
      <c r="C30" s="34" t="s">
        <v>37</v>
      </c>
      <c r="D30" s="32">
        <v>90</v>
      </c>
      <c r="E30" s="32">
        <v>87</v>
      </c>
      <c r="F30" s="35" t="s">
        <v>20</v>
      </c>
      <c r="G30" s="32">
        <v>2</v>
      </c>
      <c r="H30" s="32">
        <v>1</v>
      </c>
      <c r="I30" s="32">
        <v>55</v>
      </c>
      <c r="J30" s="35" t="s">
        <v>20</v>
      </c>
      <c r="K30" s="32">
        <v>30</v>
      </c>
      <c r="L30" s="32">
        <v>1</v>
      </c>
      <c r="M30" s="32">
        <v>18</v>
      </c>
      <c r="N30" s="36">
        <v>10</v>
      </c>
      <c r="O30" s="15"/>
    </row>
    <row r="31" spans="1:15" ht="18" customHeight="1">
      <c r="A31" s="8"/>
      <c r="B31" s="33"/>
      <c r="C31" s="34" t="s">
        <v>38</v>
      </c>
      <c r="D31" s="32">
        <v>163</v>
      </c>
      <c r="E31" s="32">
        <v>158</v>
      </c>
      <c r="F31" s="32">
        <v>1</v>
      </c>
      <c r="G31" s="35" t="s">
        <v>20</v>
      </c>
      <c r="H31" s="32">
        <v>6</v>
      </c>
      <c r="I31" s="32">
        <v>69</v>
      </c>
      <c r="J31" s="35" t="s">
        <v>20</v>
      </c>
      <c r="K31" s="32">
        <v>56</v>
      </c>
      <c r="L31" s="32">
        <v>13</v>
      </c>
      <c r="M31" s="32">
        <v>27</v>
      </c>
      <c r="N31" s="36">
        <v>44</v>
      </c>
      <c r="O31" s="15"/>
    </row>
    <row r="32" spans="1:15" ht="18" customHeight="1">
      <c r="A32" s="8"/>
      <c r="B32" s="33" t="s">
        <v>39</v>
      </c>
      <c r="C32" s="34"/>
      <c r="D32" s="32">
        <f>SUBTOTAL(9,D33:D35)</f>
        <v>685</v>
      </c>
      <c r="E32" s="32">
        <f t="shared" ref="E32:N32" si="2">SUBTOTAL(9,E33:E35)</f>
        <v>598</v>
      </c>
      <c r="F32" s="32">
        <f t="shared" si="2"/>
        <v>1</v>
      </c>
      <c r="G32" s="32">
        <f t="shared" si="2"/>
        <v>272</v>
      </c>
      <c r="H32" s="32">
        <f t="shared" si="2"/>
        <v>14</v>
      </c>
      <c r="I32" s="32">
        <f t="shared" si="2"/>
        <v>95</v>
      </c>
      <c r="J32" s="32">
        <f t="shared" si="2"/>
        <v>12</v>
      </c>
      <c r="K32" s="32">
        <f t="shared" si="2"/>
        <v>201</v>
      </c>
      <c r="L32" s="32">
        <f t="shared" si="2"/>
        <v>12</v>
      </c>
      <c r="M32" s="32">
        <f t="shared" si="2"/>
        <v>398</v>
      </c>
      <c r="N32" s="36">
        <f t="shared" si="2"/>
        <v>128</v>
      </c>
      <c r="O32" s="15"/>
    </row>
    <row r="33" spans="1:15" ht="18" customHeight="1">
      <c r="A33" s="8"/>
      <c r="B33" s="33"/>
      <c r="C33" s="34" t="s">
        <v>40</v>
      </c>
      <c r="D33" s="32">
        <v>285</v>
      </c>
      <c r="E33" s="32">
        <v>227</v>
      </c>
      <c r="F33" s="35" t="s">
        <v>41</v>
      </c>
      <c r="G33" s="32">
        <v>127</v>
      </c>
      <c r="H33" s="32">
        <v>5</v>
      </c>
      <c r="I33" s="32">
        <v>46</v>
      </c>
      <c r="J33" s="32">
        <v>4</v>
      </c>
      <c r="K33" s="32">
        <v>76</v>
      </c>
      <c r="L33" s="32">
        <v>8</v>
      </c>
      <c r="M33" s="32">
        <v>220</v>
      </c>
      <c r="N33" s="36">
        <v>49</v>
      </c>
      <c r="O33" s="15"/>
    </row>
    <row r="34" spans="1:15" ht="18" customHeight="1">
      <c r="A34" s="8"/>
      <c r="B34" s="33"/>
      <c r="C34" s="34" t="s">
        <v>42</v>
      </c>
      <c r="D34" s="32">
        <v>365</v>
      </c>
      <c r="E34" s="32">
        <v>341</v>
      </c>
      <c r="F34" s="32">
        <v>1</v>
      </c>
      <c r="G34" s="32">
        <v>137</v>
      </c>
      <c r="H34" s="32">
        <v>8</v>
      </c>
      <c r="I34" s="32">
        <v>46</v>
      </c>
      <c r="J34" s="32">
        <v>6</v>
      </c>
      <c r="K34" s="32">
        <v>117</v>
      </c>
      <c r="L34" s="32">
        <v>4</v>
      </c>
      <c r="M34" s="32">
        <v>162</v>
      </c>
      <c r="N34" s="36">
        <v>78</v>
      </c>
      <c r="O34" s="15"/>
    </row>
    <row r="35" spans="1:15" ht="18" customHeight="1">
      <c r="A35" s="8"/>
      <c r="B35" s="33"/>
      <c r="C35" s="34" t="s">
        <v>43</v>
      </c>
      <c r="D35" s="32">
        <v>35</v>
      </c>
      <c r="E35" s="32">
        <v>30</v>
      </c>
      <c r="F35" s="35" t="s">
        <v>41</v>
      </c>
      <c r="G35" s="32">
        <v>8</v>
      </c>
      <c r="H35" s="32">
        <v>1</v>
      </c>
      <c r="I35" s="32">
        <v>3</v>
      </c>
      <c r="J35" s="32">
        <v>2</v>
      </c>
      <c r="K35" s="32">
        <v>8</v>
      </c>
      <c r="L35" s="35" t="s">
        <v>41</v>
      </c>
      <c r="M35" s="32">
        <v>16</v>
      </c>
      <c r="N35" s="36">
        <v>1</v>
      </c>
      <c r="O35" s="15"/>
    </row>
    <row r="36" spans="1:15" ht="18" customHeight="1">
      <c r="A36" s="8"/>
      <c r="B36" s="33" t="s">
        <v>44</v>
      </c>
      <c r="C36" s="34"/>
      <c r="D36" s="35" t="s">
        <v>57</v>
      </c>
      <c r="E36" s="35" t="s">
        <v>57</v>
      </c>
      <c r="F36" s="35" t="s">
        <v>57</v>
      </c>
      <c r="G36" s="35" t="s">
        <v>57</v>
      </c>
      <c r="H36" s="35" t="s">
        <v>57</v>
      </c>
      <c r="I36" s="35" t="s">
        <v>57</v>
      </c>
      <c r="J36" s="35" t="s">
        <v>57</v>
      </c>
      <c r="K36" s="35" t="s">
        <v>57</v>
      </c>
      <c r="L36" s="35" t="s">
        <v>57</v>
      </c>
      <c r="M36" s="35" t="s">
        <v>57</v>
      </c>
      <c r="N36" s="42" t="s">
        <v>57</v>
      </c>
      <c r="O36" s="15"/>
    </row>
    <row r="37" spans="1:15" ht="18" customHeight="1">
      <c r="A37" s="8"/>
      <c r="B37" s="33"/>
      <c r="C37" s="34" t="s">
        <v>45</v>
      </c>
      <c r="D37" s="32">
        <v>267</v>
      </c>
      <c r="E37" s="32">
        <v>195</v>
      </c>
      <c r="F37" s="32">
        <v>11</v>
      </c>
      <c r="G37" s="32">
        <v>62</v>
      </c>
      <c r="H37" s="32">
        <v>6</v>
      </c>
      <c r="I37" s="32">
        <v>34</v>
      </c>
      <c r="J37" s="32">
        <v>2</v>
      </c>
      <c r="K37" s="32">
        <v>87</v>
      </c>
      <c r="L37" s="32">
        <v>18</v>
      </c>
      <c r="M37" s="32">
        <v>203</v>
      </c>
      <c r="N37" s="36">
        <v>19</v>
      </c>
      <c r="O37" s="15"/>
    </row>
    <row r="38" spans="1:15" ht="18" customHeight="1">
      <c r="A38" s="8"/>
      <c r="B38" s="33"/>
      <c r="C38" s="34" t="s">
        <v>46</v>
      </c>
      <c r="D38" s="35" t="s">
        <v>57</v>
      </c>
      <c r="E38" s="35" t="s">
        <v>57</v>
      </c>
      <c r="F38" s="35" t="s">
        <v>57</v>
      </c>
      <c r="G38" s="35" t="s">
        <v>57</v>
      </c>
      <c r="H38" s="35" t="s">
        <v>57</v>
      </c>
      <c r="I38" s="35" t="s">
        <v>57</v>
      </c>
      <c r="J38" s="35" t="s">
        <v>57</v>
      </c>
      <c r="K38" s="35" t="s">
        <v>57</v>
      </c>
      <c r="L38" s="35" t="s">
        <v>57</v>
      </c>
      <c r="M38" s="35" t="s">
        <v>57</v>
      </c>
      <c r="N38" s="42" t="s">
        <v>57</v>
      </c>
      <c r="O38" s="15"/>
    </row>
    <row r="39" spans="1:15" ht="18" customHeight="1">
      <c r="A39" s="8"/>
      <c r="B39" s="33"/>
      <c r="C39" s="34" t="s">
        <v>47</v>
      </c>
      <c r="D39" s="32">
        <v>305</v>
      </c>
      <c r="E39" s="32">
        <v>240</v>
      </c>
      <c r="F39" s="35" t="s">
        <v>41</v>
      </c>
      <c r="G39" s="32">
        <v>106</v>
      </c>
      <c r="H39" s="32">
        <v>11</v>
      </c>
      <c r="I39" s="32">
        <v>97</v>
      </c>
      <c r="J39" s="32">
        <v>5</v>
      </c>
      <c r="K39" s="32">
        <v>82</v>
      </c>
      <c r="L39" s="32">
        <v>9</v>
      </c>
      <c r="M39" s="32">
        <v>209</v>
      </c>
      <c r="N39" s="36">
        <v>19</v>
      </c>
      <c r="O39" s="15"/>
    </row>
    <row r="40" spans="1:15" ht="18" customHeight="1">
      <c r="A40" s="8"/>
      <c r="B40" s="33" t="s">
        <v>48</v>
      </c>
      <c r="C40" s="34"/>
      <c r="D40" s="32">
        <f>SUBTOTAL(9,D41:D43)</f>
        <v>329</v>
      </c>
      <c r="E40" s="32">
        <f t="shared" ref="E40:N40" si="3">SUBTOTAL(9,E41:E43)</f>
        <v>246</v>
      </c>
      <c r="F40" s="32">
        <f t="shared" si="3"/>
        <v>0</v>
      </c>
      <c r="G40" s="32">
        <f t="shared" si="3"/>
        <v>62</v>
      </c>
      <c r="H40" s="32">
        <f t="shared" si="3"/>
        <v>7</v>
      </c>
      <c r="I40" s="32">
        <f t="shared" si="3"/>
        <v>11</v>
      </c>
      <c r="J40" s="32">
        <f t="shared" si="3"/>
        <v>3</v>
      </c>
      <c r="K40" s="32">
        <f t="shared" si="3"/>
        <v>70</v>
      </c>
      <c r="L40" s="32">
        <f t="shared" si="3"/>
        <v>6</v>
      </c>
      <c r="M40" s="32">
        <f t="shared" si="3"/>
        <v>109</v>
      </c>
      <c r="N40" s="36">
        <f t="shared" si="3"/>
        <v>3</v>
      </c>
      <c r="O40" s="15"/>
    </row>
    <row r="41" spans="1:15" ht="18" customHeight="1">
      <c r="A41" s="8"/>
      <c r="B41" s="33"/>
      <c r="C41" s="34" t="s">
        <v>49</v>
      </c>
      <c r="D41" s="32">
        <v>148</v>
      </c>
      <c r="E41" s="32">
        <v>105</v>
      </c>
      <c r="F41" s="35" t="s">
        <v>41</v>
      </c>
      <c r="G41" s="32">
        <v>23</v>
      </c>
      <c r="H41" s="35" t="s">
        <v>41</v>
      </c>
      <c r="I41" s="32">
        <v>3</v>
      </c>
      <c r="J41" s="35" t="s">
        <v>41</v>
      </c>
      <c r="K41" s="32">
        <v>29</v>
      </c>
      <c r="L41" s="32">
        <v>2</v>
      </c>
      <c r="M41" s="32">
        <v>60</v>
      </c>
      <c r="N41" s="36">
        <v>1</v>
      </c>
      <c r="O41" s="15"/>
    </row>
    <row r="42" spans="1:15" ht="18" customHeight="1">
      <c r="A42" s="8"/>
      <c r="B42" s="33"/>
      <c r="C42" s="34" t="s">
        <v>50</v>
      </c>
      <c r="D42" s="32">
        <v>57</v>
      </c>
      <c r="E42" s="32">
        <v>37</v>
      </c>
      <c r="F42" s="35" t="s">
        <v>41</v>
      </c>
      <c r="G42" s="32">
        <v>13</v>
      </c>
      <c r="H42" s="32">
        <v>1</v>
      </c>
      <c r="I42" s="35" t="s">
        <v>41</v>
      </c>
      <c r="J42" s="32">
        <v>1</v>
      </c>
      <c r="K42" s="32">
        <v>15</v>
      </c>
      <c r="L42" s="32">
        <v>2</v>
      </c>
      <c r="M42" s="32">
        <v>2</v>
      </c>
      <c r="N42" s="36">
        <v>1</v>
      </c>
      <c r="O42" s="15"/>
    </row>
    <row r="43" spans="1:15" ht="18" customHeight="1">
      <c r="A43" s="8"/>
      <c r="B43" s="33"/>
      <c r="C43" s="34" t="s">
        <v>51</v>
      </c>
      <c r="D43" s="32">
        <v>124</v>
      </c>
      <c r="E43" s="32">
        <v>104</v>
      </c>
      <c r="F43" s="35" t="s">
        <v>41</v>
      </c>
      <c r="G43" s="32">
        <v>26</v>
      </c>
      <c r="H43" s="32">
        <v>6</v>
      </c>
      <c r="I43" s="32">
        <v>8</v>
      </c>
      <c r="J43" s="32">
        <v>2</v>
      </c>
      <c r="K43" s="32">
        <v>26</v>
      </c>
      <c r="L43" s="32">
        <v>2</v>
      </c>
      <c r="M43" s="32">
        <v>47</v>
      </c>
      <c r="N43" s="36">
        <v>1</v>
      </c>
      <c r="O43" s="15"/>
    </row>
    <row r="44" spans="1:15" ht="18" customHeight="1">
      <c r="A44" s="8"/>
      <c r="B44" s="33" t="s">
        <v>52</v>
      </c>
      <c r="C44" s="34"/>
      <c r="D44" s="32">
        <f>SUBTOTAL(9,D45:D48)</f>
        <v>257</v>
      </c>
      <c r="E44" s="32">
        <f t="shared" ref="E44:K44" si="4">SUBTOTAL(9,E45:E48)</f>
        <v>240</v>
      </c>
      <c r="F44" s="32">
        <f t="shared" si="4"/>
        <v>0</v>
      </c>
      <c r="G44" s="32">
        <f t="shared" si="4"/>
        <v>22</v>
      </c>
      <c r="H44" s="32">
        <f t="shared" si="4"/>
        <v>1</v>
      </c>
      <c r="I44" s="32">
        <f t="shared" si="4"/>
        <v>0</v>
      </c>
      <c r="J44" s="32">
        <f t="shared" si="4"/>
        <v>0</v>
      </c>
      <c r="K44" s="32">
        <f t="shared" si="4"/>
        <v>56</v>
      </c>
      <c r="L44" s="32">
        <f>SUBTOTAL(9,L45:L48)</f>
        <v>4</v>
      </c>
      <c r="M44" s="32">
        <f t="shared" ref="M44:N44" si="5">SUBTOTAL(9,M45:M48)</f>
        <v>1</v>
      </c>
      <c r="N44" s="36">
        <f t="shared" si="5"/>
        <v>4</v>
      </c>
      <c r="O44" s="15"/>
    </row>
    <row r="45" spans="1:15" ht="18" customHeight="1">
      <c r="A45" s="8"/>
      <c r="B45" s="33"/>
      <c r="C45" s="34" t="s">
        <v>53</v>
      </c>
      <c r="D45" s="32">
        <v>23</v>
      </c>
      <c r="E45" s="32">
        <v>16</v>
      </c>
      <c r="F45" s="35" t="s">
        <v>41</v>
      </c>
      <c r="G45" s="32">
        <v>1</v>
      </c>
      <c r="H45" s="35" t="s">
        <v>41</v>
      </c>
      <c r="I45" s="35" t="s">
        <v>41</v>
      </c>
      <c r="J45" s="35" t="s">
        <v>41</v>
      </c>
      <c r="K45" s="32">
        <v>18</v>
      </c>
      <c r="L45" s="32">
        <v>1</v>
      </c>
      <c r="M45" s="35" t="s">
        <v>41</v>
      </c>
      <c r="N45" s="36">
        <v>3</v>
      </c>
      <c r="O45" s="15"/>
    </row>
    <row r="46" spans="1:15" ht="18" customHeight="1">
      <c r="A46" s="8"/>
      <c r="B46" s="33"/>
      <c r="C46" s="34" t="s">
        <v>54</v>
      </c>
      <c r="D46" s="32">
        <v>73</v>
      </c>
      <c r="E46" s="32">
        <v>69</v>
      </c>
      <c r="F46" s="35" t="s">
        <v>41</v>
      </c>
      <c r="G46" s="32">
        <v>3</v>
      </c>
      <c r="H46" s="32">
        <v>1</v>
      </c>
      <c r="I46" s="35" t="s">
        <v>41</v>
      </c>
      <c r="J46" s="35" t="s">
        <v>41</v>
      </c>
      <c r="K46" s="32">
        <v>19</v>
      </c>
      <c r="L46" s="32">
        <v>2</v>
      </c>
      <c r="M46" s="35" t="s">
        <v>41</v>
      </c>
      <c r="N46" s="36">
        <v>1</v>
      </c>
      <c r="O46" s="15"/>
    </row>
    <row r="47" spans="1:15" ht="18" customHeight="1">
      <c r="A47" s="8"/>
      <c r="B47" s="33"/>
      <c r="C47" s="34" t="s">
        <v>55</v>
      </c>
      <c r="D47" s="32">
        <v>114</v>
      </c>
      <c r="E47" s="32">
        <v>109</v>
      </c>
      <c r="F47" s="35" t="s">
        <v>41</v>
      </c>
      <c r="G47" s="32">
        <v>9</v>
      </c>
      <c r="H47" s="35" t="s">
        <v>41</v>
      </c>
      <c r="I47" s="35" t="s">
        <v>41</v>
      </c>
      <c r="J47" s="35" t="s">
        <v>41</v>
      </c>
      <c r="K47" s="32">
        <v>12</v>
      </c>
      <c r="L47" s="35" t="s">
        <v>41</v>
      </c>
      <c r="M47" s="32">
        <v>1</v>
      </c>
      <c r="N47" s="42" t="s">
        <v>41</v>
      </c>
      <c r="O47" s="15"/>
    </row>
    <row r="48" spans="1:15" ht="18" customHeight="1">
      <c r="A48" s="8"/>
      <c r="B48" s="33"/>
      <c r="C48" s="34" t="s">
        <v>56</v>
      </c>
      <c r="D48" s="32">
        <v>47</v>
      </c>
      <c r="E48" s="32">
        <v>46</v>
      </c>
      <c r="F48" s="35" t="s">
        <v>41</v>
      </c>
      <c r="G48" s="32">
        <v>9</v>
      </c>
      <c r="H48" s="35" t="s">
        <v>41</v>
      </c>
      <c r="I48" s="35" t="s">
        <v>41</v>
      </c>
      <c r="J48" s="35" t="s">
        <v>41</v>
      </c>
      <c r="K48" s="32">
        <v>7</v>
      </c>
      <c r="L48" s="32">
        <v>1</v>
      </c>
      <c r="M48" s="35" t="s">
        <v>41</v>
      </c>
      <c r="N48" s="42" t="s">
        <v>41</v>
      </c>
      <c r="O48" s="15"/>
    </row>
    <row r="49" spans="1:15" ht="18" customHeight="1">
      <c r="A49" s="8"/>
      <c r="B49" s="37"/>
      <c r="C49" s="38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40"/>
      <c r="O49" s="15"/>
    </row>
  </sheetData>
  <mergeCells count="4">
    <mergeCell ref="B6:C7"/>
    <mergeCell ref="J6:J8"/>
    <mergeCell ref="L6:L8"/>
    <mergeCell ref="N6:N8"/>
  </mergeCells>
  <phoneticPr fontId="1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P1151</dc:creator>
  <cp:lastModifiedBy>P1151</cp:lastModifiedBy>
  <dcterms:created xsi:type="dcterms:W3CDTF">2017-01-25T06:20:01Z</dcterms:created>
  <dcterms:modified xsi:type="dcterms:W3CDTF">2017-07-25T03:22:28Z</dcterms:modified>
</cp:coreProperties>
</file>