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60" windowWidth="9510" windowHeight="7815"/>
  </bookViews>
  <sheets>
    <sheet name="14" sheetId="1" r:id="rId1"/>
  </sheets>
  <calcPr calcId="145621"/>
</workbook>
</file>

<file path=xl/calcChain.xml><?xml version="1.0" encoding="utf-8"?>
<calcChain xmlns="http://schemas.openxmlformats.org/spreadsheetml/2006/main">
  <c r="O46" i="1" l="1"/>
  <c r="N46" i="1"/>
  <c r="M46" i="1"/>
  <c r="L46" i="1"/>
  <c r="K46" i="1"/>
  <c r="J46" i="1"/>
  <c r="I46" i="1"/>
  <c r="H46" i="1"/>
  <c r="G46" i="1"/>
  <c r="F46" i="1"/>
  <c r="E46" i="1"/>
  <c r="D46" i="1"/>
  <c r="O42" i="1"/>
  <c r="N42" i="1"/>
  <c r="M42" i="1"/>
  <c r="L42" i="1"/>
  <c r="K42" i="1"/>
  <c r="J42" i="1"/>
  <c r="I42" i="1"/>
  <c r="H42" i="1"/>
  <c r="G42" i="1"/>
  <c r="F42" i="1"/>
  <c r="E42" i="1"/>
  <c r="D42" i="1"/>
  <c r="O34" i="1"/>
  <c r="N34" i="1"/>
  <c r="M34" i="1"/>
  <c r="L34" i="1"/>
  <c r="K34" i="1"/>
  <c r="J34" i="1"/>
  <c r="I34" i="1"/>
  <c r="H34" i="1"/>
  <c r="G34" i="1"/>
  <c r="F34" i="1"/>
  <c r="D34" i="1"/>
  <c r="O28" i="1"/>
  <c r="N28" i="1"/>
  <c r="M28" i="1"/>
  <c r="L28" i="1"/>
  <c r="K28" i="1"/>
  <c r="J28" i="1"/>
  <c r="I28" i="1"/>
  <c r="H28" i="1"/>
  <c r="G28" i="1"/>
  <c r="F28" i="1"/>
  <c r="E28" i="1"/>
  <c r="D28" i="1"/>
</calcChain>
</file>

<file path=xl/sharedStrings.xml><?xml version="1.0" encoding="utf-8"?>
<sst xmlns="http://schemas.openxmlformats.org/spreadsheetml/2006/main" count="117" uniqueCount="63">
  <si>
    <t>[Ⅱ]農業経営体(総数)</t>
    <rPh sb="3" eb="5">
      <t>ノウギョウ</t>
    </rPh>
    <rPh sb="5" eb="7">
      <t>ケイエイ</t>
    </rPh>
    <rPh sb="7" eb="8">
      <t>タイ</t>
    </rPh>
    <rPh sb="9" eb="11">
      <t>ソウスウ</t>
    </rPh>
    <phoneticPr fontId="24"/>
  </si>
  <si>
    <t>６　その他</t>
    <rPh sb="4" eb="5">
      <t>タ</t>
    </rPh>
    <phoneticPr fontId="19"/>
  </si>
  <si>
    <t>経営体数:経営体</t>
    <rPh sb="0" eb="3">
      <t>ケイエイタイ</t>
    </rPh>
    <rPh sb="3" eb="4">
      <t>スウ</t>
    </rPh>
    <rPh sb="5" eb="7">
      <t>ケイエイ</t>
    </rPh>
    <rPh sb="7" eb="8">
      <t>タイ</t>
    </rPh>
    <phoneticPr fontId="24"/>
  </si>
  <si>
    <t>都道府県設定項目</t>
    <rPh sb="0" eb="4">
      <t>トドウフケン</t>
    </rPh>
    <rPh sb="4" eb="6">
      <t>セッテイ</t>
    </rPh>
    <rPh sb="6" eb="8">
      <t>コウモク</t>
    </rPh>
    <phoneticPr fontId="19"/>
  </si>
  <si>
    <t xml:space="preserve">栽培面積:　a　 </t>
    <rPh sb="0" eb="2">
      <t>サイバイ</t>
    </rPh>
    <rPh sb="2" eb="3">
      <t>メン</t>
    </rPh>
    <rPh sb="3" eb="4">
      <t>セキ</t>
    </rPh>
    <phoneticPr fontId="24"/>
  </si>
  <si>
    <t xml:space="preserve">雇用人数:　人  </t>
    <rPh sb="0" eb="2">
      <t>コヨウ</t>
    </rPh>
    <rPh sb="2" eb="3">
      <t>ヒト</t>
    </rPh>
    <rPh sb="3" eb="4">
      <t>カズ</t>
    </rPh>
    <rPh sb="6" eb="7">
      <t>ニン</t>
    </rPh>
    <phoneticPr fontId="24"/>
  </si>
  <si>
    <t>従事日数:　日　</t>
    <rPh sb="0" eb="2">
      <t>ジュウジ</t>
    </rPh>
    <rPh sb="2" eb="3">
      <t>ニチ</t>
    </rPh>
    <rPh sb="3" eb="4">
      <t>カズ</t>
    </rPh>
    <rPh sb="6" eb="7">
      <t>ニチ</t>
    </rPh>
    <phoneticPr fontId="24"/>
  </si>
  <si>
    <t>地域・地区区分</t>
    <phoneticPr fontId="24"/>
  </si>
  <si>
    <t>販売目的のラ・フランスの栽培面積</t>
    <rPh sb="0" eb="2">
      <t>ハンバイ</t>
    </rPh>
    <rPh sb="2" eb="4">
      <t>モクテキ</t>
    </rPh>
    <rPh sb="12" eb="14">
      <t>サイバイ</t>
    </rPh>
    <rPh sb="14" eb="16">
      <t>メンセキ</t>
    </rPh>
    <phoneticPr fontId="24"/>
  </si>
  <si>
    <t>さくらんぼ管理作業での雇用人数</t>
    <rPh sb="5" eb="7">
      <t>カンリ</t>
    </rPh>
    <rPh sb="7" eb="9">
      <t>サギョウ</t>
    </rPh>
    <rPh sb="11" eb="13">
      <t>コヨウ</t>
    </rPh>
    <rPh sb="13" eb="15">
      <t>ニンズウ</t>
    </rPh>
    <phoneticPr fontId="24"/>
  </si>
  <si>
    <t>さくらんぼ管理作業での雇用者の従事日数</t>
    <rPh sb="11" eb="14">
      <t>コヨウシャ</t>
    </rPh>
    <rPh sb="15" eb="17">
      <t>ジュウジ</t>
    </rPh>
    <rPh sb="17" eb="19">
      <t>ニッスウ</t>
    </rPh>
    <phoneticPr fontId="24"/>
  </si>
  <si>
    <t>過去5年間で農業に
新規参入した場合の形態</t>
    <phoneticPr fontId="24"/>
  </si>
  <si>
    <t>過去5年間で農業経営を法人化した場合の形態</t>
    <rPh sb="0" eb="2">
      <t>カコ</t>
    </rPh>
    <rPh sb="3" eb="5">
      <t>ネンカン</t>
    </rPh>
    <rPh sb="6" eb="8">
      <t>ノウギョウ</t>
    </rPh>
    <rPh sb="8" eb="10">
      <t>ケイエイ</t>
    </rPh>
    <rPh sb="11" eb="14">
      <t>ホウジンカ</t>
    </rPh>
    <rPh sb="16" eb="18">
      <t>バアイ</t>
    </rPh>
    <rPh sb="19" eb="21">
      <t>ケイタイ</t>
    </rPh>
    <phoneticPr fontId="24"/>
  </si>
  <si>
    <t>経営体数</t>
    <rPh sb="0" eb="3">
      <t>ケイエイタイ</t>
    </rPh>
    <rPh sb="3" eb="4">
      <t>スウ</t>
    </rPh>
    <phoneticPr fontId="24"/>
  </si>
  <si>
    <t>栽培面積</t>
    <rPh sb="0" eb="2">
      <t>サイバイ</t>
    </rPh>
    <rPh sb="2" eb="4">
      <t>メンセキ</t>
    </rPh>
    <phoneticPr fontId="24"/>
  </si>
  <si>
    <t>雇用のあった経営体数</t>
    <rPh sb="0" eb="2">
      <t>コヨウ</t>
    </rPh>
    <rPh sb="6" eb="9">
      <t>ケイエイタイ</t>
    </rPh>
    <rPh sb="9" eb="10">
      <t>スウ</t>
    </rPh>
    <phoneticPr fontId="24"/>
  </si>
  <si>
    <t>雇用人数</t>
    <rPh sb="0" eb="2">
      <t>コヨウ</t>
    </rPh>
    <rPh sb="2" eb="4">
      <t>ニンズウ</t>
    </rPh>
    <phoneticPr fontId="24"/>
  </si>
  <si>
    <t>雇用者の
従事日数</t>
    <rPh sb="0" eb="3">
      <t>コヨウシャ</t>
    </rPh>
    <phoneticPr fontId="24"/>
  </si>
  <si>
    <t>参入した
経営体数</t>
    <rPh sb="0" eb="2">
      <t>サンニュウ</t>
    </rPh>
    <rPh sb="5" eb="7">
      <t>ケイエイ</t>
    </rPh>
    <rPh sb="8" eb="9">
      <t>カズ</t>
    </rPh>
    <phoneticPr fontId="24"/>
  </si>
  <si>
    <t>法人化した経営体数</t>
    <rPh sb="0" eb="2">
      <t>ホウジン</t>
    </rPh>
    <rPh sb="2" eb="3">
      <t>カ</t>
    </rPh>
    <rPh sb="5" eb="8">
      <t>ケイエイタイ</t>
    </rPh>
    <rPh sb="8" eb="9">
      <t>スウ</t>
    </rPh>
    <phoneticPr fontId="24"/>
  </si>
  <si>
    <t>個人で参入</t>
    <rPh sb="0" eb="2">
      <t>コジン</t>
    </rPh>
    <rPh sb="3" eb="5">
      <t>サンニュウ</t>
    </rPh>
    <phoneticPr fontId="24"/>
  </si>
  <si>
    <t>法人で参入</t>
    <phoneticPr fontId="24"/>
  </si>
  <si>
    <t>一戸一法人</t>
    <phoneticPr fontId="24"/>
  </si>
  <si>
    <t>複数農家による法人</t>
    <phoneticPr fontId="24"/>
  </si>
  <si>
    <t>鶴岡市全域</t>
    <rPh sb="0" eb="2">
      <t>ツルオカ</t>
    </rPh>
    <rPh sb="2" eb="3">
      <t>シ</t>
    </rPh>
    <rPh sb="3" eb="5">
      <t>ゼンイキ</t>
    </rPh>
    <phoneticPr fontId="24"/>
  </si>
  <si>
    <t>鶴岡地域</t>
    <rPh sb="2" eb="4">
      <t>チイキ</t>
    </rPh>
    <phoneticPr fontId="24"/>
  </si>
  <si>
    <t>01 鶴岡</t>
    <phoneticPr fontId="24"/>
  </si>
  <si>
    <t>02 斉２－１</t>
    <phoneticPr fontId="24"/>
  </si>
  <si>
    <t>03 黄金</t>
    <phoneticPr fontId="24"/>
  </si>
  <si>
    <t>04 湯田川</t>
    <phoneticPr fontId="24"/>
  </si>
  <si>
    <t>05 大泉</t>
    <phoneticPr fontId="24"/>
  </si>
  <si>
    <t>06 京田</t>
    <phoneticPr fontId="24"/>
  </si>
  <si>
    <t>07 栄</t>
    <phoneticPr fontId="24"/>
  </si>
  <si>
    <t>08 田川</t>
    <phoneticPr fontId="24"/>
  </si>
  <si>
    <t>09 上郷</t>
    <phoneticPr fontId="24"/>
  </si>
  <si>
    <t>10 豊浦</t>
    <phoneticPr fontId="24"/>
  </si>
  <si>
    <t>11 加茂</t>
    <phoneticPr fontId="24"/>
  </si>
  <si>
    <t>12 大山</t>
    <phoneticPr fontId="24"/>
  </si>
  <si>
    <t>13 西郷</t>
    <phoneticPr fontId="24"/>
  </si>
  <si>
    <t>藤島地域</t>
    <rPh sb="2" eb="4">
      <t>チイキ</t>
    </rPh>
    <phoneticPr fontId="24"/>
  </si>
  <si>
    <t>01 藤島</t>
    <phoneticPr fontId="24"/>
  </si>
  <si>
    <t>02 東栄</t>
    <phoneticPr fontId="24"/>
  </si>
  <si>
    <t>03 八栄島</t>
    <phoneticPr fontId="24"/>
  </si>
  <si>
    <t>04 長沼</t>
    <phoneticPr fontId="24"/>
  </si>
  <si>
    <t>05 渡前</t>
    <phoneticPr fontId="24"/>
  </si>
  <si>
    <t>羽黒地域</t>
    <rPh sb="2" eb="4">
      <t>チイキ</t>
    </rPh>
    <phoneticPr fontId="24"/>
  </si>
  <si>
    <t>01 広瀬</t>
    <phoneticPr fontId="24"/>
  </si>
  <si>
    <t>02 泉</t>
    <phoneticPr fontId="24"/>
  </si>
  <si>
    <t>03 手向</t>
    <phoneticPr fontId="24"/>
  </si>
  <si>
    <t>櫛引地域</t>
    <rPh sb="2" eb="4">
      <t>チイキ</t>
    </rPh>
    <phoneticPr fontId="24"/>
  </si>
  <si>
    <t>01 山添</t>
    <phoneticPr fontId="24"/>
  </si>
  <si>
    <t>02 斉２－２</t>
    <phoneticPr fontId="24"/>
  </si>
  <si>
    <t>03 黒川</t>
    <phoneticPr fontId="24"/>
  </si>
  <si>
    <t>朝日地域</t>
    <rPh sb="2" eb="4">
      <t>チイキ</t>
    </rPh>
    <phoneticPr fontId="24"/>
  </si>
  <si>
    <t>01 本郷</t>
    <phoneticPr fontId="24"/>
  </si>
  <si>
    <t>02 大泉</t>
    <phoneticPr fontId="24"/>
  </si>
  <si>
    <t>03 東</t>
    <phoneticPr fontId="24"/>
  </si>
  <si>
    <t>温海地域</t>
    <rPh sb="2" eb="4">
      <t>チイキ</t>
    </rPh>
    <phoneticPr fontId="24"/>
  </si>
  <si>
    <t>01 温海</t>
    <phoneticPr fontId="24"/>
  </si>
  <si>
    <t>02 念珠関</t>
    <phoneticPr fontId="24"/>
  </si>
  <si>
    <t>03 福栄</t>
    <phoneticPr fontId="24"/>
  </si>
  <si>
    <t>04 山戸</t>
    <phoneticPr fontId="24"/>
  </si>
  <si>
    <t>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</si>
</sst>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22" fillId="0" borderId="0" xfId="0" applyNumberFormat="1" applyFont="1">
      <alignment vertical="center"/>
    </xf>
    <xf numFmtId="0" fontId="23" fillId="0" borderId="0" xfId="0" applyNumberFormat="1" applyFont="1" applyAlignment="1"/>
    <xf numFmtId="0" fontId="25" fillId="0" borderId="0" xfId="45" applyNumberFormat="1" applyFont="1" applyAlignment="1">
      <alignment vertical="center"/>
    </xf>
    <xf numFmtId="0" fontId="26" fillId="0" borderId="0" xfId="45" applyNumberFormat="1" applyFont="1" applyFill="1" applyAlignment="1">
      <alignment vertical="center"/>
    </xf>
    <xf numFmtId="0" fontId="25" fillId="0" borderId="0" xfId="45" applyNumberFormat="1" applyFont="1">
      <alignment vertical="center"/>
    </xf>
    <xf numFmtId="0" fontId="25" fillId="0" borderId="0" xfId="45" applyNumberFormat="1" applyFont="1" applyBorder="1" applyAlignment="1">
      <alignment horizontal="left" vertical="center"/>
    </xf>
    <xf numFmtId="0" fontId="25" fillId="0" borderId="0" xfId="45" applyNumberFormat="1" applyFont="1" applyFill="1">
      <alignment vertical="center"/>
    </xf>
    <xf numFmtId="0" fontId="25" fillId="0" borderId="0" xfId="45" applyNumberFormat="1" applyFont="1" applyBorder="1" applyAlignment="1">
      <alignment horizontal="right" vertical="center"/>
    </xf>
    <xf numFmtId="0" fontId="22" fillId="0" borderId="0" xfId="45" applyNumberFormat="1" applyFont="1" applyBorder="1">
      <alignment vertical="center"/>
    </xf>
    <xf numFmtId="0" fontId="25" fillId="0" borderId="0" xfId="45" applyNumberFormat="1" applyFont="1" applyFill="1" applyAlignment="1">
      <alignment vertical="center"/>
    </xf>
    <xf numFmtId="0" fontId="25" fillId="0" borderId="0" xfId="45" applyNumberFormat="1" applyFont="1" applyAlignment="1">
      <alignment horizontal="right" vertical="center"/>
    </xf>
    <xf numFmtId="0" fontId="22" fillId="0" borderId="0" xfId="45" applyNumberFormat="1" applyFont="1">
      <alignment vertical="center"/>
    </xf>
    <xf numFmtId="0" fontId="25" fillId="0" borderId="0" xfId="45" applyNumberFormat="1" applyFont="1" applyFill="1" applyAlignment="1">
      <alignment horizontal="right" vertical="center"/>
    </xf>
    <xf numFmtId="0" fontId="25" fillId="0" borderId="0" xfId="45" applyNumberFormat="1" applyFont="1" applyBorder="1">
      <alignment vertical="center"/>
    </xf>
    <xf numFmtId="0" fontId="25" fillId="0" borderId="0" xfId="45" applyNumberFormat="1" applyFont="1" applyFill="1" applyBorder="1" applyAlignment="1">
      <alignment horizontal="right" vertical="center"/>
    </xf>
    <xf numFmtId="0" fontId="22" fillId="0" borderId="0" xfId="0" applyNumberFormat="1" applyFont="1" applyBorder="1">
      <alignment vertical="center"/>
    </xf>
    <xf numFmtId="0" fontId="25" fillId="0" borderId="19" xfId="45" applyNumberFormat="1" applyFont="1" applyFill="1" applyBorder="1" applyAlignment="1">
      <alignment vertical="center" wrapText="1"/>
    </xf>
    <xf numFmtId="0" fontId="25" fillId="0" borderId="20" xfId="45" applyNumberFormat="1" applyFont="1" applyFill="1" applyBorder="1" applyAlignment="1">
      <alignment vertical="center" wrapText="1"/>
    </xf>
    <xf numFmtId="0" fontId="25" fillId="0" borderId="20" xfId="45" applyNumberFormat="1" applyFont="1" applyFill="1" applyBorder="1" applyAlignment="1">
      <alignment vertical="center"/>
    </xf>
    <xf numFmtId="0" fontId="23" fillId="0" borderId="10" xfId="0" applyNumberFormat="1" applyFont="1" applyBorder="1" applyAlignment="1">
      <alignment vertical="center"/>
    </xf>
    <xf numFmtId="0" fontId="23" fillId="0" borderId="12" xfId="0" applyNumberFormat="1" applyFont="1" applyBorder="1" applyAlignment="1">
      <alignment vertical="center"/>
    </xf>
    <xf numFmtId="41" fontId="22" fillId="0" borderId="23" xfId="0" applyNumberFormat="1" applyFont="1" applyBorder="1">
      <alignment vertical="center"/>
    </xf>
    <xf numFmtId="41" fontId="22" fillId="0" borderId="24" xfId="0" applyNumberFormat="1" applyFont="1" applyBorder="1">
      <alignment vertical="center"/>
    </xf>
    <xf numFmtId="0" fontId="23" fillId="0" borderId="13" xfId="0" applyNumberFormat="1" applyFont="1" applyBorder="1" applyAlignment="1">
      <alignment vertical="center"/>
    </xf>
    <xf numFmtId="0" fontId="22" fillId="0" borderId="0" xfId="0" applyNumberFormat="1" applyFont="1" applyBorder="1" applyAlignment="1">
      <alignment vertical="center"/>
    </xf>
    <xf numFmtId="41" fontId="22" fillId="0" borderId="25" xfId="0" applyNumberFormat="1" applyFont="1" applyBorder="1">
      <alignment vertical="center"/>
    </xf>
    <xf numFmtId="41" fontId="23" fillId="0" borderId="25" xfId="46" applyNumberFormat="1" applyFont="1" applyBorder="1" applyAlignment="1">
      <alignment vertical="center"/>
    </xf>
    <xf numFmtId="0" fontId="23" fillId="0" borderId="13" xfId="47" applyNumberFormat="1" applyFont="1" applyBorder="1" applyAlignment="1">
      <alignment vertical="center"/>
    </xf>
    <xf numFmtId="0" fontId="23" fillId="0" borderId="0" xfId="47" applyNumberFormat="1" applyFont="1" applyBorder="1" applyAlignment="1">
      <alignment vertical="center"/>
    </xf>
    <xf numFmtId="41" fontId="25" fillId="0" borderId="25" xfId="45" applyNumberFormat="1" applyFont="1" applyBorder="1" applyAlignment="1">
      <alignment horizontal="right" vertical="center"/>
    </xf>
    <xf numFmtId="41" fontId="25" fillId="0" borderId="26" xfId="45" applyNumberFormat="1" applyFont="1" applyBorder="1" applyAlignment="1">
      <alignment horizontal="right" vertical="center"/>
    </xf>
    <xf numFmtId="41" fontId="22" fillId="0" borderId="25" xfId="0" applyNumberFormat="1" applyFont="1" applyBorder="1" applyAlignment="1">
      <alignment horizontal="right" vertical="center"/>
    </xf>
    <xf numFmtId="0" fontId="23" fillId="0" borderId="16" xfId="47" applyNumberFormat="1" applyFont="1" applyBorder="1" applyAlignment="1">
      <alignment vertical="center"/>
    </xf>
    <xf numFmtId="0" fontId="23" fillId="0" borderId="15" xfId="47" applyNumberFormat="1" applyFont="1" applyBorder="1" applyAlignment="1">
      <alignment vertical="center"/>
    </xf>
    <xf numFmtId="41" fontId="22" fillId="0" borderId="27" xfId="0" applyNumberFormat="1" applyFont="1" applyBorder="1">
      <alignment vertical="center"/>
    </xf>
    <xf numFmtId="41" fontId="22" fillId="0" borderId="28" xfId="0" applyNumberFormat="1" applyFont="1" applyBorder="1">
      <alignment vertical="center"/>
    </xf>
    <xf numFmtId="41" fontId="22" fillId="0" borderId="26" xfId="0" applyNumberFormat="1" applyFont="1" applyBorder="1">
      <alignment vertical="center"/>
    </xf>
    <xf numFmtId="0" fontId="25" fillId="0" borderId="10" xfId="45" applyNumberFormat="1" applyFont="1" applyFill="1" applyBorder="1" applyAlignment="1">
      <alignment horizontal="center" vertical="center" wrapText="1"/>
    </xf>
    <xf numFmtId="0" fontId="25" fillId="0" borderId="12" xfId="45" applyNumberFormat="1" applyFont="1" applyFill="1" applyBorder="1" applyAlignment="1">
      <alignment horizontal="center" vertical="center" wrapText="1"/>
    </xf>
    <xf numFmtId="0" fontId="25" fillId="0" borderId="11" xfId="45" applyNumberFormat="1" applyFont="1" applyFill="1" applyBorder="1" applyAlignment="1">
      <alignment horizontal="center" vertical="center" wrapText="1"/>
    </xf>
    <xf numFmtId="0" fontId="25" fillId="0" borderId="13" xfId="45" applyNumberFormat="1" applyFont="1" applyFill="1" applyBorder="1" applyAlignment="1">
      <alignment horizontal="center" vertical="center" wrapText="1"/>
    </xf>
    <xf numFmtId="0" fontId="25" fillId="0" borderId="0" xfId="45" applyNumberFormat="1" applyFont="1" applyFill="1" applyBorder="1" applyAlignment="1">
      <alignment horizontal="center" vertical="center" wrapText="1"/>
    </xf>
    <xf numFmtId="0" fontId="25" fillId="0" borderId="14" xfId="45" applyNumberFormat="1" applyFont="1" applyFill="1" applyBorder="1" applyAlignment="1">
      <alignment horizontal="center" vertical="center" wrapText="1"/>
    </xf>
    <xf numFmtId="0" fontId="25" fillId="0" borderId="16" xfId="45" applyNumberFormat="1" applyFont="1" applyFill="1" applyBorder="1" applyAlignment="1">
      <alignment horizontal="center" vertical="center" wrapText="1"/>
    </xf>
    <xf numFmtId="0" fontId="25" fillId="0" borderId="15" xfId="45" applyNumberFormat="1" applyFont="1" applyFill="1" applyBorder="1" applyAlignment="1">
      <alignment horizontal="center" vertical="center" wrapText="1"/>
    </xf>
    <xf numFmtId="0" fontId="25" fillId="0" borderId="17" xfId="45" applyNumberFormat="1" applyFont="1" applyFill="1" applyBorder="1" applyAlignment="1">
      <alignment horizontal="center" vertical="center" wrapText="1"/>
    </xf>
    <xf numFmtId="0" fontId="25" fillId="0" borderId="18" xfId="45" applyNumberFormat="1" applyFont="1" applyFill="1" applyBorder="1" applyAlignment="1">
      <alignment horizontal="center" vertical="center" wrapText="1"/>
    </xf>
    <xf numFmtId="0" fontId="25" fillId="0" borderId="21" xfId="45" applyNumberFormat="1" applyFont="1" applyFill="1" applyBorder="1" applyAlignment="1">
      <alignment horizontal="center" vertical="center" wrapText="1"/>
    </xf>
    <xf numFmtId="0" fontId="25" fillId="0" borderId="22" xfId="45" applyNumberFormat="1" applyFont="1" applyFill="1" applyBorder="1" applyAlignment="1">
      <alignment horizontal="center" vertical="center" wrapText="1"/>
    </xf>
    <xf numFmtId="0" fontId="25" fillId="0" borderId="18" xfId="45" applyNumberFormat="1" applyFont="1" applyFill="1" applyBorder="1" applyAlignment="1">
      <alignment horizontal="center" vertical="center"/>
    </xf>
    <xf numFmtId="0" fontId="25" fillId="0" borderId="21" xfId="45" applyNumberFormat="1" applyFont="1" applyFill="1" applyBorder="1" applyAlignment="1">
      <alignment horizontal="center" vertical="center"/>
    </xf>
    <xf numFmtId="0" fontId="25" fillId="0" borderId="22" xfId="45" applyNumberFormat="1" applyFont="1" applyFill="1" applyBorder="1" applyAlignment="1">
      <alignment horizontal="center" vertical="center"/>
    </xf>
    <xf numFmtId="0" fontId="25" fillId="0" borderId="21" xfId="45" applyNumberFormat="1" applyFont="1" applyFill="1" applyBorder="1" applyAlignment="1">
      <alignment horizontal="distributed" vertical="center"/>
    </xf>
    <xf numFmtId="0" fontId="25" fillId="0" borderId="22" xfId="45" applyNumberFormat="1" applyFont="1" applyFill="1" applyBorder="1" applyAlignment="1">
      <alignment horizontal="distributed" vertical="center"/>
    </xf>
    <xf numFmtId="0" fontId="25" fillId="0" borderId="10" xfId="45" applyNumberFormat="1" applyFont="1" applyFill="1" applyBorder="1" applyAlignment="1">
      <alignment horizontal="distributed" vertical="center" wrapText="1"/>
    </xf>
    <xf numFmtId="0" fontId="25" fillId="0" borderId="13" xfId="45" applyNumberFormat="1" applyFont="1" applyFill="1" applyBorder="1" applyAlignment="1">
      <alignment horizontal="distributed" vertical="center" wrapText="1"/>
    </xf>
    <xf numFmtId="0" fontId="25" fillId="0" borderId="16" xfId="45" applyNumberFormat="1" applyFont="1" applyFill="1" applyBorder="1" applyAlignment="1">
      <alignment horizontal="distributed" vertical="center" wrapText="1"/>
    </xf>
    <xf numFmtId="0" fontId="23" fillId="0" borderId="10" xfId="0" applyNumberFormat="1" applyFont="1" applyBorder="1" applyAlignment="1">
      <alignment horizontal="center" vertical="center" wrapText="1"/>
    </xf>
    <xf numFmtId="0" fontId="23" fillId="0" borderId="11" xfId="0" applyNumberFormat="1" applyFont="1" applyBorder="1" applyAlignment="1">
      <alignment horizontal="center" vertical="center" wrapText="1"/>
    </xf>
    <xf numFmtId="0" fontId="23" fillId="0" borderId="13" xfId="0" applyNumberFormat="1" applyFont="1" applyBorder="1" applyAlignment="1">
      <alignment horizontal="center" vertical="center" wrapText="1"/>
    </xf>
    <xf numFmtId="0" fontId="23" fillId="0" borderId="14" xfId="0" applyNumberFormat="1" applyFont="1" applyBorder="1" applyAlignment="1">
      <alignment horizontal="center" vertical="center" wrapText="1"/>
    </xf>
    <xf numFmtId="0" fontId="23" fillId="0" borderId="16" xfId="0" applyNumberFormat="1" applyFont="1" applyBorder="1" applyAlignment="1">
      <alignment horizontal="center" vertical="center" wrapText="1"/>
    </xf>
    <xf numFmtId="0" fontId="23" fillId="0" borderId="17" xfId="0" applyNumberFormat="1" applyFont="1" applyBorder="1" applyAlignment="1">
      <alignment horizontal="center" vertical="center" wrapText="1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45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7"/>
    <cellStyle name="標準_一覧表様式40100" xfId="46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361950</xdr:colOff>
      <xdr:row>1</xdr:row>
      <xdr:rowOff>28575</xdr:rowOff>
    </xdr:from>
    <xdr:to>
      <xdr:col>13</xdr:col>
      <xdr:colOff>285750</xdr:colOff>
      <xdr:row>4</xdr:row>
      <xdr:rowOff>114300</xdr:rowOff>
    </xdr:to>
    <xdr:grpSp>
      <xdr:nvGrpSpPr>
        <xdr:cNvPr id="2" name="グループ化 5"/>
        <xdr:cNvGrpSpPr>
          <a:grpSpLocks/>
        </xdr:cNvGrpSpPr>
      </xdr:nvGrpSpPr>
      <xdr:grpSpPr bwMode="auto">
        <a:xfrm>
          <a:off x="7277100" y="171450"/>
          <a:ext cx="542925" cy="514350"/>
          <a:chOff x="7781925" y="157878"/>
          <a:chExt cx="585157" cy="487292"/>
        </a:xfrm>
      </xdr:grpSpPr>
      <xdr:sp macro="" textlink="">
        <xdr:nvSpPr>
          <xdr:cNvPr id="3" name="左中かっこ 2"/>
          <xdr:cNvSpPr/>
        </xdr:nvSpPr>
        <xdr:spPr>
          <a:xfrm>
            <a:off x="8251969" y="157878"/>
            <a:ext cx="115113" cy="487292"/>
          </a:xfrm>
          <a:prstGeom prst="lef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7781925" y="291644"/>
            <a:ext cx="489230" cy="2006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明朝" pitchFamily="17" charset="-128"/>
                <a:ea typeface="ＭＳ 明朝" pitchFamily="17" charset="-128"/>
              </a:rPr>
              <a:t>単位</a:t>
            </a:r>
            <a:endParaRPr kumimoji="1" lang="en-US" altLang="ja-JP" sz="900">
              <a:latin typeface="ＭＳ 明朝" pitchFamily="17" charset="-128"/>
              <a:ea typeface="ＭＳ 明朝" pitchFamily="17" charset="-128"/>
            </a:endParaRPr>
          </a:p>
          <a:p>
            <a:pPr>
              <a:lnSpc>
                <a:spcPts val="1200"/>
              </a:lnSpc>
            </a:pPr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showGridLines="0" tabSelected="1" workbookViewId="0">
      <selection activeCell="C17" sqref="C17"/>
    </sheetView>
  </sheetViews>
  <sheetFormatPr defaultRowHeight="11.25"/>
  <cols>
    <col min="1" max="1" width="2.5" style="1" customWidth="1"/>
    <col min="2" max="2" width="3.875" style="1" customWidth="1"/>
    <col min="3" max="3" width="11.25" style="1" customWidth="1"/>
    <col min="4" max="15" width="8.125" style="1" customWidth="1"/>
    <col min="16" max="16384" width="9" style="1"/>
  </cols>
  <sheetData>
    <row r="1" spans="1:19">
      <c r="B1" s="2" t="s">
        <v>0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9">
      <c r="B2" s="6" t="s">
        <v>1</v>
      </c>
      <c r="D2" s="7"/>
      <c r="E2" s="5"/>
      <c r="F2" s="5"/>
      <c r="G2" s="5"/>
      <c r="H2" s="5"/>
      <c r="I2" s="5"/>
      <c r="J2" s="5"/>
      <c r="K2" s="5"/>
      <c r="L2" s="5"/>
      <c r="M2" s="5"/>
      <c r="O2" s="8" t="s">
        <v>2</v>
      </c>
    </row>
    <row r="3" spans="1:19">
      <c r="B3" s="9" t="s">
        <v>3</v>
      </c>
      <c r="C3" s="9"/>
      <c r="D3" s="10"/>
      <c r="E3" s="5"/>
      <c r="F3" s="5"/>
      <c r="G3" s="5"/>
      <c r="H3" s="5"/>
      <c r="I3" s="5"/>
      <c r="J3" s="5"/>
      <c r="K3" s="5"/>
      <c r="L3" s="5"/>
      <c r="M3" s="5"/>
      <c r="O3" s="11" t="s">
        <v>4</v>
      </c>
    </row>
    <row r="4" spans="1:19">
      <c r="B4" s="12"/>
      <c r="C4" s="9"/>
      <c r="D4" s="10"/>
      <c r="E4" s="13"/>
      <c r="F4" s="10"/>
      <c r="G4" s="14"/>
      <c r="H4" s="14"/>
      <c r="I4" s="14"/>
      <c r="J4" s="14"/>
      <c r="K4" s="14"/>
      <c r="L4" s="14"/>
      <c r="M4" s="14"/>
      <c r="O4" s="8" t="s">
        <v>5</v>
      </c>
    </row>
    <row r="5" spans="1:19">
      <c r="B5" s="9"/>
      <c r="H5" s="14"/>
      <c r="I5" s="14"/>
      <c r="J5" s="15"/>
      <c r="K5" s="14"/>
      <c r="L5" s="14"/>
      <c r="M5" s="14"/>
      <c r="N5" s="16"/>
      <c r="O5" s="15" t="s">
        <v>6</v>
      </c>
    </row>
    <row r="6" spans="1:19">
      <c r="A6" s="16"/>
      <c r="B6" s="58" t="s">
        <v>7</v>
      </c>
      <c r="C6" s="59"/>
      <c r="D6" s="39" t="s">
        <v>8</v>
      </c>
      <c r="E6" s="39"/>
      <c r="F6" s="38" t="s">
        <v>9</v>
      </c>
      <c r="G6" s="40"/>
      <c r="H6" s="39" t="s">
        <v>10</v>
      </c>
      <c r="I6" s="40"/>
      <c r="J6" s="39" t="s">
        <v>11</v>
      </c>
      <c r="K6" s="39"/>
      <c r="L6" s="39"/>
      <c r="M6" s="38" t="s">
        <v>12</v>
      </c>
      <c r="N6" s="39"/>
      <c r="O6" s="40"/>
    </row>
    <row r="7" spans="1:19" ht="13.5" customHeight="1">
      <c r="A7" s="16"/>
      <c r="B7" s="60"/>
      <c r="C7" s="61"/>
      <c r="D7" s="42"/>
      <c r="E7" s="42"/>
      <c r="F7" s="41"/>
      <c r="G7" s="43"/>
      <c r="H7" s="42"/>
      <c r="I7" s="43"/>
      <c r="J7" s="42"/>
      <c r="K7" s="42"/>
      <c r="L7" s="42"/>
      <c r="M7" s="41"/>
      <c r="N7" s="42"/>
      <c r="O7" s="43"/>
      <c r="R7" s="10"/>
      <c r="S7" s="13"/>
    </row>
    <row r="8" spans="1:19">
      <c r="A8" s="16"/>
      <c r="B8" s="60"/>
      <c r="C8" s="61"/>
      <c r="D8" s="45"/>
      <c r="E8" s="45"/>
      <c r="F8" s="44"/>
      <c r="G8" s="46"/>
      <c r="H8" s="45"/>
      <c r="I8" s="46"/>
      <c r="J8" s="45"/>
      <c r="K8" s="45"/>
      <c r="L8" s="45"/>
      <c r="M8" s="44"/>
      <c r="N8" s="45"/>
      <c r="O8" s="46"/>
    </row>
    <row r="9" spans="1:19">
      <c r="A9" s="16"/>
      <c r="B9" s="60"/>
      <c r="C9" s="61"/>
      <c r="D9" s="47" t="s">
        <v>13</v>
      </c>
      <c r="E9" s="50" t="s">
        <v>14</v>
      </c>
      <c r="F9" s="47" t="s">
        <v>15</v>
      </c>
      <c r="G9" s="50" t="s">
        <v>16</v>
      </c>
      <c r="H9" s="47" t="s">
        <v>15</v>
      </c>
      <c r="I9" s="47" t="s">
        <v>17</v>
      </c>
      <c r="J9" s="38" t="s">
        <v>18</v>
      </c>
      <c r="K9" s="17"/>
      <c r="L9" s="18"/>
      <c r="M9" s="55" t="s">
        <v>19</v>
      </c>
      <c r="N9" s="17"/>
      <c r="O9" s="19"/>
    </row>
    <row r="10" spans="1:19">
      <c r="A10" s="16"/>
      <c r="B10" s="60"/>
      <c r="C10" s="61"/>
      <c r="D10" s="48"/>
      <c r="E10" s="51"/>
      <c r="F10" s="48"/>
      <c r="G10" s="51"/>
      <c r="H10" s="48"/>
      <c r="I10" s="48"/>
      <c r="J10" s="41"/>
      <c r="K10" s="48" t="s">
        <v>20</v>
      </c>
      <c r="L10" s="48" t="s">
        <v>21</v>
      </c>
      <c r="M10" s="56"/>
      <c r="N10" s="48" t="s">
        <v>22</v>
      </c>
      <c r="O10" s="53" t="s">
        <v>23</v>
      </c>
    </row>
    <row r="11" spans="1:19">
      <c r="A11" s="16"/>
      <c r="B11" s="62"/>
      <c r="C11" s="63"/>
      <c r="D11" s="49"/>
      <c r="E11" s="52"/>
      <c r="F11" s="49"/>
      <c r="G11" s="52"/>
      <c r="H11" s="49"/>
      <c r="I11" s="49"/>
      <c r="J11" s="44"/>
      <c r="K11" s="49"/>
      <c r="L11" s="49"/>
      <c r="M11" s="57"/>
      <c r="N11" s="49"/>
      <c r="O11" s="54"/>
    </row>
    <row r="12" spans="1:19" ht="18" customHeight="1">
      <c r="B12" s="20"/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3"/>
    </row>
    <row r="13" spans="1:19" ht="18" customHeight="1">
      <c r="B13" s="24" t="s">
        <v>24</v>
      </c>
      <c r="C13" s="25"/>
      <c r="D13" s="26">
        <v>59</v>
      </c>
      <c r="E13" s="26">
        <v>710</v>
      </c>
      <c r="F13" s="26">
        <v>72</v>
      </c>
      <c r="G13" s="26">
        <v>748</v>
      </c>
      <c r="H13" s="26">
        <v>72</v>
      </c>
      <c r="I13" s="26">
        <v>4643</v>
      </c>
      <c r="J13" s="26">
        <v>15</v>
      </c>
      <c r="K13" s="26">
        <v>10</v>
      </c>
      <c r="L13" s="27">
        <v>5</v>
      </c>
      <c r="M13" s="26">
        <v>58</v>
      </c>
      <c r="N13" s="26">
        <v>16</v>
      </c>
      <c r="O13" s="37">
        <v>42</v>
      </c>
      <c r="P13" s="16"/>
    </row>
    <row r="14" spans="1:19" ht="18" customHeight="1">
      <c r="B14" s="28" t="s">
        <v>25</v>
      </c>
      <c r="C14" s="29"/>
      <c r="D14" s="30" t="s">
        <v>62</v>
      </c>
      <c r="E14" s="30" t="s">
        <v>62</v>
      </c>
      <c r="F14" s="30" t="s">
        <v>62</v>
      </c>
      <c r="G14" s="30" t="s">
        <v>62</v>
      </c>
      <c r="H14" s="30" t="s">
        <v>62</v>
      </c>
      <c r="I14" s="30" t="s">
        <v>62</v>
      </c>
      <c r="J14" s="30" t="s">
        <v>62</v>
      </c>
      <c r="K14" s="30" t="s">
        <v>62</v>
      </c>
      <c r="L14" s="30" t="s">
        <v>62</v>
      </c>
      <c r="M14" s="30" t="s">
        <v>62</v>
      </c>
      <c r="N14" s="30" t="s">
        <v>62</v>
      </c>
      <c r="O14" s="31" t="s">
        <v>62</v>
      </c>
    </row>
    <row r="15" spans="1:19" ht="18" customHeight="1">
      <c r="B15" s="28"/>
      <c r="C15" s="29" t="s">
        <v>26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1</v>
      </c>
      <c r="K15" s="30">
        <v>0</v>
      </c>
      <c r="L15" s="30">
        <v>1</v>
      </c>
      <c r="M15" s="30">
        <v>4</v>
      </c>
      <c r="N15" s="30">
        <v>4</v>
      </c>
      <c r="O15" s="31">
        <v>0</v>
      </c>
    </row>
    <row r="16" spans="1:19" ht="18" customHeight="1">
      <c r="B16" s="28"/>
      <c r="C16" s="29" t="s">
        <v>27</v>
      </c>
      <c r="D16" s="30">
        <v>0</v>
      </c>
      <c r="E16" s="30">
        <v>0</v>
      </c>
      <c r="F16" s="30">
        <v>1</v>
      </c>
      <c r="G16" s="30">
        <v>4</v>
      </c>
      <c r="H16" s="30">
        <v>1</v>
      </c>
      <c r="I16" s="30">
        <v>30</v>
      </c>
      <c r="J16" s="30">
        <v>0</v>
      </c>
      <c r="K16" s="30">
        <v>0</v>
      </c>
      <c r="L16" s="30">
        <v>0</v>
      </c>
      <c r="M16" s="30">
        <v>16</v>
      </c>
      <c r="N16" s="30">
        <v>1</v>
      </c>
      <c r="O16" s="31">
        <v>15</v>
      </c>
    </row>
    <row r="17" spans="2:15" ht="18" customHeight="1">
      <c r="B17" s="28"/>
      <c r="C17" s="29" t="s">
        <v>28</v>
      </c>
      <c r="D17" s="30">
        <v>14</v>
      </c>
      <c r="E17" s="30">
        <v>256</v>
      </c>
      <c r="F17" s="30">
        <v>6</v>
      </c>
      <c r="G17" s="30">
        <v>44</v>
      </c>
      <c r="H17" s="30">
        <v>6</v>
      </c>
      <c r="I17" s="30">
        <v>323</v>
      </c>
      <c r="J17" s="30">
        <v>0</v>
      </c>
      <c r="K17" s="30">
        <v>0</v>
      </c>
      <c r="L17" s="30">
        <v>0</v>
      </c>
      <c r="M17" s="30">
        <v>3</v>
      </c>
      <c r="N17" s="30">
        <v>0</v>
      </c>
      <c r="O17" s="31">
        <v>3</v>
      </c>
    </row>
    <row r="18" spans="2:15" ht="18" customHeight="1">
      <c r="B18" s="28"/>
      <c r="C18" s="29" t="s">
        <v>29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1">
        <v>0</v>
      </c>
    </row>
    <row r="19" spans="2:15" ht="18" customHeight="1">
      <c r="B19" s="28"/>
      <c r="C19" s="29" t="s">
        <v>30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9</v>
      </c>
      <c r="N19" s="30">
        <v>1</v>
      </c>
      <c r="O19" s="31">
        <v>8</v>
      </c>
    </row>
    <row r="20" spans="2:15" ht="18" customHeight="1">
      <c r="B20" s="28"/>
      <c r="C20" s="29" t="s">
        <v>31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1">
        <v>0</v>
      </c>
    </row>
    <row r="21" spans="2:15" ht="18" customHeight="1">
      <c r="B21" s="28"/>
      <c r="C21" s="29" t="s">
        <v>32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1</v>
      </c>
      <c r="K21" s="30">
        <v>1</v>
      </c>
      <c r="L21" s="30">
        <v>0</v>
      </c>
      <c r="M21" s="30">
        <v>1</v>
      </c>
      <c r="N21" s="30">
        <v>1</v>
      </c>
      <c r="O21" s="31">
        <v>0</v>
      </c>
    </row>
    <row r="22" spans="2:15" ht="18" customHeight="1">
      <c r="B22" s="28"/>
      <c r="C22" s="29" t="s">
        <v>33</v>
      </c>
      <c r="D22" s="30">
        <v>0</v>
      </c>
      <c r="E22" s="30">
        <v>0</v>
      </c>
      <c r="F22" s="30">
        <v>1</v>
      </c>
      <c r="G22" s="30">
        <v>3</v>
      </c>
      <c r="H22" s="30">
        <v>1</v>
      </c>
      <c r="I22" s="30">
        <v>6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1">
        <v>0</v>
      </c>
    </row>
    <row r="23" spans="2:15" ht="18" customHeight="1">
      <c r="B23" s="28"/>
      <c r="C23" s="29" t="s">
        <v>34</v>
      </c>
      <c r="D23" s="30">
        <v>1</v>
      </c>
      <c r="E23" s="30" t="s">
        <v>62</v>
      </c>
      <c r="F23" s="30">
        <v>0</v>
      </c>
      <c r="G23" s="30">
        <v>0</v>
      </c>
      <c r="H23" s="30">
        <v>0</v>
      </c>
      <c r="I23" s="30">
        <v>0</v>
      </c>
      <c r="J23" s="30">
        <v>2</v>
      </c>
      <c r="K23" s="30">
        <v>2</v>
      </c>
      <c r="L23" s="30">
        <v>0</v>
      </c>
      <c r="M23" s="30">
        <v>0</v>
      </c>
      <c r="N23" s="30">
        <v>0</v>
      </c>
      <c r="O23" s="31">
        <v>0</v>
      </c>
    </row>
    <row r="24" spans="2:15" ht="18" customHeight="1">
      <c r="B24" s="28"/>
      <c r="C24" s="29" t="s">
        <v>35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1">
        <v>0</v>
      </c>
    </row>
    <row r="25" spans="2:15" ht="18" customHeight="1">
      <c r="B25" s="28"/>
      <c r="C25" s="29" t="s">
        <v>36</v>
      </c>
      <c r="D25" s="30" t="s">
        <v>62</v>
      </c>
      <c r="E25" s="30" t="s">
        <v>62</v>
      </c>
      <c r="F25" s="30" t="s">
        <v>62</v>
      </c>
      <c r="G25" s="30" t="s">
        <v>62</v>
      </c>
      <c r="H25" s="30" t="s">
        <v>62</v>
      </c>
      <c r="I25" s="30" t="s">
        <v>62</v>
      </c>
      <c r="J25" s="30" t="s">
        <v>62</v>
      </c>
      <c r="K25" s="30" t="s">
        <v>62</v>
      </c>
      <c r="L25" s="30" t="s">
        <v>62</v>
      </c>
      <c r="M25" s="30" t="s">
        <v>62</v>
      </c>
      <c r="N25" s="30" t="s">
        <v>62</v>
      </c>
      <c r="O25" s="31" t="s">
        <v>62</v>
      </c>
    </row>
    <row r="26" spans="2:15" ht="18" customHeight="1">
      <c r="B26" s="28"/>
      <c r="C26" s="29" t="s">
        <v>37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1">
        <v>0</v>
      </c>
    </row>
    <row r="27" spans="2:15" ht="18" customHeight="1">
      <c r="B27" s="28"/>
      <c r="C27" s="29" t="s">
        <v>38</v>
      </c>
      <c r="D27" s="30">
        <v>2</v>
      </c>
      <c r="E27" s="30" t="s">
        <v>62</v>
      </c>
      <c r="F27" s="30">
        <v>3</v>
      </c>
      <c r="G27" s="30">
        <v>11</v>
      </c>
      <c r="H27" s="30">
        <v>3</v>
      </c>
      <c r="I27" s="30">
        <v>49</v>
      </c>
      <c r="J27" s="30">
        <v>1</v>
      </c>
      <c r="K27" s="30">
        <v>0</v>
      </c>
      <c r="L27" s="30">
        <v>1</v>
      </c>
      <c r="M27" s="30">
        <v>14</v>
      </c>
      <c r="N27" s="30">
        <v>0</v>
      </c>
      <c r="O27" s="31">
        <v>14</v>
      </c>
    </row>
    <row r="28" spans="2:15" ht="18" customHeight="1">
      <c r="B28" s="28" t="s">
        <v>39</v>
      </c>
      <c r="C28" s="29"/>
      <c r="D28" s="26">
        <f>SUM(D29:D33)</f>
        <v>0</v>
      </c>
      <c r="E28" s="26">
        <f t="shared" ref="E28:O28" si="0">SUM(E29:E33)</f>
        <v>0</v>
      </c>
      <c r="F28" s="26">
        <f t="shared" si="0"/>
        <v>3</v>
      </c>
      <c r="G28" s="26">
        <f t="shared" si="0"/>
        <v>11</v>
      </c>
      <c r="H28" s="26">
        <f t="shared" si="0"/>
        <v>3</v>
      </c>
      <c r="I28" s="26">
        <f t="shared" si="0"/>
        <v>61</v>
      </c>
      <c r="J28" s="26">
        <f t="shared" si="0"/>
        <v>2</v>
      </c>
      <c r="K28" s="26">
        <f t="shared" si="0"/>
        <v>1</v>
      </c>
      <c r="L28" s="26">
        <f t="shared" si="0"/>
        <v>1</v>
      </c>
      <c r="M28" s="26">
        <f t="shared" si="0"/>
        <v>6</v>
      </c>
      <c r="N28" s="26">
        <f t="shared" si="0"/>
        <v>6</v>
      </c>
      <c r="O28" s="37">
        <f t="shared" si="0"/>
        <v>0</v>
      </c>
    </row>
    <row r="29" spans="2:15" ht="18" customHeight="1">
      <c r="B29" s="28"/>
      <c r="C29" s="29" t="s">
        <v>40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1</v>
      </c>
      <c r="K29" s="30">
        <v>1</v>
      </c>
      <c r="L29" s="30">
        <v>0</v>
      </c>
      <c r="M29" s="30">
        <v>2</v>
      </c>
      <c r="N29" s="30">
        <v>2</v>
      </c>
      <c r="O29" s="31">
        <v>0</v>
      </c>
    </row>
    <row r="30" spans="2:15" ht="18" customHeight="1">
      <c r="B30" s="28"/>
      <c r="C30" s="29" t="s">
        <v>41</v>
      </c>
      <c r="D30" s="30">
        <v>0</v>
      </c>
      <c r="E30" s="30">
        <v>0</v>
      </c>
      <c r="F30" s="30">
        <v>3</v>
      </c>
      <c r="G30" s="30">
        <v>11</v>
      </c>
      <c r="H30" s="30">
        <v>3</v>
      </c>
      <c r="I30" s="30">
        <v>61</v>
      </c>
      <c r="J30" s="30">
        <v>1</v>
      </c>
      <c r="K30" s="30">
        <v>0</v>
      </c>
      <c r="L30" s="30">
        <v>1</v>
      </c>
      <c r="M30" s="30">
        <v>2</v>
      </c>
      <c r="N30" s="30">
        <v>2</v>
      </c>
      <c r="O30" s="31">
        <v>0</v>
      </c>
    </row>
    <row r="31" spans="2:15" ht="18" customHeight="1">
      <c r="B31" s="28"/>
      <c r="C31" s="29" t="s">
        <v>42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1">
        <v>0</v>
      </c>
    </row>
    <row r="32" spans="2:15" ht="18" customHeight="1">
      <c r="B32" s="28"/>
      <c r="C32" s="29" t="s">
        <v>43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1">
        <v>0</v>
      </c>
    </row>
    <row r="33" spans="2:15" ht="18" customHeight="1">
      <c r="B33" s="28"/>
      <c r="C33" s="29" t="s">
        <v>44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2</v>
      </c>
      <c r="N33" s="30">
        <v>2</v>
      </c>
      <c r="O33" s="31">
        <v>0</v>
      </c>
    </row>
    <row r="34" spans="2:15" ht="18" customHeight="1">
      <c r="B34" s="28" t="s">
        <v>45</v>
      </c>
      <c r="C34" s="29"/>
      <c r="D34" s="26">
        <f>SUM(D35:D37)</f>
        <v>2</v>
      </c>
      <c r="E34" s="32" t="s">
        <v>62</v>
      </c>
      <c r="F34" s="26">
        <f t="shared" ref="F34:O34" si="1">SUM(F35:F37)</f>
        <v>15</v>
      </c>
      <c r="G34" s="26">
        <f t="shared" si="1"/>
        <v>357</v>
      </c>
      <c r="H34" s="26">
        <f t="shared" si="1"/>
        <v>15</v>
      </c>
      <c r="I34" s="26">
        <f t="shared" si="1"/>
        <v>1027</v>
      </c>
      <c r="J34" s="26">
        <f t="shared" si="1"/>
        <v>2</v>
      </c>
      <c r="K34" s="26">
        <f t="shared" si="1"/>
        <v>2</v>
      </c>
      <c r="L34" s="26">
        <f t="shared" si="1"/>
        <v>0</v>
      </c>
      <c r="M34" s="26">
        <f t="shared" si="1"/>
        <v>2</v>
      </c>
      <c r="N34" s="26">
        <f t="shared" si="1"/>
        <v>2</v>
      </c>
      <c r="O34" s="37">
        <f t="shared" si="1"/>
        <v>0</v>
      </c>
    </row>
    <row r="35" spans="2:15" ht="18" customHeight="1">
      <c r="B35" s="28"/>
      <c r="C35" s="29" t="s">
        <v>46</v>
      </c>
      <c r="D35" s="30">
        <v>1</v>
      </c>
      <c r="E35" s="30" t="s">
        <v>62</v>
      </c>
      <c r="F35" s="30">
        <v>6</v>
      </c>
      <c r="G35" s="30">
        <v>193</v>
      </c>
      <c r="H35" s="30">
        <v>6</v>
      </c>
      <c r="I35" s="30">
        <v>410</v>
      </c>
      <c r="J35" s="30">
        <v>2</v>
      </c>
      <c r="K35" s="30">
        <v>2</v>
      </c>
      <c r="L35" s="30">
        <v>0</v>
      </c>
      <c r="M35" s="30">
        <v>2</v>
      </c>
      <c r="N35" s="30">
        <v>2</v>
      </c>
      <c r="O35" s="31">
        <v>0</v>
      </c>
    </row>
    <row r="36" spans="2:15" ht="18" customHeight="1">
      <c r="B36" s="28"/>
      <c r="C36" s="29" t="s">
        <v>47</v>
      </c>
      <c r="D36" s="30">
        <v>1</v>
      </c>
      <c r="E36" s="30" t="s">
        <v>62</v>
      </c>
      <c r="F36" s="30">
        <v>5</v>
      </c>
      <c r="G36" s="30">
        <v>92</v>
      </c>
      <c r="H36" s="30">
        <v>5</v>
      </c>
      <c r="I36" s="30">
        <v>502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1">
        <v>0</v>
      </c>
    </row>
    <row r="37" spans="2:15" ht="18" customHeight="1">
      <c r="B37" s="28"/>
      <c r="C37" s="29" t="s">
        <v>48</v>
      </c>
      <c r="D37" s="30">
        <v>0</v>
      </c>
      <c r="E37" s="30">
        <v>0</v>
      </c>
      <c r="F37" s="30">
        <v>4</v>
      </c>
      <c r="G37" s="30">
        <v>72</v>
      </c>
      <c r="H37" s="30">
        <v>4</v>
      </c>
      <c r="I37" s="30">
        <v>115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1">
        <v>0</v>
      </c>
    </row>
    <row r="38" spans="2:15" ht="18" customHeight="1">
      <c r="B38" s="28" t="s">
        <v>49</v>
      </c>
      <c r="C38" s="29"/>
      <c r="D38" s="30" t="s">
        <v>62</v>
      </c>
      <c r="E38" s="30" t="s">
        <v>62</v>
      </c>
      <c r="F38" s="30" t="s">
        <v>62</v>
      </c>
      <c r="G38" s="30" t="s">
        <v>62</v>
      </c>
      <c r="H38" s="30" t="s">
        <v>62</v>
      </c>
      <c r="I38" s="30" t="s">
        <v>62</v>
      </c>
      <c r="J38" s="30" t="s">
        <v>62</v>
      </c>
      <c r="K38" s="30" t="s">
        <v>62</v>
      </c>
      <c r="L38" s="30" t="s">
        <v>62</v>
      </c>
      <c r="M38" s="30" t="s">
        <v>62</v>
      </c>
      <c r="N38" s="30" t="s">
        <v>62</v>
      </c>
      <c r="O38" s="31" t="s">
        <v>62</v>
      </c>
    </row>
    <row r="39" spans="2:15" ht="18" customHeight="1">
      <c r="B39" s="28"/>
      <c r="C39" s="29" t="s">
        <v>50</v>
      </c>
      <c r="D39" s="30">
        <v>38</v>
      </c>
      <c r="E39" s="30">
        <v>361</v>
      </c>
      <c r="F39" s="30">
        <v>37</v>
      </c>
      <c r="G39" s="30">
        <v>277</v>
      </c>
      <c r="H39" s="30">
        <v>37</v>
      </c>
      <c r="I39" s="30">
        <v>2543</v>
      </c>
      <c r="J39" s="30">
        <v>2</v>
      </c>
      <c r="K39" s="30">
        <v>2</v>
      </c>
      <c r="L39" s="30">
        <v>0</v>
      </c>
      <c r="M39" s="30">
        <v>2</v>
      </c>
      <c r="N39" s="30">
        <v>0</v>
      </c>
      <c r="O39" s="31">
        <v>2</v>
      </c>
    </row>
    <row r="40" spans="2:15" ht="18" customHeight="1">
      <c r="B40" s="28"/>
      <c r="C40" s="29" t="s">
        <v>51</v>
      </c>
      <c r="D40" s="30" t="s">
        <v>62</v>
      </c>
      <c r="E40" s="30" t="s">
        <v>62</v>
      </c>
      <c r="F40" s="30" t="s">
        <v>62</v>
      </c>
      <c r="G40" s="30" t="s">
        <v>62</v>
      </c>
      <c r="H40" s="30" t="s">
        <v>62</v>
      </c>
      <c r="I40" s="30" t="s">
        <v>62</v>
      </c>
      <c r="J40" s="30" t="s">
        <v>62</v>
      </c>
      <c r="K40" s="30" t="s">
        <v>62</v>
      </c>
      <c r="L40" s="30" t="s">
        <v>62</v>
      </c>
      <c r="M40" s="30" t="s">
        <v>62</v>
      </c>
      <c r="N40" s="30" t="s">
        <v>62</v>
      </c>
      <c r="O40" s="31" t="s">
        <v>62</v>
      </c>
    </row>
    <row r="41" spans="2:15" ht="18" customHeight="1">
      <c r="B41" s="28"/>
      <c r="C41" s="29" t="s">
        <v>52</v>
      </c>
      <c r="D41" s="30">
        <v>1</v>
      </c>
      <c r="E41" s="30" t="s">
        <v>62</v>
      </c>
      <c r="F41" s="30">
        <v>2</v>
      </c>
      <c r="G41" s="30">
        <v>11</v>
      </c>
      <c r="H41" s="30">
        <v>2</v>
      </c>
      <c r="I41" s="30">
        <v>214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1">
        <v>0</v>
      </c>
    </row>
    <row r="42" spans="2:15" ht="18" customHeight="1">
      <c r="B42" s="28" t="s">
        <v>53</v>
      </c>
      <c r="C42" s="29"/>
      <c r="D42" s="26">
        <f>SUM(D43:D45)</f>
        <v>0</v>
      </c>
      <c r="E42" s="26">
        <f t="shared" ref="E42:O42" si="2">SUM(E43:E45)</f>
        <v>0</v>
      </c>
      <c r="F42" s="26">
        <f t="shared" si="2"/>
        <v>2</v>
      </c>
      <c r="G42" s="26">
        <f t="shared" si="2"/>
        <v>14</v>
      </c>
      <c r="H42" s="26">
        <f t="shared" si="2"/>
        <v>2</v>
      </c>
      <c r="I42" s="26">
        <f t="shared" si="2"/>
        <v>140</v>
      </c>
      <c r="J42" s="26">
        <f t="shared" si="2"/>
        <v>1</v>
      </c>
      <c r="K42" s="26">
        <f t="shared" si="2"/>
        <v>0</v>
      </c>
      <c r="L42" s="26">
        <f t="shared" si="2"/>
        <v>1</v>
      </c>
      <c r="M42" s="26">
        <f t="shared" si="2"/>
        <v>1</v>
      </c>
      <c r="N42" s="26">
        <f t="shared" si="2"/>
        <v>1</v>
      </c>
      <c r="O42" s="37">
        <f t="shared" si="2"/>
        <v>0</v>
      </c>
    </row>
    <row r="43" spans="2:15" ht="18" customHeight="1">
      <c r="B43" s="28"/>
      <c r="C43" s="29" t="s">
        <v>54</v>
      </c>
      <c r="D43" s="30">
        <v>0</v>
      </c>
      <c r="E43" s="30">
        <v>0</v>
      </c>
      <c r="F43" s="30">
        <v>1</v>
      </c>
      <c r="G43" s="30">
        <v>7</v>
      </c>
      <c r="H43" s="30">
        <v>1</v>
      </c>
      <c r="I43" s="30">
        <v>50</v>
      </c>
      <c r="J43" s="30">
        <v>1</v>
      </c>
      <c r="K43" s="30">
        <v>0</v>
      </c>
      <c r="L43" s="30">
        <v>1</v>
      </c>
      <c r="M43" s="30">
        <v>1</v>
      </c>
      <c r="N43" s="30">
        <v>1</v>
      </c>
      <c r="O43" s="31">
        <v>0</v>
      </c>
    </row>
    <row r="44" spans="2:15" ht="18" customHeight="1">
      <c r="B44" s="28"/>
      <c r="C44" s="29" t="s">
        <v>55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1">
        <v>0</v>
      </c>
    </row>
    <row r="45" spans="2:15" ht="18" customHeight="1">
      <c r="B45" s="28"/>
      <c r="C45" s="29" t="s">
        <v>56</v>
      </c>
      <c r="D45" s="30">
        <v>0</v>
      </c>
      <c r="E45" s="30">
        <v>0</v>
      </c>
      <c r="F45" s="30">
        <v>1</v>
      </c>
      <c r="G45" s="30">
        <v>7</v>
      </c>
      <c r="H45" s="30">
        <v>1</v>
      </c>
      <c r="I45" s="30">
        <v>90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1">
        <v>0</v>
      </c>
    </row>
    <row r="46" spans="2:15" ht="18" customHeight="1">
      <c r="B46" s="28" t="s">
        <v>57</v>
      </c>
      <c r="C46" s="29"/>
      <c r="D46" s="26">
        <f>SUM(D47:D50)</f>
        <v>0</v>
      </c>
      <c r="E46" s="26">
        <f t="shared" ref="E46:O46" si="3">SUM(E47:E50)</f>
        <v>0</v>
      </c>
      <c r="F46" s="26">
        <f t="shared" si="3"/>
        <v>1</v>
      </c>
      <c r="G46" s="26">
        <f t="shared" si="3"/>
        <v>10</v>
      </c>
      <c r="H46" s="26">
        <f t="shared" si="3"/>
        <v>1</v>
      </c>
      <c r="I46" s="26">
        <f t="shared" si="3"/>
        <v>130</v>
      </c>
      <c r="J46" s="26">
        <f t="shared" si="3"/>
        <v>3</v>
      </c>
      <c r="K46" s="26">
        <f t="shared" si="3"/>
        <v>2</v>
      </c>
      <c r="L46" s="26">
        <f t="shared" si="3"/>
        <v>1</v>
      </c>
      <c r="M46" s="26">
        <f t="shared" si="3"/>
        <v>0</v>
      </c>
      <c r="N46" s="26">
        <f t="shared" si="3"/>
        <v>0</v>
      </c>
      <c r="O46" s="37">
        <f t="shared" si="3"/>
        <v>0</v>
      </c>
    </row>
    <row r="47" spans="2:15" ht="18" customHeight="1">
      <c r="B47" s="28"/>
      <c r="C47" s="29" t="s">
        <v>58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2</v>
      </c>
      <c r="K47" s="30">
        <v>1</v>
      </c>
      <c r="L47" s="30">
        <v>1</v>
      </c>
      <c r="M47" s="30">
        <v>0</v>
      </c>
      <c r="N47" s="30">
        <v>0</v>
      </c>
      <c r="O47" s="31">
        <v>0</v>
      </c>
    </row>
    <row r="48" spans="2:15" ht="18" customHeight="1">
      <c r="B48" s="28"/>
      <c r="C48" s="29" t="s">
        <v>59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1</v>
      </c>
      <c r="K48" s="30">
        <v>1</v>
      </c>
      <c r="L48" s="30">
        <v>0</v>
      </c>
      <c r="M48" s="30">
        <v>0</v>
      </c>
      <c r="N48" s="30">
        <v>0</v>
      </c>
      <c r="O48" s="31">
        <v>0</v>
      </c>
    </row>
    <row r="49" spans="2:15" ht="18" customHeight="1">
      <c r="B49" s="28"/>
      <c r="C49" s="29" t="s">
        <v>60</v>
      </c>
      <c r="D49" s="30">
        <v>0</v>
      </c>
      <c r="E49" s="30">
        <v>0</v>
      </c>
      <c r="F49" s="30">
        <v>1</v>
      </c>
      <c r="G49" s="30">
        <v>10</v>
      </c>
      <c r="H49" s="30">
        <v>1</v>
      </c>
      <c r="I49" s="30">
        <v>130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1">
        <v>0</v>
      </c>
    </row>
    <row r="50" spans="2:15" ht="18" customHeight="1">
      <c r="B50" s="28"/>
      <c r="C50" s="29" t="s">
        <v>61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1">
        <v>0</v>
      </c>
    </row>
    <row r="51" spans="2:15" ht="18" customHeight="1">
      <c r="B51" s="33"/>
      <c r="C51" s="34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6"/>
    </row>
  </sheetData>
  <mergeCells count="18">
    <mergeCell ref="B6:C11"/>
    <mergeCell ref="D6:E8"/>
    <mergeCell ref="F6:G8"/>
    <mergeCell ref="H6:I8"/>
    <mergeCell ref="J6:L8"/>
    <mergeCell ref="H9:H11"/>
    <mergeCell ref="I9:I11"/>
    <mergeCell ref="J9:J11"/>
    <mergeCell ref="K10:K11"/>
    <mergeCell ref="L10:L11"/>
    <mergeCell ref="M6:O8"/>
    <mergeCell ref="D9:D11"/>
    <mergeCell ref="E9:E11"/>
    <mergeCell ref="F9:F11"/>
    <mergeCell ref="G9:G11"/>
    <mergeCell ref="N10:N11"/>
    <mergeCell ref="O10:O11"/>
    <mergeCell ref="M9:M11"/>
  </mergeCells>
  <phoneticPr fontId="19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2017-07-25T03:27:44Z</dcterms:modified>
</cp:coreProperties>
</file>