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13" sheetId="1" r:id="rId1"/>
  </sheets>
  <calcPr calcId="145621"/>
</workbook>
</file>

<file path=xl/calcChain.xml><?xml version="1.0" encoding="utf-8"?>
<calcChain xmlns="http://schemas.openxmlformats.org/spreadsheetml/2006/main">
  <c r="O44" i="1" l="1"/>
  <c r="N44" i="1"/>
  <c r="M44" i="1"/>
  <c r="L44" i="1"/>
  <c r="K44" i="1"/>
  <c r="J44" i="1"/>
  <c r="I44" i="1"/>
  <c r="H44" i="1"/>
  <c r="G44" i="1"/>
  <c r="F44" i="1"/>
  <c r="E44" i="1"/>
  <c r="D44" i="1"/>
  <c r="O40" i="1"/>
  <c r="N40" i="1"/>
  <c r="M40" i="1"/>
  <c r="L40" i="1"/>
  <c r="K40" i="1"/>
  <c r="J40" i="1"/>
  <c r="I40" i="1"/>
  <c r="H40" i="1"/>
  <c r="G40" i="1"/>
  <c r="F40" i="1"/>
  <c r="E40" i="1"/>
  <c r="D40" i="1"/>
  <c r="D36" i="1"/>
  <c r="O32" i="1"/>
  <c r="N32" i="1"/>
  <c r="M32" i="1"/>
  <c r="L32" i="1"/>
  <c r="K32" i="1"/>
  <c r="J32" i="1"/>
  <c r="I32" i="1"/>
  <c r="H32" i="1"/>
  <c r="G32" i="1"/>
  <c r="F32" i="1"/>
  <c r="E32" i="1"/>
  <c r="D32" i="1"/>
  <c r="O26" i="1"/>
  <c r="N26" i="1"/>
  <c r="M26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<sst xmlns="http://schemas.openxmlformats.org/spreadsheetml/2006/main" count="239" uniqueCount="61">
  <si>
    <t>[Ⅰ]農業経営体（総数）</t>
    <phoneticPr fontId="4"/>
  </si>
  <si>
    <t>２　土地</t>
    <rPh sb="2" eb="4">
      <t>トチ</t>
    </rPh>
    <phoneticPr fontId="4"/>
  </si>
  <si>
    <t>(４)過去１年間に施設園芸に利用したハウス・ガラス室の面積規模別経営体数</t>
    <phoneticPr fontId="4"/>
  </si>
  <si>
    <t>単位：経営体</t>
  </si>
  <si>
    <t>施　設　園　芸　に　利　用　し　た　ハ　ウ　ス　・　ガ　ラ　ス　室　あ　り</t>
    <rPh sb="0" eb="1">
      <t>シ</t>
    </rPh>
    <rPh sb="2" eb="3">
      <t>セツ</t>
    </rPh>
    <rPh sb="4" eb="5">
      <t>エン</t>
    </rPh>
    <rPh sb="6" eb="7">
      <t>ゲイ</t>
    </rPh>
    <rPh sb="10" eb="11">
      <t>リ</t>
    </rPh>
    <rPh sb="12" eb="13">
      <t>ヨウ</t>
    </rPh>
    <rPh sb="32" eb="33">
      <t>シツ</t>
    </rPh>
    <phoneticPr fontId="4"/>
  </si>
  <si>
    <t>施設園芸に</t>
    <rPh sb="0" eb="2">
      <t>シセツ</t>
    </rPh>
    <rPh sb="2" eb="4">
      <t>エンゲイ</t>
    </rPh>
    <phoneticPr fontId="4"/>
  </si>
  <si>
    <t>地域・地区区分</t>
    <phoneticPr fontId="4"/>
  </si>
  <si>
    <t>計</t>
    <rPh sb="0" eb="1">
      <t>ケイ</t>
    </rPh>
    <phoneticPr fontId="4"/>
  </si>
  <si>
    <t>利用した</t>
    <rPh sb="0" eb="2">
      <t>リヨウ</t>
    </rPh>
    <phoneticPr fontId="4"/>
  </si>
  <si>
    <t>ハウス・ガ</t>
    <phoneticPr fontId="4"/>
  </si>
  <si>
    <t>小計</t>
    <rPh sb="0" eb="2">
      <t>ショウケイ</t>
    </rPh>
    <phoneticPr fontId="4"/>
  </si>
  <si>
    <t>１ａ未満</t>
    <rPh sb="2" eb="4">
      <t>ミマン</t>
    </rPh>
    <phoneticPr fontId="4"/>
  </si>
  <si>
    <t>１ ～ ５</t>
    <phoneticPr fontId="4"/>
  </si>
  <si>
    <t>5 ～ 10</t>
    <phoneticPr fontId="4"/>
  </si>
  <si>
    <t>10 ～ 20</t>
    <phoneticPr fontId="4"/>
  </si>
  <si>
    <t>20 ～ 30</t>
    <phoneticPr fontId="4"/>
  </si>
  <si>
    <t>30 ～ 50</t>
    <phoneticPr fontId="4"/>
  </si>
  <si>
    <t>50 ～ 70</t>
    <phoneticPr fontId="4"/>
  </si>
  <si>
    <t>70 ～ 100</t>
    <phoneticPr fontId="4"/>
  </si>
  <si>
    <t>100ａ以上</t>
    <rPh sb="4" eb="6">
      <t>イジョウ</t>
    </rPh>
    <phoneticPr fontId="4"/>
  </si>
  <si>
    <t>ラス室なし</t>
    <rPh sb="2" eb="3">
      <t>シツ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</si>
  <si>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</si>
  <si>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</si>
  <si>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</si>
  <si>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</si>
  <si>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-</t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</si>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</sst>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5" applyNumberFormat="0" applyFon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2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/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NumberFormat="1" applyFont="1" applyBorder="1" applyAlignment="1">
      <alignment vertical="center" wrapText="1"/>
    </xf>
    <xf numFmtId="0" fontId="5" fillId="0" borderId="16" xfId="0" applyNumberFormat="1" applyFont="1" applyBorder="1" applyAlignment="1">
      <alignment vertical="center" wrapText="1"/>
    </xf>
    <xf numFmtId="0" fontId="0" fillId="0" borderId="17" xfId="0" applyBorder="1" applyAlignment="1">
      <alignment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9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41" fontId="5" fillId="0" borderId="18" xfId="3" applyNumberFormat="1" applyFont="1" applyBorder="1" applyAlignment="1">
      <alignment horizontal="right" vertical="center"/>
    </xf>
    <xf numFmtId="41" fontId="5" fillId="0" borderId="19" xfId="3" applyNumberFormat="1" applyFont="1" applyBorder="1" applyAlignment="1">
      <alignment horizontal="right"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41" fontId="5" fillId="0" borderId="21" xfId="3" applyNumberFormat="1" applyFont="1" applyBorder="1" applyAlignment="1">
      <alignment vertical="center"/>
    </xf>
    <xf numFmtId="41" fontId="5" fillId="0" borderId="22" xfId="3" applyNumberFormat="1" applyFont="1" applyBorder="1" applyAlignment="1">
      <alignment vertical="center"/>
    </xf>
    <xf numFmtId="0" fontId="0" fillId="0" borderId="23" xfId="0" applyBorder="1" applyAlignment="1"/>
    <xf numFmtId="0" fontId="5" fillId="0" borderId="23" xfId="0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distributed" vertical="center" justifyLastLine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GridLines="0" tabSelected="1" workbookViewId="0">
      <selection activeCell="B13" sqref="B13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5" width="8.625" style="3" customWidth="1"/>
    <col min="6" max="15" width="8.375" style="3" customWidth="1"/>
    <col min="16" max="17" width="9" style="3"/>
    <col min="18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71" width="8.375" style="1" customWidth="1"/>
    <col min="272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27" width="8.375" style="1" customWidth="1"/>
    <col min="528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83" width="8.375" style="1" customWidth="1"/>
    <col min="784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9" width="8.375" style="1" customWidth="1"/>
    <col min="1040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95" width="8.375" style="1" customWidth="1"/>
    <col min="1296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51" width="8.375" style="1" customWidth="1"/>
    <col min="1552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807" width="8.375" style="1" customWidth="1"/>
    <col min="1808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63" width="8.375" style="1" customWidth="1"/>
    <col min="2064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9" width="8.375" style="1" customWidth="1"/>
    <col min="2320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75" width="8.375" style="1" customWidth="1"/>
    <col min="2576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31" width="8.375" style="1" customWidth="1"/>
    <col min="2832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87" width="8.375" style="1" customWidth="1"/>
    <col min="3088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43" width="8.375" style="1" customWidth="1"/>
    <col min="3344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9" width="8.375" style="1" customWidth="1"/>
    <col min="3600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55" width="8.375" style="1" customWidth="1"/>
    <col min="3856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11" width="8.375" style="1" customWidth="1"/>
    <col min="4112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67" width="8.375" style="1" customWidth="1"/>
    <col min="4368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23" width="8.375" style="1" customWidth="1"/>
    <col min="4624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9" width="8.375" style="1" customWidth="1"/>
    <col min="4880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35" width="8.375" style="1" customWidth="1"/>
    <col min="5136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91" width="8.375" style="1" customWidth="1"/>
    <col min="5392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47" width="8.375" style="1" customWidth="1"/>
    <col min="5648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903" width="8.375" style="1" customWidth="1"/>
    <col min="5904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9" width="8.375" style="1" customWidth="1"/>
    <col min="6160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15" width="8.375" style="1" customWidth="1"/>
    <col min="6416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71" width="8.375" style="1" customWidth="1"/>
    <col min="6672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27" width="8.375" style="1" customWidth="1"/>
    <col min="6928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83" width="8.375" style="1" customWidth="1"/>
    <col min="7184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9" width="8.375" style="1" customWidth="1"/>
    <col min="7440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95" width="8.375" style="1" customWidth="1"/>
    <col min="7696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51" width="8.375" style="1" customWidth="1"/>
    <col min="7952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207" width="8.375" style="1" customWidth="1"/>
    <col min="8208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63" width="8.375" style="1" customWidth="1"/>
    <col min="8464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9" width="8.375" style="1" customWidth="1"/>
    <col min="8720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75" width="8.375" style="1" customWidth="1"/>
    <col min="8976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31" width="8.375" style="1" customWidth="1"/>
    <col min="9232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87" width="8.375" style="1" customWidth="1"/>
    <col min="9488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43" width="8.375" style="1" customWidth="1"/>
    <col min="9744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9" width="8.375" style="1" customWidth="1"/>
    <col min="10000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55" width="8.375" style="1" customWidth="1"/>
    <col min="10256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11" width="8.375" style="1" customWidth="1"/>
    <col min="10512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67" width="8.375" style="1" customWidth="1"/>
    <col min="10768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23" width="8.375" style="1" customWidth="1"/>
    <col min="11024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9" width="8.375" style="1" customWidth="1"/>
    <col min="11280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35" width="8.375" style="1" customWidth="1"/>
    <col min="11536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91" width="8.375" style="1" customWidth="1"/>
    <col min="11792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47" width="8.375" style="1" customWidth="1"/>
    <col min="12048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303" width="8.375" style="1" customWidth="1"/>
    <col min="12304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9" width="8.375" style="1" customWidth="1"/>
    <col min="12560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15" width="8.375" style="1" customWidth="1"/>
    <col min="12816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71" width="8.375" style="1" customWidth="1"/>
    <col min="13072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27" width="8.375" style="1" customWidth="1"/>
    <col min="13328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83" width="8.375" style="1" customWidth="1"/>
    <col min="13584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9" width="8.375" style="1" customWidth="1"/>
    <col min="13840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95" width="8.375" style="1" customWidth="1"/>
    <col min="14096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51" width="8.375" style="1" customWidth="1"/>
    <col min="14352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607" width="8.375" style="1" customWidth="1"/>
    <col min="14608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63" width="8.375" style="1" customWidth="1"/>
    <col min="14864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9" width="8.375" style="1" customWidth="1"/>
    <col min="15120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75" width="8.375" style="1" customWidth="1"/>
    <col min="15376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31" width="8.375" style="1" customWidth="1"/>
    <col min="15632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87" width="8.375" style="1" customWidth="1"/>
    <col min="15888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43" width="8.375" style="1" customWidth="1"/>
    <col min="16144" max="16384" width="9" style="1"/>
  </cols>
  <sheetData>
    <row r="1" spans="1:16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1" customFormat="1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 t="s">
        <v>3</v>
      </c>
      <c r="P3" s="3"/>
    </row>
    <row r="4" spans="1:16" s="1" customFormat="1">
      <c r="A4" s="8"/>
      <c r="B4" s="9"/>
      <c r="C4" s="10"/>
      <c r="D4" s="11"/>
      <c r="E4" s="11"/>
      <c r="F4" s="12" t="s">
        <v>4</v>
      </c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6" s="1" customFormat="1">
      <c r="A5" s="8"/>
      <c r="B5" s="16"/>
      <c r="C5" s="17"/>
      <c r="D5" s="18"/>
      <c r="E5" s="19" t="s">
        <v>5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5"/>
    </row>
    <row r="6" spans="1:16" s="1" customFormat="1">
      <c r="B6" s="45" t="s">
        <v>6</v>
      </c>
      <c r="C6" s="46"/>
      <c r="D6" s="47" t="s">
        <v>7</v>
      </c>
      <c r="E6" s="20" t="s">
        <v>8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15"/>
    </row>
    <row r="7" spans="1:16" s="1" customFormat="1">
      <c r="B7" s="45"/>
      <c r="C7" s="46"/>
      <c r="D7" s="47"/>
      <c r="E7" s="22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20" t="s">
        <v>18</v>
      </c>
      <c r="O7" s="20" t="s">
        <v>19</v>
      </c>
      <c r="P7" s="15"/>
    </row>
    <row r="8" spans="1:16" s="1" customFormat="1">
      <c r="A8" s="8"/>
      <c r="B8" s="16"/>
      <c r="C8" s="17"/>
      <c r="D8" s="18"/>
      <c r="E8" s="19" t="s">
        <v>20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5"/>
    </row>
    <row r="9" spans="1:16" s="1" customFormat="1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</row>
    <row r="10" spans="1:16" s="1" customFormat="1" ht="18" customHeight="1">
      <c r="A10" s="8"/>
      <c r="B10" s="9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15"/>
    </row>
    <row r="11" spans="1:16" s="1" customFormat="1" ht="18" customHeight="1">
      <c r="A11" s="8"/>
      <c r="B11" s="16" t="s">
        <v>21</v>
      </c>
      <c r="C11" s="29"/>
      <c r="D11" s="30">
        <v>4035</v>
      </c>
      <c r="E11" s="30">
        <v>3276</v>
      </c>
      <c r="F11" s="30">
        <v>759</v>
      </c>
      <c r="G11" s="30">
        <v>42</v>
      </c>
      <c r="H11" s="30">
        <v>214</v>
      </c>
      <c r="I11" s="30">
        <v>153</v>
      </c>
      <c r="J11" s="30">
        <v>141</v>
      </c>
      <c r="K11" s="30">
        <v>67</v>
      </c>
      <c r="L11" s="30">
        <v>95</v>
      </c>
      <c r="M11" s="30">
        <v>35</v>
      </c>
      <c r="N11" s="30">
        <v>11</v>
      </c>
      <c r="O11" s="31">
        <v>1</v>
      </c>
      <c r="P11" s="32"/>
    </row>
    <row r="12" spans="1:16" s="1" customFormat="1" ht="18" customHeight="1">
      <c r="A12" s="8"/>
      <c r="B12" s="33" t="s">
        <v>22</v>
      </c>
      <c r="C12" s="34"/>
      <c r="D12" s="35">
        <f>SUM(D13:D25)</f>
        <v>1481</v>
      </c>
      <c r="E12" s="35" t="s">
        <v>23</v>
      </c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35" t="s">
        <v>23</v>
      </c>
      <c r="N12" s="35" t="s">
        <v>23</v>
      </c>
      <c r="O12" s="36" t="s">
        <v>23</v>
      </c>
      <c r="P12" s="32"/>
    </row>
    <row r="13" spans="1:16" s="1" customFormat="1" ht="18" customHeight="1">
      <c r="A13" s="8"/>
      <c r="B13" s="33"/>
      <c r="C13" s="34" t="s">
        <v>24</v>
      </c>
      <c r="D13" s="30">
        <v>111</v>
      </c>
      <c r="E13" s="30">
        <v>82</v>
      </c>
      <c r="F13" s="30">
        <v>29</v>
      </c>
      <c r="G13" s="30">
        <v>3</v>
      </c>
      <c r="H13" s="30">
        <v>12</v>
      </c>
      <c r="I13" s="30">
        <v>5</v>
      </c>
      <c r="J13" s="30">
        <v>6</v>
      </c>
      <c r="K13" s="30">
        <v>3</v>
      </c>
      <c r="L13" s="30" t="s">
        <v>25</v>
      </c>
      <c r="M13" s="30" t="s">
        <v>25</v>
      </c>
      <c r="N13" s="30" t="s">
        <v>25</v>
      </c>
      <c r="O13" s="31" t="s">
        <v>25</v>
      </c>
      <c r="P13" s="32"/>
    </row>
    <row r="14" spans="1:16" s="1" customFormat="1" ht="18" customHeight="1">
      <c r="A14" s="8"/>
      <c r="B14" s="33"/>
      <c r="C14" s="34" t="s">
        <v>26</v>
      </c>
      <c r="D14" s="30">
        <v>113</v>
      </c>
      <c r="E14" s="30">
        <v>66</v>
      </c>
      <c r="F14" s="30">
        <v>47</v>
      </c>
      <c r="G14" s="30" t="s">
        <v>25</v>
      </c>
      <c r="H14" s="30">
        <v>14</v>
      </c>
      <c r="I14" s="30">
        <v>11</v>
      </c>
      <c r="J14" s="30">
        <v>15</v>
      </c>
      <c r="K14" s="30">
        <v>3</v>
      </c>
      <c r="L14" s="30">
        <v>4</v>
      </c>
      <c r="M14" s="30" t="s">
        <v>25</v>
      </c>
      <c r="N14" s="30" t="s">
        <v>25</v>
      </c>
      <c r="O14" s="31" t="s">
        <v>25</v>
      </c>
      <c r="P14" s="32"/>
    </row>
    <row r="15" spans="1:16" s="1" customFormat="1" ht="18" customHeight="1">
      <c r="A15" s="8"/>
      <c r="B15" s="33"/>
      <c r="C15" s="34" t="s">
        <v>27</v>
      </c>
      <c r="D15" s="30">
        <v>156</v>
      </c>
      <c r="E15" s="30">
        <v>123</v>
      </c>
      <c r="F15" s="30">
        <v>33</v>
      </c>
      <c r="G15" s="30">
        <v>1</v>
      </c>
      <c r="H15" s="30">
        <v>6</v>
      </c>
      <c r="I15" s="30">
        <v>11</v>
      </c>
      <c r="J15" s="30">
        <v>11</v>
      </c>
      <c r="K15" s="30">
        <v>2</v>
      </c>
      <c r="L15" s="30">
        <v>2</v>
      </c>
      <c r="M15" s="30" t="s">
        <v>25</v>
      </c>
      <c r="N15" s="30" t="s">
        <v>25</v>
      </c>
      <c r="O15" s="31" t="s">
        <v>25</v>
      </c>
      <c r="P15" s="32"/>
    </row>
    <row r="16" spans="1:16" s="1" customFormat="1" ht="18" customHeight="1">
      <c r="A16" s="8"/>
      <c r="B16" s="33"/>
      <c r="C16" s="34" t="s">
        <v>28</v>
      </c>
      <c r="D16" s="30">
        <v>23</v>
      </c>
      <c r="E16" s="30">
        <v>16</v>
      </c>
      <c r="F16" s="30">
        <v>7</v>
      </c>
      <c r="G16" s="30">
        <v>1</v>
      </c>
      <c r="H16" s="30">
        <v>1</v>
      </c>
      <c r="I16" s="30">
        <v>3</v>
      </c>
      <c r="J16" s="30">
        <v>2</v>
      </c>
      <c r="K16" s="30" t="s">
        <v>25</v>
      </c>
      <c r="L16" s="30" t="s">
        <v>25</v>
      </c>
      <c r="M16" s="30" t="s">
        <v>25</v>
      </c>
      <c r="N16" s="30" t="s">
        <v>25</v>
      </c>
      <c r="O16" s="31" t="s">
        <v>25</v>
      </c>
      <c r="P16" s="32"/>
    </row>
    <row r="17" spans="1:16" s="1" customFormat="1" ht="18" customHeight="1">
      <c r="A17" s="8"/>
      <c r="B17" s="33"/>
      <c r="C17" s="34" t="s">
        <v>29</v>
      </c>
      <c r="D17" s="30">
        <v>216</v>
      </c>
      <c r="E17" s="30">
        <v>180</v>
      </c>
      <c r="F17" s="30">
        <v>36</v>
      </c>
      <c r="G17" s="30">
        <v>1</v>
      </c>
      <c r="H17" s="30">
        <v>11</v>
      </c>
      <c r="I17" s="30">
        <v>13</v>
      </c>
      <c r="J17" s="30">
        <v>8</v>
      </c>
      <c r="K17" s="30">
        <v>1</v>
      </c>
      <c r="L17" s="30">
        <v>2</v>
      </c>
      <c r="M17" s="30" t="s">
        <v>25</v>
      </c>
      <c r="N17" s="30" t="s">
        <v>25</v>
      </c>
      <c r="O17" s="31" t="s">
        <v>25</v>
      </c>
      <c r="P17" s="32"/>
    </row>
    <row r="18" spans="1:16" s="1" customFormat="1" ht="18" customHeight="1">
      <c r="A18" s="8"/>
      <c r="B18" s="33"/>
      <c r="C18" s="34" t="s">
        <v>30</v>
      </c>
      <c r="D18" s="30">
        <v>124</v>
      </c>
      <c r="E18" s="30">
        <v>104</v>
      </c>
      <c r="F18" s="30">
        <v>20</v>
      </c>
      <c r="G18" s="30">
        <v>1</v>
      </c>
      <c r="H18" s="30">
        <v>6</v>
      </c>
      <c r="I18" s="30">
        <v>1</v>
      </c>
      <c r="J18" s="30">
        <v>8</v>
      </c>
      <c r="K18" s="30">
        <v>3</v>
      </c>
      <c r="L18" s="30">
        <v>1</v>
      </c>
      <c r="M18" s="30" t="s">
        <v>25</v>
      </c>
      <c r="N18" s="30" t="s">
        <v>25</v>
      </c>
      <c r="O18" s="31" t="s">
        <v>25</v>
      </c>
      <c r="P18" s="32"/>
    </row>
    <row r="19" spans="1:16" s="1" customFormat="1" ht="18" customHeight="1">
      <c r="A19" s="8"/>
      <c r="B19" s="33"/>
      <c r="C19" s="34" t="s">
        <v>31</v>
      </c>
      <c r="D19" s="30">
        <v>111</v>
      </c>
      <c r="E19" s="30">
        <v>86</v>
      </c>
      <c r="F19" s="30">
        <v>25</v>
      </c>
      <c r="G19" s="30">
        <v>1</v>
      </c>
      <c r="H19" s="30">
        <v>11</v>
      </c>
      <c r="I19" s="30">
        <v>6</v>
      </c>
      <c r="J19" s="30">
        <v>4</v>
      </c>
      <c r="K19" s="30" t="s">
        <v>25</v>
      </c>
      <c r="L19" s="30">
        <v>3</v>
      </c>
      <c r="M19" s="30" t="s">
        <v>25</v>
      </c>
      <c r="N19" s="30" t="s">
        <v>25</v>
      </c>
      <c r="O19" s="31" t="s">
        <v>25</v>
      </c>
      <c r="P19" s="32"/>
    </row>
    <row r="20" spans="1:16" s="1" customFormat="1" ht="18" customHeight="1">
      <c r="A20" s="8"/>
      <c r="B20" s="33"/>
      <c r="C20" s="34" t="s">
        <v>32</v>
      </c>
      <c r="D20" s="30">
        <v>57</v>
      </c>
      <c r="E20" s="30">
        <v>56</v>
      </c>
      <c r="F20" s="30">
        <v>1</v>
      </c>
      <c r="G20" s="30" t="s">
        <v>25</v>
      </c>
      <c r="H20" s="30" t="s">
        <v>25</v>
      </c>
      <c r="I20" s="30">
        <v>1</v>
      </c>
      <c r="J20" s="30" t="s">
        <v>25</v>
      </c>
      <c r="K20" s="30" t="s">
        <v>25</v>
      </c>
      <c r="L20" s="30" t="s">
        <v>25</v>
      </c>
      <c r="M20" s="30" t="s">
        <v>25</v>
      </c>
      <c r="N20" s="30" t="s">
        <v>25</v>
      </c>
      <c r="O20" s="31" t="s">
        <v>25</v>
      </c>
      <c r="P20" s="32"/>
    </row>
    <row r="21" spans="1:16" s="1" customFormat="1" ht="18" customHeight="1">
      <c r="A21" s="8"/>
      <c r="B21" s="33"/>
      <c r="C21" s="34" t="s">
        <v>33</v>
      </c>
      <c r="D21" s="30">
        <v>130</v>
      </c>
      <c r="E21" s="30">
        <v>108</v>
      </c>
      <c r="F21" s="30">
        <v>22</v>
      </c>
      <c r="G21" s="30">
        <v>1</v>
      </c>
      <c r="H21" s="30">
        <v>9</v>
      </c>
      <c r="I21" s="30">
        <v>6</v>
      </c>
      <c r="J21" s="30">
        <v>4</v>
      </c>
      <c r="K21" s="30" t="s">
        <v>25</v>
      </c>
      <c r="L21" s="30">
        <v>2</v>
      </c>
      <c r="M21" s="30" t="s">
        <v>25</v>
      </c>
      <c r="N21" s="30" t="s">
        <v>25</v>
      </c>
      <c r="O21" s="31" t="s">
        <v>25</v>
      </c>
      <c r="P21" s="32"/>
    </row>
    <row r="22" spans="1:16" s="1" customFormat="1" ht="18" customHeight="1">
      <c r="A22" s="8"/>
      <c r="B22" s="33"/>
      <c r="C22" s="34" t="s">
        <v>34</v>
      </c>
      <c r="D22" s="30">
        <v>37</v>
      </c>
      <c r="E22" s="30">
        <v>34</v>
      </c>
      <c r="F22" s="30">
        <v>3</v>
      </c>
      <c r="G22" s="30" t="s">
        <v>25</v>
      </c>
      <c r="H22" s="30">
        <v>1</v>
      </c>
      <c r="I22" s="30" t="s">
        <v>25</v>
      </c>
      <c r="J22" s="30" t="s">
        <v>25</v>
      </c>
      <c r="K22" s="30">
        <v>1</v>
      </c>
      <c r="L22" s="30" t="s">
        <v>25</v>
      </c>
      <c r="M22" s="30">
        <v>1</v>
      </c>
      <c r="N22" s="30" t="s">
        <v>25</v>
      </c>
      <c r="O22" s="31" t="s">
        <v>25</v>
      </c>
      <c r="P22" s="32"/>
    </row>
    <row r="23" spans="1:16" s="1" customFormat="1" ht="18" customHeight="1">
      <c r="A23" s="8"/>
      <c r="B23" s="33"/>
      <c r="C23" s="34" t="s">
        <v>35</v>
      </c>
      <c r="D23" s="30">
        <v>1</v>
      </c>
      <c r="E23" s="35" t="s">
        <v>23</v>
      </c>
      <c r="F23" s="35" t="s">
        <v>23</v>
      </c>
      <c r="G23" s="35" t="s">
        <v>23</v>
      </c>
      <c r="H23" s="35" t="s">
        <v>23</v>
      </c>
      <c r="I23" s="35" t="s">
        <v>23</v>
      </c>
      <c r="J23" s="35" t="s">
        <v>23</v>
      </c>
      <c r="K23" s="35" t="s">
        <v>23</v>
      </c>
      <c r="L23" s="35" t="s">
        <v>23</v>
      </c>
      <c r="M23" s="35" t="s">
        <v>23</v>
      </c>
      <c r="N23" s="35" t="s">
        <v>23</v>
      </c>
      <c r="O23" s="36" t="s">
        <v>23</v>
      </c>
      <c r="P23" s="32"/>
    </row>
    <row r="24" spans="1:16" s="1" customFormat="1" ht="18" customHeight="1">
      <c r="A24" s="8"/>
      <c r="B24" s="33"/>
      <c r="C24" s="34" t="s">
        <v>36</v>
      </c>
      <c r="D24" s="30">
        <v>147</v>
      </c>
      <c r="E24" s="30">
        <v>114</v>
      </c>
      <c r="F24" s="30">
        <v>33</v>
      </c>
      <c r="G24" s="30">
        <v>2</v>
      </c>
      <c r="H24" s="30">
        <v>10</v>
      </c>
      <c r="I24" s="30">
        <v>10</v>
      </c>
      <c r="J24" s="30">
        <v>7</v>
      </c>
      <c r="K24" s="30">
        <v>1</v>
      </c>
      <c r="L24" s="30">
        <v>3</v>
      </c>
      <c r="M24" s="30" t="s">
        <v>25</v>
      </c>
      <c r="N24" s="30" t="s">
        <v>25</v>
      </c>
      <c r="O24" s="31" t="s">
        <v>25</v>
      </c>
      <c r="P24" s="32"/>
    </row>
    <row r="25" spans="1:16" s="1" customFormat="1" ht="18" customHeight="1">
      <c r="A25" s="8"/>
      <c r="B25" s="33"/>
      <c r="C25" s="34" t="s">
        <v>37</v>
      </c>
      <c r="D25" s="30">
        <v>255</v>
      </c>
      <c r="E25" s="30">
        <v>52</v>
      </c>
      <c r="F25" s="30">
        <v>203</v>
      </c>
      <c r="G25" s="30">
        <v>7</v>
      </c>
      <c r="H25" s="30">
        <v>12</v>
      </c>
      <c r="I25" s="30">
        <v>17</v>
      </c>
      <c r="J25" s="30">
        <v>25</v>
      </c>
      <c r="K25" s="30">
        <v>36</v>
      </c>
      <c r="L25" s="30">
        <v>65</v>
      </c>
      <c r="M25" s="30">
        <v>30</v>
      </c>
      <c r="N25" s="30">
        <v>10</v>
      </c>
      <c r="O25" s="31">
        <v>1</v>
      </c>
      <c r="P25" s="32"/>
    </row>
    <row r="26" spans="1:16" s="1" customFormat="1" ht="18" customHeight="1">
      <c r="A26" s="8"/>
      <c r="B26" s="33" t="s">
        <v>38</v>
      </c>
      <c r="C26" s="34"/>
      <c r="D26" s="37">
        <f>SUM(D27:D31)</f>
        <v>634</v>
      </c>
      <c r="E26" s="37">
        <f t="shared" ref="E26:O26" si="0">SUM(E27:E31)</f>
        <v>558</v>
      </c>
      <c r="F26" s="37">
        <f t="shared" si="0"/>
        <v>76</v>
      </c>
      <c r="G26" s="37">
        <f t="shared" si="0"/>
        <v>1</v>
      </c>
      <c r="H26" s="37">
        <f t="shared" si="0"/>
        <v>29</v>
      </c>
      <c r="I26" s="37">
        <f t="shared" si="0"/>
        <v>22</v>
      </c>
      <c r="J26" s="37">
        <f t="shared" si="0"/>
        <v>13</v>
      </c>
      <c r="K26" s="37">
        <f t="shared" si="0"/>
        <v>6</v>
      </c>
      <c r="L26" s="37">
        <f t="shared" si="0"/>
        <v>4</v>
      </c>
      <c r="M26" s="37">
        <f t="shared" si="0"/>
        <v>1</v>
      </c>
      <c r="N26" s="37">
        <f t="shared" si="0"/>
        <v>0</v>
      </c>
      <c r="O26" s="38">
        <f t="shared" si="0"/>
        <v>0</v>
      </c>
      <c r="P26" s="32"/>
    </row>
    <row r="27" spans="1:16" s="1" customFormat="1" ht="18" customHeight="1">
      <c r="A27" s="8"/>
      <c r="B27" s="33"/>
      <c r="C27" s="34" t="s">
        <v>39</v>
      </c>
      <c r="D27" s="30">
        <v>142</v>
      </c>
      <c r="E27" s="30">
        <v>124</v>
      </c>
      <c r="F27" s="30">
        <v>18</v>
      </c>
      <c r="G27" s="30">
        <v>1</v>
      </c>
      <c r="H27" s="30">
        <v>7</v>
      </c>
      <c r="I27" s="30">
        <v>5</v>
      </c>
      <c r="J27" s="30">
        <v>2</v>
      </c>
      <c r="K27" s="30">
        <v>2</v>
      </c>
      <c r="L27" s="30" t="s">
        <v>25</v>
      </c>
      <c r="M27" s="30">
        <v>1</v>
      </c>
      <c r="N27" s="30" t="s">
        <v>25</v>
      </c>
      <c r="O27" s="31" t="s">
        <v>25</v>
      </c>
      <c r="P27" s="32"/>
    </row>
    <row r="28" spans="1:16" s="1" customFormat="1" ht="18" customHeight="1">
      <c r="A28" s="8"/>
      <c r="B28" s="33"/>
      <c r="C28" s="34" t="s">
        <v>40</v>
      </c>
      <c r="D28" s="30">
        <v>178</v>
      </c>
      <c r="E28" s="30">
        <v>167</v>
      </c>
      <c r="F28" s="30">
        <v>11</v>
      </c>
      <c r="G28" s="30" t="s">
        <v>25</v>
      </c>
      <c r="H28" s="30">
        <v>3</v>
      </c>
      <c r="I28" s="30">
        <v>4</v>
      </c>
      <c r="J28" s="30">
        <v>2</v>
      </c>
      <c r="K28" s="30" t="s">
        <v>25</v>
      </c>
      <c r="L28" s="30">
        <v>2</v>
      </c>
      <c r="M28" s="30" t="s">
        <v>25</v>
      </c>
      <c r="N28" s="30" t="s">
        <v>25</v>
      </c>
      <c r="O28" s="31" t="s">
        <v>25</v>
      </c>
      <c r="P28" s="32"/>
    </row>
    <row r="29" spans="1:16" s="1" customFormat="1" ht="18" customHeight="1">
      <c r="A29" s="8"/>
      <c r="B29" s="33"/>
      <c r="C29" s="34" t="s">
        <v>41</v>
      </c>
      <c r="D29" s="30">
        <v>60</v>
      </c>
      <c r="E29" s="30">
        <v>56</v>
      </c>
      <c r="F29" s="30">
        <v>4</v>
      </c>
      <c r="G29" s="30" t="s">
        <v>25</v>
      </c>
      <c r="H29" s="30" t="s">
        <v>25</v>
      </c>
      <c r="I29" s="30">
        <v>3</v>
      </c>
      <c r="J29" s="30">
        <v>1</v>
      </c>
      <c r="K29" s="30" t="s">
        <v>25</v>
      </c>
      <c r="L29" s="30" t="s">
        <v>25</v>
      </c>
      <c r="M29" s="30" t="s">
        <v>25</v>
      </c>
      <c r="N29" s="30" t="s">
        <v>25</v>
      </c>
      <c r="O29" s="31" t="s">
        <v>25</v>
      </c>
      <c r="P29" s="32"/>
    </row>
    <row r="30" spans="1:16" s="1" customFormat="1" ht="18" customHeight="1">
      <c r="A30" s="8"/>
      <c r="B30" s="33"/>
      <c r="C30" s="34" t="s">
        <v>42</v>
      </c>
      <c r="D30" s="30">
        <v>90</v>
      </c>
      <c r="E30" s="30">
        <v>78</v>
      </c>
      <c r="F30" s="30">
        <v>12</v>
      </c>
      <c r="G30" s="30" t="s">
        <v>25</v>
      </c>
      <c r="H30" s="30">
        <v>5</v>
      </c>
      <c r="I30" s="30">
        <v>5</v>
      </c>
      <c r="J30" s="30" t="s">
        <v>25</v>
      </c>
      <c r="K30" s="30">
        <v>1</v>
      </c>
      <c r="L30" s="30">
        <v>1</v>
      </c>
      <c r="M30" s="30" t="s">
        <v>25</v>
      </c>
      <c r="N30" s="30" t="s">
        <v>25</v>
      </c>
      <c r="O30" s="31" t="s">
        <v>25</v>
      </c>
      <c r="P30" s="32"/>
    </row>
    <row r="31" spans="1:16" s="1" customFormat="1" ht="18" customHeight="1">
      <c r="A31" s="8"/>
      <c r="B31" s="33"/>
      <c r="C31" s="34" t="s">
        <v>43</v>
      </c>
      <c r="D31" s="30">
        <v>164</v>
      </c>
      <c r="E31" s="30">
        <v>133</v>
      </c>
      <c r="F31" s="30">
        <v>31</v>
      </c>
      <c r="G31" s="30" t="s">
        <v>25</v>
      </c>
      <c r="H31" s="30">
        <v>14</v>
      </c>
      <c r="I31" s="30">
        <v>5</v>
      </c>
      <c r="J31" s="30">
        <v>8</v>
      </c>
      <c r="K31" s="30">
        <v>3</v>
      </c>
      <c r="L31" s="30">
        <v>1</v>
      </c>
      <c r="M31" s="30" t="s">
        <v>25</v>
      </c>
      <c r="N31" s="30" t="s">
        <v>25</v>
      </c>
      <c r="O31" s="31" t="s">
        <v>25</v>
      </c>
      <c r="P31" s="32"/>
    </row>
    <row r="32" spans="1:16" s="1" customFormat="1" ht="18" customHeight="1">
      <c r="A32" s="8"/>
      <c r="B32" s="33" t="s">
        <v>44</v>
      </c>
      <c r="C32" s="34"/>
      <c r="D32" s="37">
        <f>SUM(D33:D35)</f>
        <v>699</v>
      </c>
      <c r="E32" s="37">
        <f t="shared" ref="E32:O32" si="1">SUM(E33:E35)</f>
        <v>616</v>
      </c>
      <c r="F32" s="37">
        <f t="shared" si="1"/>
        <v>83</v>
      </c>
      <c r="G32" s="37">
        <f t="shared" si="1"/>
        <v>8</v>
      </c>
      <c r="H32" s="37">
        <f t="shared" si="1"/>
        <v>41</v>
      </c>
      <c r="I32" s="37">
        <f t="shared" si="1"/>
        <v>17</v>
      </c>
      <c r="J32" s="37">
        <f t="shared" si="1"/>
        <v>10</v>
      </c>
      <c r="K32" s="37">
        <f t="shared" si="1"/>
        <v>1</v>
      </c>
      <c r="L32" s="37">
        <f t="shared" si="1"/>
        <v>3</v>
      </c>
      <c r="M32" s="37">
        <f t="shared" si="1"/>
        <v>3</v>
      </c>
      <c r="N32" s="37">
        <f t="shared" si="1"/>
        <v>0</v>
      </c>
      <c r="O32" s="38">
        <f t="shared" si="1"/>
        <v>0</v>
      </c>
      <c r="P32" s="32"/>
    </row>
    <row r="33" spans="1:16" s="1" customFormat="1" ht="18" customHeight="1">
      <c r="A33" s="8"/>
      <c r="B33" s="33"/>
      <c r="C33" s="34" t="s">
        <v>45</v>
      </c>
      <c r="D33" s="30">
        <v>288</v>
      </c>
      <c r="E33" s="30">
        <v>253</v>
      </c>
      <c r="F33" s="30">
        <v>35</v>
      </c>
      <c r="G33" s="30">
        <v>4</v>
      </c>
      <c r="H33" s="30">
        <v>17</v>
      </c>
      <c r="I33" s="30">
        <v>9</v>
      </c>
      <c r="J33" s="30">
        <v>3</v>
      </c>
      <c r="K33" s="30" t="s">
        <v>25</v>
      </c>
      <c r="L33" s="30" t="s">
        <v>25</v>
      </c>
      <c r="M33" s="30">
        <v>2</v>
      </c>
      <c r="N33" s="30" t="s">
        <v>25</v>
      </c>
      <c r="O33" s="31" t="s">
        <v>25</v>
      </c>
      <c r="P33" s="32"/>
    </row>
    <row r="34" spans="1:16" s="1" customFormat="1" ht="18" customHeight="1">
      <c r="A34" s="8"/>
      <c r="B34" s="33"/>
      <c r="C34" s="34" t="s">
        <v>46</v>
      </c>
      <c r="D34" s="30">
        <v>374</v>
      </c>
      <c r="E34" s="30">
        <v>326</v>
      </c>
      <c r="F34" s="30">
        <v>48</v>
      </c>
      <c r="G34" s="30">
        <v>4</v>
      </c>
      <c r="H34" s="30">
        <v>24</v>
      </c>
      <c r="I34" s="30">
        <v>8</v>
      </c>
      <c r="J34" s="30">
        <v>7</v>
      </c>
      <c r="K34" s="30">
        <v>1</v>
      </c>
      <c r="L34" s="30">
        <v>3</v>
      </c>
      <c r="M34" s="30">
        <v>1</v>
      </c>
      <c r="N34" s="30" t="s">
        <v>25</v>
      </c>
      <c r="O34" s="31" t="s">
        <v>25</v>
      </c>
      <c r="P34" s="32"/>
    </row>
    <row r="35" spans="1:16" s="1" customFormat="1" ht="18" customHeight="1">
      <c r="A35" s="8"/>
      <c r="B35" s="33"/>
      <c r="C35" s="34" t="s">
        <v>47</v>
      </c>
      <c r="D35" s="30">
        <v>37</v>
      </c>
      <c r="E35" s="30">
        <v>37</v>
      </c>
      <c r="F35" s="30" t="s">
        <v>25</v>
      </c>
      <c r="G35" s="30" t="s">
        <v>25</v>
      </c>
      <c r="H35" s="30" t="s">
        <v>25</v>
      </c>
      <c r="I35" s="30" t="s">
        <v>25</v>
      </c>
      <c r="J35" s="30" t="s">
        <v>25</v>
      </c>
      <c r="K35" s="30" t="s">
        <v>25</v>
      </c>
      <c r="L35" s="30" t="s">
        <v>25</v>
      </c>
      <c r="M35" s="30" t="s">
        <v>25</v>
      </c>
      <c r="N35" s="30" t="s">
        <v>25</v>
      </c>
      <c r="O35" s="31" t="s">
        <v>25</v>
      </c>
      <c r="P35" s="32"/>
    </row>
    <row r="36" spans="1:16" s="1" customFormat="1" ht="18" customHeight="1">
      <c r="A36" s="8"/>
      <c r="B36" s="33" t="s">
        <v>48</v>
      </c>
      <c r="C36" s="34"/>
      <c r="D36" s="35">
        <f>SUM(D37:D39)</f>
        <v>595</v>
      </c>
      <c r="E36" s="35" t="s">
        <v>23</v>
      </c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35" t="s">
        <v>23</v>
      </c>
      <c r="N36" s="35" t="s">
        <v>23</v>
      </c>
      <c r="O36" s="36" t="s">
        <v>23</v>
      </c>
      <c r="P36" s="32"/>
    </row>
    <row r="37" spans="1:16" s="1" customFormat="1" ht="18" customHeight="1">
      <c r="A37" s="8"/>
      <c r="B37" s="33"/>
      <c r="C37" s="34" t="s">
        <v>49</v>
      </c>
      <c r="D37" s="30">
        <v>269</v>
      </c>
      <c r="E37" s="30">
        <v>201</v>
      </c>
      <c r="F37" s="30">
        <v>68</v>
      </c>
      <c r="G37" s="30">
        <v>8</v>
      </c>
      <c r="H37" s="30">
        <v>21</v>
      </c>
      <c r="I37" s="30">
        <v>15</v>
      </c>
      <c r="J37" s="30">
        <v>12</v>
      </c>
      <c r="K37" s="30">
        <v>8</v>
      </c>
      <c r="L37" s="30">
        <v>3</v>
      </c>
      <c r="M37" s="30" t="s">
        <v>25</v>
      </c>
      <c r="N37" s="30">
        <v>1</v>
      </c>
      <c r="O37" s="31" t="s">
        <v>25</v>
      </c>
      <c r="P37" s="32"/>
    </row>
    <row r="38" spans="1:16" s="1" customFormat="1" ht="18" customHeight="1">
      <c r="A38" s="8"/>
      <c r="B38" s="33"/>
      <c r="C38" s="34" t="s">
        <v>50</v>
      </c>
      <c r="D38" s="30">
        <v>18</v>
      </c>
      <c r="E38" s="35" t="s">
        <v>23</v>
      </c>
      <c r="F38" s="35" t="s">
        <v>23</v>
      </c>
      <c r="G38" s="35" t="s">
        <v>23</v>
      </c>
      <c r="H38" s="35" t="s">
        <v>23</v>
      </c>
      <c r="I38" s="35" t="s">
        <v>23</v>
      </c>
      <c r="J38" s="35" t="s">
        <v>23</v>
      </c>
      <c r="K38" s="35" t="s">
        <v>23</v>
      </c>
      <c r="L38" s="35" t="s">
        <v>23</v>
      </c>
      <c r="M38" s="35" t="s">
        <v>23</v>
      </c>
      <c r="N38" s="35" t="s">
        <v>23</v>
      </c>
      <c r="O38" s="36" t="s">
        <v>23</v>
      </c>
      <c r="P38" s="32"/>
    </row>
    <row r="39" spans="1:16" s="1" customFormat="1" ht="18" customHeight="1">
      <c r="A39" s="8"/>
      <c r="B39" s="33"/>
      <c r="C39" s="34" t="s">
        <v>51</v>
      </c>
      <c r="D39" s="30">
        <v>308</v>
      </c>
      <c r="E39" s="30">
        <v>270</v>
      </c>
      <c r="F39" s="30">
        <v>38</v>
      </c>
      <c r="G39" s="30">
        <v>4</v>
      </c>
      <c r="H39" s="30">
        <v>12</v>
      </c>
      <c r="I39" s="30">
        <v>10</v>
      </c>
      <c r="J39" s="30">
        <v>10</v>
      </c>
      <c r="K39" s="30">
        <v>1</v>
      </c>
      <c r="L39" s="30">
        <v>1</v>
      </c>
      <c r="M39" s="30" t="s">
        <v>25</v>
      </c>
      <c r="N39" s="30" t="s">
        <v>25</v>
      </c>
      <c r="O39" s="31" t="s">
        <v>25</v>
      </c>
      <c r="P39" s="32"/>
    </row>
    <row r="40" spans="1:16" s="1" customFormat="1" ht="18" customHeight="1">
      <c r="A40" s="8"/>
      <c r="B40" s="33" t="s">
        <v>52</v>
      </c>
      <c r="C40" s="34"/>
      <c r="D40" s="37">
        <f>SUM(D41:D43)</f>
        <v>343</v>
      </c>
      <c r="E40" s="37">
        <f t="shared" ref="E40:O40" si="2">SUM(E41:E43)</f>
        <v>324</v>
      </c>
      <c r="F40" s="37">
        <f t="shared" si="2"/>
        <v>19</v>
      </c>
      <c r="G40" s="37">
        <f t="shared" si="2"/>
        <v>0</v>
      </c>
      <c r="H40" s="37">
        <f t="shared" si="2"/>
        <v>10</v>
      </c>
      <c r="I40" s="37">
        <f t="shared" si="2"/>
        <v>4</v>
      </c>
      <c r="J40" s="37">
        <f t="shared" si="2"/>
        <v>2</v>
      </c>
      <c r="K40" s="37">
        <f t="shared" si="2"/>
        <v>1</v>
      </c>
      <c r="L40" s="37">
        <f t="shared" si="2"/>
        <v>2</v>
      </c>
      <c r="M40" s="37">
        <f t="shared" si="2"/>
        <v>0</v>
      </c>
      <c r="N40" s="37">
        <f t="shared" si="2"/>
        <v>0</v>
      </c>
      <c r="O40" s="38">
        <f t="shared" si="2"/>
        <v>0</v>
      </c>
      <c r="P40" s="32"/>
    </row>
    <row r="41" spans="1:16" s="1" customFormat="1" ht="18" customHeight="1">
      <c r="A41" s="8"/>
      <c r="B41" s="33"/>
      <c r="C41" s="34" t="s">
        <v>53</v>
      </c>
      <c r="D41" s="30">
        <v>155</v>
      </c>
      <c r="E41" s="30">
        <v>149</v>
      </c>
      <c r="F41" s="30">
        <v>6</v>
      </c>
      <c r="G41" s="30" t="s">
        <v>25</v>
      </c>
      <c r="H41" s="30">
        <v>3</v>
      </c>
      <c r="I41" s="30">
        <v>1</v>
      </c>
      <c r="J41" s="30" t="s">
        <v>25</v>
      </c>
      <c r="K41" s="30">
        <v>1</v>
      </c>
      <c r="L41" s="30">
        <v>1</v>
      </c>
      <c r="M41" s="30" t="s">
        <v>25</v>
      </c>
      <c r="N41" s="30" t="s">
        <v>25</v>
      </c>
      <c r="O41" s="31" t="s">
        <v>25</v>
      </c>
      <c r="P41" s="32"/>
    </row>
    <row r="42" spans="1:16" s="1" customFormat="1" ht="18" customHeight="1">
      <c r="A42" s="8"/>
      <c r="B42" s="33"/>
      <c r="C42" s="34" t="s">
        <v>54</v>
      </c>
      <c r="D42" s="30">
        <v>60</v>
      </c>
      <c r="E42" s="30">
        <v>57</v>
      </c>
      <c r="F42" s="30">
        <v>3</v>
      </c>
      <c r="G42" s="30" t="s">
        <v>25</v>
      </c>
      <c r="H42" s="30">
        <v>3</v>
      </c>
      <c r="I42" s="30" t="s">
        <v>25</v>
      </c>
      <c r="J42" s="30" t="s">
        <v>25</v>
      </c>
      <c r="K42" s="30" t="s">
        <v>25</v>
      </c>
      <c r="L42" s="30" t="s">
        <v>25</v>
      </c>
      <c r="M42" s="30" t="s">
        <v>25</v>
      </c>
      <c r="N42" s="30" t="s">
        <v>25</v>
      </c>
      <c r="O42" s="31" t="s">
        <v>25</v>
      </c>
      <c r="P42" s="32"/>
    </row>
    <row r="43" spans="1:16" s="1" customFormat="1" ht="18" customHeight="1">
      <c r="A43" s="8"/>
      <c r="B43" s="33"/>
      <c r="C43" s="34" t="s">
        <v>55</v>
      </c>
      <c r="D43" s="30">
        <v>128</v>
      </c>
      <c r="E43" s="30">
        <v>118</v>
      </c>
      <c r="F43" s="30">
        <v>10</v>
      </c>
      <c r="G43" s="30" t="s">
        <v>25</v>
      </c>
      <c r="H43" s="30">
        <v>4</v>
      </c>
      <c r="I43" s="30">
        <v>3</v>
      </c>
      <c r="J43" s="30">
        <v>2</v>
      </c>
      <c r="K43" s="30" t="s">
        <v>25</v>
      </c>
      <c r="L43" s="30">
        <v>1</v>
      </c>
      <c r="M43" s="30" t="s">
        <v>25</v>
      </c>
      <c r="N43" s="30" t="s">
        <v>25</v>
      </c>
      <c r="O43" s="31" t="s">
        <v>25</v>
      </c>
      <c r="P43" s="32"/>
    </row>
    <row r="44" spans="1:16" s="1" customFormat="1" ht="18" customHeight="1">
      <c r="A44" s="8"/>
      <c r="B44" s="33" t="s">
        <v>56</v>
      </c>
      <c r="C44" s="34"/>
      <c r="D44" s="37">
        <f>SUM(D45:D48)</f>
        <v>283</v>
      </c>
      <c r="E44" s="37">
        <f t="shared" ref="E44:O44" si="3">SUM(E45:E48)</f>
        <v>270</v>
      </c>
      <c r="F44" s="37">
        <f t="shared" si="3"/>
        <v>13</v>
      </c>
      <c r="G44" s="37">
        <f t="shared" si="3"/>
        <v>2</v>
      </c>
      <c r="H44" s="37">
        <f t="shared" si="3"/>
        <v>6</v>
      </c>
      <c r="I44" s="37">
        <f t="shared" si="3"/>
        <v>1</v>
      </c>
      <c r="J44" s="37">
        <f t="shared" si="3"/>
        <v>4</v>
      </c>
      <c r="K44" s="37">
        <f t="shared" si="3"/>
        <v>0</v>
      </c>
      <c r="L44" s="37">
        <f t="shared" si="3"/>
        <v>0</v>
      </c>
      <c r="M44" s="37">
        <f t="shared" si="3"/>
        <v>0</v>
      </c>
      <c r="N44" s="37">
        <f t="shared" si="3"/>
        <v>0</v>
      </c>
      <c r="O44" s="38">
        <f t="shared" si="3"/>
        <v>0</v>
      </c>
      <c r="P44" s="32"/>
    </row>
    <row r="45" spans="1:16" s="1" customFormat="1" ht="18" customHeight="1">
      <c r="A45" s="8"/>
      <c r="B45" s="33"/>
      <c r="C45" s="34" t="s">
        <v>57</v>
      </c>
      <c r="D45" s="30">
        <v>26</v>
      </c>
      <c r="E45" s="30">
        <v>25</v>
      </c>
      <c r="F45" s="30">
        <v>1</v>
      </c>
      <c r="G45" s="30" t="s">
        <v>25</v>
      </c>
      <c r="H45" s="30">
        <v>1</v>
      </c>
      <c r="I45" s="30" t="s">
        <v>25</v>
      </c>
      <c r="J45" s="30" t="s">
        <v>25</v>
      </c>
      <c r="K45" s="30" t="s">
        <v>25</v>
      </c>
      <c r="L45" s="30" t="s">
        <v>25</v>
      </c>
      <c r="M45" s="30" t="s">
        <v>25</v>
      </c>
      <c r="N45" s="30" t="s">
        <v>25</v>
      </c>
      <c r="O45" s="31" t="s">
        <v>25</v>
      </c>
      <c r="P45" s="32"/>
    </row>
    <row r="46" spans="1:16" s="1" customFormat="1" ht="18" customHeight="1">
      <c r="A46" s="8"/>
      <c r="B46" s="33"/>
      <c r="C46" s="34" t="s">
        <v>58</v>
      </c>
      <c r="D46" s="30">
        <v>83</v>
      </c>
      <c r="E46" s="30">
        <v>79</v>
      </c>
      <c r="F46" s="30">
        <v>4</v>
      </c>
      <c r="G46" s="30" t="s">
        <v>25</v>
      </c>
      <c r="H46" s="30">
        <v>2</v>
      </c>
      <c r="I46" s="30" t="s">
        <v>25</v>
      </c>
      <c r="J46" s="30">
        <v>2</v>
      </c>
      <c r="K46" s="30" t="s">
        <v>25</v>
      </c>
      <c r="L46" s="30" t="s">
        <v>25</v>
      </c>
      <c r="M46" s="30" t="s">
        <v>25</v>
      </c>
      <c r="N46" s="30" t="s">
        <v>25</v>
      </c>
      <c r="O46" s="31" t="s">
        <v>25</v>
      </c>
      <c r="P46" s="32"/>
    </row>
    <row r="47" spans="1:16" s="1" customFormat="1" ht="18" customHeight="1">
      <c r="A47" s="8"/>
      <c r="B47" s="33"/>
      <c r="C47" s="34" t="s">
        <v>59</v>
      </c>
      <c r="D47" s="30">
        <v>121</v>
      </c>
      <c r="E47" s="30">
        <v>117</v>
      </c>
      <c r="F47" s="30">
        <v>4</v>
      </c>
      <c r="G47" s="30">
        <v>1</v>
      </c>
      <c r="H47" s="30">
        <v>1</v>
      </c>
      <c r="I47" s="30">
        <v>1</v>
      </c>
      <c r="J47" s="30">
        <v>1</v>
      </c>
      <c r="K47" s="30" t="s">
        <v>25</v>
      </c>
      <c r="L47" s="30" t="s">
        <v>25</v>
      </c>
      <c r="M47" s="30" t="s">
        <v>25</v>
      </c>
      <c r="N47" s="30" t="s">
        <v>25</v>
      </c>
      <c r="O47" s="31" t="s">
        <v>25</v>
      </c>
      <c r="P47" s="32"/>
    </row>
    <row r="48" spans="1:16" s="1" customFormat="1" ht="18" customHeight="1">
      <c r="A48" s="8"/>
      <c r="B48" s="33"/>
      <c r="C48" s="34" t="s">
        <v>60</v>
      </c>
      <c r="D48" s="30">
        <v>53</v>
      </c>
      <c r="E48" s="30">
        <v>49</v>
      </c>
      <c r="F48" s="30">
        <v>4</v>
      </c>
      <c r="G48" s="30">
        <v>1</v>
      </c>
      <c r="H48" s="30">
        <v>2</v>
      </c>
      <c r="I48" s="30" t="s">
        <v>25</v>
      </c>
      <c r="J48" s="30">
        <v>1</v>
      </c>
      <c r="K48" s="30" t="s">
        <v>25</v>
      </c>
      <c r="L48" s="30" t="s">
        <v>25</v>
      </c>
      <c r="M48" s="30" t="s">
        <v>25</v>
      </c>
      <c r="N48" s="30" t="s">
        <v>25</v>
      </c>
      <c r="O48" s="31" t="s">
        <v>25</v>
      </c>
      <c r="P48" s="32"/>
    </row>
    <row r="49" spans="1:16" s="1" customFormat="1" ht="18" customHeight="1">
      <c r="A49" s="8"/>
      <c r="B49" s="39"/>
      <c r="C49" s="40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2"/>
      <c r="P49" s="15"/>
    </row>
    <row r="50" spans="1:16" s="1" customFormat="1">
      <c r="B50" s="43"/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3"/>
    </row>
  </sheetData>
  <mergeCells count="2">
    <mergeCell ref="B6:C7"/>
    <mergeCell ref="D6:D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2017-07-20T07:32:53Z</dcterms:created>
  <dcterms:modified xsi:type="dcterms:W3CDTF">2017-07-25T05:06:49Z</dcterms:modified>
</cp:coreProperties>
</file>