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20" windowWidth="19395" windowHeight="7830"/>
  </bookViews>
  <sheets>
    <sheet name="15" sheetId="1" r:id="rId1"/>
  </sheets>
  <calcPr calcId="145621"/>
</workbook>
</file>

<file path=xl/calcChain.xml><?xml version="1.0" encoding="utf-8"?>
<calcChain xmlns="http://schemas.openxmlformats.org/spreadsheetml/2006/main">
  <c r="I44" i="1" l="1"/>
  <c r="H44" i="1"/>
  <c r="G44" i="1"/>
  <c r="F44" i="1"/>
  <c r="E44" i="1"/>
  <c r="D44" i="1"/>
  <c r="I40" i="1"/>
  <c r="H40" i="1"/>
  <c r="G40" i="1"/>
  <c r="F40" i="1"/>
  <c r="E40" i="1"/>
  <c r="D40" i="1"/>
  <c r="D36" i="1"/>
  <c r="I32" i="1"/>
  <c r="H32" i="1"/>
  <c r="G32" i="1"/>
  <c r="F32" i="1"/>
  <c r="E32" i="1"/>
  <c r="D32" i="1"/>
  <c r="I26" i="1"/>
  <c r="H26" i="1"/>
  <c r="G26" i="1"/>
  <c r="F26" i="1"/>
  <c r="E26" i="1"/>
  <c r="D26" i="1"/>
  <c r="D12" i="1"/>
</calcChain>
</file>

<file path=xl/sharedStrings.xml><?xml version="1.0" encoding="utf-8"?>
<sst xmlns="http://schemas.openxmlformats.org/spreadsheetml/2006/main" count="77" uniqueCount="53">
  <si>
    <t>[Ⅰ]農業経営体（総数）</t>
    <phoneticPr fontId="4"/>
  </si>
  <si>
    <t>3労働力</t>
    <rPh sb="1" eb="4">
      <t>ロウドウリョク</t>
    </rPh>
    <phoneticPr fontId="4"/>
  </si>
  <si>
    <t>経営体数：経営体</t>
    <rPh sb="5" eb="8">
      <t>ケイエイタイ</t>
    </rPh>
    <phoneticPr fontId="4"/>
  </si>
  <si>
    <t>(1)経営者・役員等</t>
    <rPh sb="3" eb="6">
      <t>ケイエイシャ</t>
    </rPh>
    <rPh sb="7" eb="9">
      <t>ヤクイン</t>
    </rPh>
    <rPh sb="9" eb="10">
      <t>ナド</t>
    </rPh>
    <phoneticPr fontId="4"/>
  </si>
  <si>
    <t>実 人 数：　人　</t>
    <rPh sb="0" eb="1">
      <t>ジツ</t>
    </rPh>
    <rPh sb="2" eb="3">
      <t>ジン</t>
    </rPh>
    <rPh sb="4" eb="5">
      <t>カズ</t>
    </rPh>
    <rPh sb="7" eb="8">
      <t>ヒト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</si>
  <si>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</si>
  <si>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</si>
  <si>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</si>
  <si>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地域・地区区分</t>
    <phoneticPr fontId="4"/>
  </si>
  <si>
    <t>実経営体数</t>
    <rPh sb="0" eb="1">
      <t>ジツ</t>
    </rPh>
    <rPh sb="1" eb="3">
      <t>ケイエイ</t>
    </rPh>
    <rPh sb="3" eb="4">
      <t>タイ</t>
    </rPh>
    <rPh sb="4" eb="5">
      <t>スウ</t>
    </rPh>
    <phoneticPr fontId="4"/>
  </si>
  <si>
    <t>実 人 数</t>
    <rPh sb="0" eb="1">
      <t>ジツ</t>
    </rPh>
    <rPh sb="2" eb="3">
      <t>ヒト</t>
    </rPh>
    <rPh sb="4" eb="5">
      <t>スウ</t>
    </rPh>
    <phoneticPr fontId="4"/>
  </si>
  <si>
    <t>経営体数</t>
    <rPh sb="0" eb="2">
      <t>ケイエイ</t>
    </rPh>
    <rPh sb="2" eb="3">
      <t>タイ</t>
    </rPh>
    <rPh sb="3" eb="4">
      <t>スウ</t>
    </rPh>
    <phoneticPr fontId="4"/>
  </si>
  <si>
    <t>鶴岡市全域</t>
    <rPh sb="0" eb="2">
      <t>ツルオカ</t>
    </rPh>
    <rPh sb="2" eb="3">
      <t>シ</t>
    </rPh>
    <rPh sb="3" eb="5">
      <t>ゼンイキ</t>
    </rPh>
    <phoneticPr fontId="4"/>
  </si>
  <si>
    <t>鶴岡地域</t>
    <rPh sb="2" eb="4">
      <t>チイキ</t>
    </rPh>
    <phoneticPr fontId="4"/>
  </si>
  <si>
    <t>ⅹ</t>
  </si>
  <si>
    <t>01 鶴岡</t>
    <phoneticPr fontId="4"/>
  </si>
  <si>
    <t>02 斉２－１</t>
    <phoneticPr fontId="4"/>
  </si>
  <si>
    <t>03 黄金</t>
    <phoneticPr fontId="4"/>
  </si>
  <si>
    <t>04 湯田川</t>
    <phoneticPr fontId="4"/>
  </si>
  <si>
    <t>05 大泉</t>
    <phoneticPr fontId="4"/>
  </si>
  <si>
    <t>06 京田</t>
    <phoneticPr fontId="4"/>
  </si>
  <si>
    <t>07 栄</t>
    <phoneticPr fontId="4"/>
  </si>
  <si>
    <t>08 田川</t>
    <phoneticPr fontId="4"/>
  </si>
  <si>
    <t>09 上郷</t>
    <phoneticPr fontId="4"/>
  </si>
  <si>
    <t>10 豊浦</t>
    <phoneticPr fontId="4"/>
  </si>
  <si>
    <t>-</t>
    <phoneticPr fontId="4"/>
  </si>
  <si>
    <t>11 加茂</t>
    <phoneticPr fontId="4"/>
  </si>
  <si>
    <t>12 大山</t>
    <phoneticPr fontId="4"/>
  </si>
  <si>
    <t>13 西郷</t>
    <phoneticPr fontId="4"/>
  </si>
  <si>
    <t>藤島地域</t>
    <rPh sb="2" eb="4">
      <t>チイキ</t>
    </rPh>
    <phoneticPr fontId="4"/>
  </si>
  <si>
    <t>01 藤島</t>
    <phoneticPr fontId="4"/>
  </si>
  <si>
    <t>02 東栄</t>
    <phoneticPr fontId="4"/>
  </si>
  <si>
    <t>03 八栄島</t>
    <phoneticPr fontId="4"/>
  </si>
  <si>
    <t>04 長沼</t>
    <phoneticPr fontId="4"/>
  </si>
  <si>
    <t>05 渡前</t>
    <phoneticPr fontId="4"/>
  </si>
  <si>
    <t>羽黒地域</t>
    <rPh sb="2" eb="4">
      <t>チイキ</t>
    </rPh>
    <phoneticPr fontId="4"/>
  </si>
  <si>
    <t>01 広瀬</t>
    <phoneticPr fontId="4"/>
  </si>
  <si>
    <t>02 泉</t>
    <phoneticPr fontId="4"/>
  </si>
  <si>
    <t>03 手向</t>
    <phoneticPr fontId="4"/>
  </si>
  <si>
    <t>櫛引地域</t>
    <rPh sb="2" eb="4">
      <t>チイキ</t>
    </rPh>
    <phoneticPr fontId="4"/>
  </si>
  <si>
    <t>01 山添</t>
    <phoneticPr fontId="4"/>
  </si>
  <si>
    <t>02 斉２－２</t>
    <phoneticPr fontId="4"/>
  </si>
  <si>
    <t>03 黒川</t>
    <phoneticPr fontId="4"/>
  </si>
  <si>
    <t>朝日地域</t>
    <rPh sb="2" eb="4">
      <t>チイキ</t>
    </rPh>
    <phoneticPr fontId="4"/>
  </si>
  <si>
    <t>01 本郷</t>
    <phoneticPr fontId="4"/>
  </si>
  <si>
    <t>02 大泉</t>
    <phoneticPr fontId="4"/>
  </si>
  <si>
    <t>03 東</t>
    <phoneticPr fontId="4"/>
  </si>
  <si>
    <t>温海地域</t>
    <rPh sb="2" eb="4">
      <t>チイキ</t>
    </rPh>
    <phoneticPr fontId="4"/>
  </si>
  <si>
    <t>01 温海</t>
    <phoneticPr fontId="4"/>
  </si>
  <si>
    <t>02 念珠関</t>
    <phoneticPr fontId="4"/>
  </si>
  <si>
    <t>03 福栄</t>
    <phoneticPr fontId="4"/>
  </si>
  <si>
    <t>04 山戸</t>
    <phoneticPr fontId="4"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</si>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</sst>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23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2" borderId="24" applyNumberFormat="0" applyFon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2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22" fillId="23" borderId="3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26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0" borderId="0">
      <alignment vertical="center"/>
    </xf>
    <xf numFmtId="0" fontId="26" fillId="4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/>
    <xf numFmtId="0" fontId="5" fillId="0" borderId="0" xfId="0" applyFont="1" applyAlignment="1"/>
    <xf numFmtId="0" fontId="5" fillId="0" borderId="0" xfId="2" applyNumberFormat="1" applyFont="1" applyFill="1" applyAlignment="1">
      <alignment vertical="center"/>
    </xf>
    <xf numFmtId="0" fontId="5" fillId="0" borderId="0" xfId="3" applyNumberFormat="1" applyFont="1" applyFill="1" applyAlignment="1">
      <alignment horizontal="right" vertical="center"/>
    </xf>
    <xf numFmtId="0" fontId="7" fillId="0" borderId="1" xfId="0" applyFont="1" applyBorder="1" applyAlignment="1"/>
    <xf numFmtId="0" fontId="0" fillId="0" borderId="1" xfId="0" applyBorder="1" applyAlignment="1"/>
    <xf numFmtId="0" fontId="5" fillId="0" borderId="1" xfId="0" applyFont="1" applyBorder="1" applyAlignment="1"/>
    <xf numFmtId="0" fontId="5" fillId="0" borderId="1" xfId="2" applyNumberFormat="1" applyFont="1" applyFill="1" applyBorder="1" applyAlignment="1">
      <alignment vertical="center"/>
    </xf>
    <xf numFmtId="0" fontId="5" fillId="0" borderId="1" xfId="3" applyNumberFormat="1" applyFont="1" applyFill="1" applyBorder="1" applyAlignment="1">
      <alignment horizontal="right" vertical="center"/>
    </xf>
    <xf numFmtId="0" fontId="0" fillId="0" borderId="2" xfId="0" applyBorder="1" applyAlignment="1"/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3" applyNumberFormat="1" applyFont="1" applyFill="1" applyBorder="1" applyAlignment="1">
      <alignment horizontal="centerContinuous" vertical="center"/>
    </xf>
    <xf numFmtId="0" fontId="5" fillId="0" borderId="6" xfId="3" applyNumberFormat="1" applyFont="1" applyFill="1" applyBorder="1" applyAlignment="1">
      <alignment horizontal="centerContinuous" vertical="center"/>
    </xf>
    <xf numFmtId="0" fontId="5" fillId="0" borderId="7" xfId="0" applyFont="1" applyBorder="1" applyAlignment="1"/>
    <xf numFmtId="0" fontId="5" fillId="0" borderId="7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8" xfId="0" applyNumberFormat="1" applyFont="1" applyBorder="1" applyAlignment="1">
      <alignment vertical="center"/>
    </xf>
    <xf numFmtId="0" fontId="5" fillId="0" borderId="9" xfId="0" applyNumberFormat="1" applyFont="1" applyBorder="1" applyAlignment="1">
      <alignment vertical="center"/>
    </xf>
    <xf numFmtId="0" fontId="5" fillId="0" borderId="9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NumberFormat="1" applyFont="1" applyBorder="1" applyAlignment="1">
      <alignment vertical="center" wrapText="1"/>
    </xf>
    <xf numFmtId="0" fontId="5" fillId="0" borderId="15" xfId="0" applyNumberFormat="1" applyFont="1" applyBorder="1" applyAlignment="1">
      <alignment vertical="center" wrapText="1"/>
    </xf>
    <xf numFmtId="0" fontId="0" fillId="0" borderId="16" xfId="0" applyBorder="1" applyAlignment="1">
      <alignment vertical="center"/>
    </xf>
    <xf numFmtId="41" fontId="8" fillId="0" borderId="17" xfId="1" applyNumberFormat="1" applyFont="1" applyBorder="1" applyAlignment="1">
      <alignment horizontal="right" vertical="center"/>
    </xf>
    <xf numFmtId="41" fontId="8" fillId="0" borderId="18" xfId="1" applyNumberFormat="1" applyFont="1" applyBorder="1" applyAlignment="1">
      <alignment horizontal="right" vertical="center"/>
    </xf>
    <xf numFmtId="0" fontId="5" fillId="0" borderId="0" xfId="0" applyFont="1" applyBorder="1" applyAlignment="1"/>
    <xf numFmtId="0" fontId="5" fillId="0" borderId="7" xfId="4" applyFont="1" applyBorder="1" applyAlignment="1">
      <alignment vertical="center"/>
    </xf>
    <xf numFmtId="0" fontId="5" fillId="0" borderId="16" xfId="4" applyFont="1" applyBorder="1" applyAlignment="1">
      <alignment vertical="center"/>
    </xf>
    <xf numFmtId="41" fontId="5" fillId="0" borderId="17" xfId="5" applyNumberFormat="1" applyFont="1" applyBorder="1" applyAlignment="1">
      <alignment horizontal="right" vertical="center" shrinkToFit="1"/>
    </xf>
    <xf numFmtId="41" fontId="5" fillId="0" borderId="17" xfId="5" applyNumberFormat="1" applyFont="1" applyBorder="1" applyAlignment="1">
      <alignment horizontal="right" vertical="center"/>
    </xf>
    <xf numFmtId="41" fontId="5" fillId="0" borderId="18" xfId="5" applyNumberFormat="1" applyFont="1" applyBorder="1" applyAlignment="1">
      <alignment horizontal="right" vertical="center"/>
    </xf>
    <xf numFmtId="41" fontId="5" fillId="0" borderId="17" xfId="5" applyNumberFormat="1" applyFont="1" applyBorder="1" applyAlignment="1">
      <alignment vertical="center"/>
    </xf>
    <xf numFmtId="41" fontId="5" fillId="0" borderId="18" xfId="5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5" fillId="0" borderId="10" xfId="4" applyFont="1" applyBorder="1" applyAlignment="1">
      <alignment vertical="center"/>
    </xf>
    <xf numFmtId="0" fontId="5" fillId="0" borderId="19" xfId="4" applyFont="1" applyBorder="1" applyAlignment="1">
      <alignment vertical="center"/>
    </xf>
    <xf numFmtId="176" fontId="5" fillId="0" borderId="20" xfId="5" applyNumberFormat="1" applyFont="1" applyBorder="1" applyAlignment="1">
      <alignment vertical="center"/>
    </xf>
    <xf numFmtId="176" fontId="5" fillId="0" borderId="21" xfId="5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22" xfId="0" applyBorder="1" applyAlignment="1"/>
    <xf numFmtId="0" fontId="5" fillId="0" borderId="22" xfId="0" applyFont="1" applyBorder="1" applyAlignment="1"/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50">
    <cellStyle name="20% - アクセント 1 2" xfId="6"/>
    <cellStyle name="20% - アクセント 2 2" xfId="7"/>
    <cellStyle name="20% - アクセント 3 2" xfId="8"/>
    <cellStyle name="20% - アクセント 4 2" xfId="9"/>
    <cellStyle name="20% - アクセント 5 2" xfId="10"/>
    <cellStyle name="20% - アクセント 6 2" xfId="11"/>
    <cellStyle name="40% - アクセント 1 2" xfId="12"/>
    <cellStyle name="40% - アクセント 2 2" xfId="13"/>
    <cellStyle name="40% - アクセント 3 2" xfId="14"/>
    <cellStyle name="40% - アクセント 4 2" xfId="15"/>
    <cellStyle name="40% - アクセント 5 2" xfId="16"/>
    <cellStyle name="40% - アクセント 6 2" xfId="17"/>
    <cellStyle name="60% - アクセント 1 2" xfId="18"/>
    <cellStyle name="60% - アクセント 2 2" xfId="19"/>
    <cellStyle name="60% - アクセント 3 2" xfId="20"/>
    <cellStyle name="60% - アクセント 4 2" xfId="21"/>
    <cellStyle name="60% - アクセント 5 2" xfId="22"/>
    <cellStyle name="60% - アクセント 6 2" xfId="23"/>
    <cellStyle name="アクセント 1 2" xfId="24"/>
    <cellStyle name="アクセント 2 2" xfId="25"/>
    <cellStyle name="アクセント 3 2" xfId="26"/>
    <cellStyle name="アクセント 4 2" xfId="27"/>
    <cellStyle name="アクセント 5 2" xfId="28"/>
    <cellStyle name="アクセント 6 2" xfId="29"/>
    <cellStyle name="タイトル 2" xfId="30"/>
    <cellStyle name="チェック セル 2" xfId="31"/>
    <cellStyle name="どちらでもない 2" xfId="32"/>
    <cellStyle name="メモ 2" xfId="33"/>
    <cellStyle name="リンク セル 2" xfId="34"/>
    <cellStyle name="悪い 2" xfId="35"/>
    <cellStyle name="計算 2" xfId="36"/>
    <cellStyle name="警告文 2" xfId="37"/>
    <cellStyle name="桁区切り" xfId="1" builtinId="6"/>
    <cellStyle name="見出し 1 2" xfId="38"/>
    <cellStyle name="見出し 2 2" xfId="39"/>
    <cellStyle name="見出し 3 2" xfId="40"/>
    <cellStyle name="見出し 4 2" xfId="41"/>
    <cellStyle name="集計 2" xfId="42"/>
    <cellStyle name="出力 2" xfId="43"/>
    <cellStyle name="説明文 2" xfId="44"/>
    <cellStyle name="入力 2" xfId="45"/>
    <cellStyle name="標準" xfId="0" builtinId="0"/>
    <cellStyle name="標準 2" xfId="46"/>
    <cellStyle name="標準 3" xfId="47"/>
    <cellStyle name="標準 4" xfId="48"/>
    <cellStyle name="標準_12 一覧表（Excel)仕様" xfId="4"/>
    <cellStyle name="標準_2010結果表・一覧表様式集（農林業経営体調査）扉・本文（印刷後の修正100713）" xfId="3"/>
    <cellStyle name="標準_hyoto" xfId="2"/>
    <cellStyle name="標準_一覧表様式40100" xfId="5"/>
    <cellStyle name="良い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76200</xdr:rowOff>
    </xdr:from>
    <xdr:to>
      <xdr:col>8</xdr:col>
      <xdr:colOff>0</xdr:colOff>
      <xdr:row>2</xdr:row>
      <xdr:rowOff>104515</xdr:rowOff>
    </xdr:to>
    <xdr:sp macro="" textlink="">
      <xdr:nvSpPr>
        <xdr:cNvPr id="2" name="Text Box 720"/>
        <xdr:cNvSpPr txBox="1">
          <a:spLocks noChangeArrowheads="1"/>
        </xdr:cNvSpPr>
      </xdr:nvSpPr>
      <xdr:spPr bwMode="auto">
        <a:xfrm>
          <a:off x="4533900" y="247650"/>
          <a:ext cx="0" cy="19976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1</xdr:row>
      <xdr:rowOff>85725</xdr:rowOff>
    </xdr:from>
    <xdr:to>
      <xdr:col>8</xdr:col>
      <xdr:colOff>0</xdr:colOff>
      <xdr:row>2</xdr:row>
      <xdr:rowOff>114040</xdr:rowOff>
    </xdr:to>
    <xdr:sp macro="" textlink="">
      <xdr:nvSpPr>
        <xdr:cNvPr id="3" name="Text Box 722"/>
        <xdr:cNvSpPr txBox="1">
          <a:spLocks noChangeArrowheads="1"/>
        </xdr:cNvSpPr>
      </xdr:nvSpPr>
      <xdr:spPr bwMode="auto">
        <a:xfrm>
          <a:off x="4533900" y="257175"/>
          <a:ext cx="0" cy="19976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6</xdr:col>
      <xdr:colOff>266700</xdr:colOff>
      <xdr:row>1</xdr:row>
      <xdr:rowOff>85725</xdr:rowOff>
    </xdr:from>
    <xdr:to>
      <xdr:col>7</xdr:col>
      <xdr:colOff>28575</xdr:colOff>
      <xdr:row>2</xdr:row>
      <xdr:rowOff>104775</xdr:rowOff>
    </xdr:to>
    <xdr:sp macro="" textlink="">
      <xdr:nvSpPr>
        <xdr:cNvPr id="4" name="Text Box 720"/>
        <xdr:cNvSpPr txBox="1">
          <a:spLocks noChangeArrowheads="1"/>
        </xdr:cNvSpPr>
      </xdr:nvSpPr>
      <xdr:spPr bwMode="auto">
        <a:xfrm>
          <a:off x="3486150" y="257175"/>
          <a:ext cx="4191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7</xdr:col>
      <xdr:colOff>123825</xdr:colOff>
      <xdr:row>1</xdr:row>
      <xdr:rowOff>47625</xdr:rowOff>
    </xdr:from>
    <xdr:to>
      <xdr:col>7</xdr:col>
      <xdr:colOff>200025</xdr:colOff>
      <xdr:row>2</xdr:row>
      <xdr:rowOff>133350</xdr:rowOff>
    </xdr:to>
    <xdr:sp macro="" textlink="">
      <xdr:nvSpPr>
        <xdr:cNvPr id="5" name="AutoShape 721"/>
        <xdr:cNvSpPr>
          <a:spLocks/>
        </xdr:cNvSpPr>
      </xdr:nvSpPr>
      <xdr:spPr bwMode="auto">
        <a:xfrm>
          <a:off x="4000500" y="219075"/>
          <a:ext cx="76200" cy="257175"/>
        </a:xfrm>
        <a:prstGeom prst="leftBrace">
          <a:avLst>
            <a:gd name="adj1" fmla="val 281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tabSelected="1" workbookViewId="0">
      <selection activeCell="C17" sqref="C17"/>
    </sheetView>
  </sheetViews>
  <sheetFormatPr defaultRowHeight="13.5"/>
  <cols>
    <col min="1" max="1" width="1.625" style="1" customWidth="1"/>
    <col min="2" max="2" width="3.5" style="1" customWidth="1"/>
    <col min="3" max="3" width="11.25" style="1" customWidth="1"/>
    <col min="4" max="9" width="8.625" style="3" customWidth="1"/>
    <col min="10" max="13" width="8.125" style="3" customWidth="1"/>
    <col min="14" max="256" width="9" style="1"/>
    <col min="257" max="257" width="1.625" style="1" customWidth="1"/>
    <col min="258" max="258" width="3.5" style="1" customWidth="1"/>
    <col min="259" max="259" width="11.25" style="1" customWidth="1"/>
    <col min="260" max="265" width="8.625" style="1" customWidth="1"/>
    <col min="266" max="269" width="8.125" style="1" customWidth="1"/>
    <col min="270" max="512" width="9" style="1"/>
    <col min="513" max="513" width="1.625" style="1" customWidth="1"/>
    <col min="514" max="514" width="3.5" style="1" customWidth="1"/>
    <col min="515" max="515" width="11.25" style="1" customWidth="1"/>
    <col min="516" max="521" width="8.625" style="1" customWidth="1"/>
    <col min="522" max="525" width="8.125" style="1" customWidth="1"/>
    <col min="526" max="768" width="9" style="1"/>
    <col min="769" max="769" width="1.625" style="1" customWidth="1"/>
    <col min="770" max="770" width="3.5" style="1" customWidth="1"/>
    <col min="771" max="771" width="11.25" style="1" customWidth="1"/>
    <col min="772" max="777" width="8.625" style="1" customWidth="1"/>
    <col min="778" max="781" width="8.125" style="1" customWidth="1"/>
    <col min="782" max="1024" width="9" style="1"/>
    <col min="1025" max="1025" width="1.625" style="1" customWidth="1"/>
    <col min="1026" max="1026" width="3.5" style="1" customWidth="1"/>
    <col min="1027" max="1027" width="11.25" style="1" customWidth="1"/>
    <col min="1028" max="1033" width="8.625" style="1" customWidth="1"/>
    <col min="1034" max="1037" width="8.125" style="1" customWidth="1"/>
    <col min="1038" max="1280" width="9" style="1"/>
    <col min="1281" max="1281" width="1.625" style="1" customWidth="1"/>
    <col min="1282" max="1282" width="3.5" style="1" customWidth="1"/>
    <col min="1283" max="1283" width="11.25" style="1" customWidth="1"/>
    <col min="1284" max="1289" width="8.625" style="1" customWidth="1"/>
    <col min="1290" max="1293" width="8.125" style="1" customWidth="1"/>
    <col min="1294" max="1536" width="9" style="1"/>
    <col min="1537" max="1537" width="1.625" style="1" customWidth="1"/>
    <col min="1538" max="1538" width="3.5" style="1" customWidth="1"/>
    <col min="1539" max="1539" width="11.25" style="1" customWidth="1"/>
    <col min="1540" max="1545" width="8.625" style="1" customWidth="1"/>
    <col min="1546" max="1549" width="8.125" style="1" customWidth="1"/>
    <col min="1550" max="1792" width="9" style="1"/>
    <col min="1793" max="1793" width="1.625" style="1" customWidth="1"/>
    <col min="1794" max="1794" width="3.5" style="1" customWidth="1"/>
    <col min="1795" max="1795" width="11.25" style="1" customWidth="1"/>
    <col min="1796" max="1801" width="8.625" style="1" customWidth="1"/>
    <col min="1802" max="1805" width="8.125" style="1" customWidth="1"/>
    <col min="1806" max="2048" width="9" style="1"/>
    <col min="2049" max="2049" width="1.625" style="1" customWidth="1"/>
    <col min="2050" max="2050" width="3.5" style="1" customWidth="1"/>
    <col min="2051" max="2051" width="11.25" style="1" customWidth="1"/>
    <col min="2052" max="2057" width="8.625" style="1" customWidth="1"/>
    <col min="2058" max="2061" width="8.125" style="1" customWidth="1"/>
    <col min="2062" max="2304" width="9" style="1"/>
    <col min="2305" max="2305" width="1.625" style="1" customWidth="1"/>
    <col min="2306" max="2306" width="3.5" style="1" customWidth="1"/>
    <col min="2307" max="2307" width="11.25" style="1" customWidth="1"/>
    <col min="2308" max="2313" width="8.625" style="1" customWidth="1"/>
    <col min="2314" max="2317" width="8.125" style="1" customWidth="1"/>
    <col min="2318" max="2560" width="9" style="1"/>
    <col min="2561" max="2561" width="1.625" style="1" customWidth="1"/>
    <col min="2562" max="2562" width="3.5" style="1" customWidth="1"/>
    <col min="2563" max="2563" width="11.25" style="1" customWidth="1"/>
    <col min="2564" max="2569" width="8.625" style="1" customWidth="1"/>
    <col min="2570" max="2573" width="8.125" style="1" customWidth="1"/>
    <col min="2574" max="2816" width="9" style="1"/>
    <col min="2817" max="2817" width="1.625" style="1" customWidth="1"/>
    <col min="2818" max="2818" width="3.5" style="1" customWidth="1"/>
    <col min="2819" max="2819" width="11.25" style="1" customWidth="1"/>
    <col min="2820" max="2825" width="8.625" style="1" customWidth="1"/>
    <col min="2826" max="2829" width="8.125" style="1" customWidth="1"/>
    <col min="2830" max="3072" width="9" style="1"/>
    <col min="3073" max="3073" width="1.625" style="1" customWidth="1"/>
    <col min="3074" max="3074" width="3.5" style="1" customWidth="1"/>
    <col min="3075" max="3075" width="11.25" style="1" customWidth="1"/>
    <col min="3076" max="3081" width="8.625" style="1" customWidth="1"/>
    <col min="3082" max="3085" width="8.125" style="1" customWidth="1"/>
    <col min="3086" max="3328" width="9" style="1"/>
    <col min="3329" max="3329" width="1.625" style="1" customWidth="1"/>
    <col min="3330" max="3330" width="3.5" style="1" customWidth="1"/>
    <col min="3331" max="3331" width="11.25" style="1" customWidth="1"/>
    <col min="3332" max="3337" width="8.625" style="1" customWidth="1"/>
    <col min="3338" max="3341" width="8.125" style="1" customWidth="1"/>
    <col min="3342" max="3584" width="9" style="1"/>
    <col min="3585" max="3585" width="1.625" style="1" customWidth="1"/>
    <col min="3586" max="3586" width="3.5" style="1" customWidth="1"/>
    <col min="3587" max="3587" width="11.25" style="1" customWidth="1"/>
    <col min="3588" max="3593" width="8.625" style="1" customWidth="1"/>
    <col min="3594" max="3597" width="8.125" style="1" customWidth="1"/>
    <col min="3598" max="3840" width="9" style="1"/>
    <col min="3841" max="3841" width="1.625" style="1" customWidth="1"/>
    <col min="3842" max="3842" width="3.5" style="1" customWidth="1"/>
    <col min="3843" max="3843" width="11.25" style="1" customWidth="1"/>
    <col min="3844" max="3849" width="8.625" style="1" customWidth="1"/>
    <col min="3850" max="3853" width="8.125" style="1" customWidth="1"/>
    <col min="3854" max="4096" width="9" style="1"/>
    <col min="4097" max="4097" width="1.625" style="1" customWidth="1"/>
    <col min="4098" max="4098" width="3.5" style="1" customWidth="1"/>
    <col min="4099" max="4099" width="11.25" style="1" customWidth="1"/>
    <col min="4100" max="4105" width="8.625" style="1" customWidth="1"/>
    <col min="4106" max="4109" width="8.125" style="1" customWidth="1"/>
    <col min="4110" max="4352" width="9" style="1"/>
    <col min="4353" max="4353" width="1.625" style="1" customWidth="1"/>
    <col min="4354" max="4354" width="3.5" style="1" customWidth="1"/>
    <col min="4355" max="4355" width="11.25" style="1" customWidth="1"/>
    <col min="4356" max="4361" width="8.625" style="1" customWidth="1"/>
    <col min="4362" max="4365" width="8.125" style="1" customWidth="1"/>
    <col min="4366" max="4608" width="9" style="1"/>
    <col min="4609" max="4609" width="1.625" style="1" customWidth="1"/>
    <col min="4610" max="4610" width="3.5" style="1" customWidth="1"/>
    <col min="4611" max="4611" width="11.25" style="1" customWidth="1"/>
    <col min="4612" max="4617" width="8.625" style="1" customWidth="1"/>
    <col min="4618" max="4621" width="8.125" style="1" customWidth="1"/>
    <col min="4622" max="4864" width="9" style="1"/>
    <col min="4865" max="4865" width="1.625" style="1" customWidth="1"/>
    <col min="4866" max="4866" width="3.5" style="1" customWidth="1"/>
    <col min="4867" max="4867" width="11.25" style="1" customWidth="1"/>
    <col min="4868" max="4873" width="8.625" style="1" customWidth="1"/>
    <col min="4874" max="4877" width="8.125" style="1" customWidth="1"/>
    <col min="4878" max="5120" width="9" style="1"/>
    <col min="5121" max="5121" width="1.625" style="1" customWidth="1"/>
    <col min="5122" max="5122" width="3.5" style="1" customWidth="1"/>
    <col min="5123" max="5123" width="11.25" style="1" customWidth="1"/>
    <col min="5124" max="5129" width="8.625" style="1" customWidth="1"/>
    <col min="5130" max="5133" width="8.125" style="1" customWidth="1"/>
    <col min="5134" max="5376" width="9" style="1"/>
    <col min="5377" max="5377" width="1.625" style="1" customWidth="1"/>
    <col min="5378" max="5378" width="3.5" style="1" customWidth="1"/>
    <col min="5379" max="5379" width="11.25" style="1" customWidth="1"/>
    <col min="5380" max="5385" width="8.625" style="1" customWidth="1"/>
    <col min="5386" max="5389" width="8.125" style="1" customWidth="1"/>
    <col min="5390" max="5632" width="9" style="1"/>
    <col min="5633" max="5633" width="1.625" style="1" customWidth="1"/>
    <col min="5634" max="5634" width="3.5" style="1" customWidth="1"/>
    <col min="5635" max="5635" width="11.25" style="1" customWidth="1"/>
    <col min="5636" max="5641" width="8.625" style="1" customWidth="1"/>
    <col min="5642" max="5645" width="8.125" style="1" customWidth="1"/>
    <col min="5646" max="5888" width="9" style="1"/>
    <col min="5889" max="5889" width="1.625" style="1" customWidth="1"/>
    <col min="5890" max="5890" width="3.5" style="1" customWidth="1"/>
    <col min="5891" max="5891" width="11.25" style="1" customWidth="1"/>
    <col min="5892" max="5897" width="8.625" style="1" customWidth="1"/>
    <col min="5898" max="5901" width="8.125" style="1" customWidth="1"/>
    <col min="5902" max="6144" width="9" style="1"/>
    <col min="6145" max="6145" width="1.625" style="1" customWidth="1"/>
    <col min="6146" max="6146" width="3.5" style="1" customWidth="1"/>
    <col min="6147" max="6147" width="11.25" style="1" customWidth="1"/>
    <col min="6148" max="6153" width="8.625" style="1" customWidth="1"/>
    <col min="6154" max="6157" width="8.125" style="1" customWidth="1"/>
    <col min="6158" max="6400" width="9" style="1"/>
    <col min="6401" max="6401" width="1.625" style="1" customWidth="1"/>
    <col min="6402" max="6402" width="3.5" style="1" customWidth="1"/>
    <col min="6403" max="6403" width="11.25" style="1" customWidth="1"/>
    <col min="6404" max="6409" width="8.625" style="1" customWidth="1"/>
    <col min="6410" max="6413" width="8.125" style="1" customWidth="1"/>
    <col min="6414" max="6656" width="9" style="1"/>
    <col min="6657" max="6657" width="1.625" style="1" customWidth="1"/>
    <col min="6658" max="6658" width="3.5" style="1" customWidth="1"/>
    <col min="6659" max="6659" width="11.25" style="1" customWidth="1"/>
    <col min="6660" max="6665" width="8.625" style="1" customWidth="1"/>
    <col min="6666" max="6669" width="8.125" style="1" customWidth="1"/>
    <col min="6670" max="6912" width="9" style="1"/>
    <col min="6913" max="6913" width="1.625" style="1" customWidth="1"/>
    <col min="6914" max="6914" width="3.5" style="1" customWidth="1"/>
    <col min="6915" max="6915" width="11.25" style="1" customWidth="1"/>
    <col min="6916" max="6921" width="8.625" style="1" customWidth="1"/>
    <col min="6922" max="6925" width="8.125" style="1" customWidth="1"/>
    <col min="6926" max="7168" width="9" style="1"/>
    <col min="7169" max="7169" width="1.625" style="1" customWidth="1"/>
    <col min="7170" max="7170" width="3.5" style="1" customWidth="1"/>
    <col min="7171" max="7171" width="11.25" style="1" customWidth="1"/>
    <col min="7172" max="7177" width="8.625" style="1" customWidth="1"/>
    <col min="7178" max="7181" width="8.125" style="1" customWidth="1"/>
    <col min="7182" max="7424" width="9" style="1"/>
    <col min="7425" max="7425" width="1.625" style="1" customWidth="1"/>
    <col min="7426" max="7426" width="3.5" style="1" customWidth="1"/>
    <col min="7427" max="7427" width="11.25" style="1" customWidth="1"/>
    <col min="7428" max="7433" width="8.625" style="1" customWidth="1"/>
    <col min="7434" max="7437" width="8.125" style="1" customWidth="1"/>
    <col min="7438" max="7680" width="9" style="1"/>
    <col min="7681" max="7681" width="1.625" style="1" customWidth="1"/>
    <col min="7682" max="7682" width="3.5" style="1" customWidth="1"/>
    <col min="7683" max="7683" width="11.25" style="1" customWidth="1"/>
    <col min="7684" max="7689" width="8.625" style="1" customWidth="1"/>
    <col min="7690" max="7693" width="8.125" style="1" customWidth="1"/>
    <col min="7694" max="7936" width="9" style="1"/>
    <col min="7937" max="7937" width="1.625" style="1" customWidth="1"/>
    <col min="7938" max="7938" width="3.5" style="1" customWidth="1"/>
    <col min="7939" max="7939" width="11.25" style="1" customWidth="1"/>
    <col min="7940" max="7945" width="8.625" style="1" customWidth="1"/>
    <col min="7946" max="7949" width="8.125" style="1" customWidth="1"/>
    <col min="7950" max="8192" width="9" style="1"/>
    <col min="8193" max="8193" width="1.625" style="1" customWidth="1"/>
    <col min="8194" max="8194" width="3.5" style="1" customWidth="1"/>
    <col min="8195" max="8195" width="11.25" style="1" customWidth="1"/>
    <col min="8196" max="8201" width="8.625" style="1" customWidth="1"/>
    <col min="8202" max="8205" width="8.125" style="1" customWidth="1"/>
    <col min="8206" max="8448" width="9" style="1"/>
    <col min="8449" max="8449" width="1.625" style="1" customWidth="1"/>
    <col min="8450" max="8450" width="3.5" style="1" customWidth="1"/>
    <col min="8451" max="8451" width="11.25" style="1" customWidth="1"/>
    <col min="8452" max="8457" width="8.625" style="1" customWidth="1"/>
    <col min="8458" max="8461" width="8.125" style="1" customWidth="1"/>
    <col min="8462" max="8704" width="9" style="1"/>
    <col min="8705" max="8705" width="1.625" style="1" customWidth="1"/>
    <col min="8706" max="8706" width="3.5" style="1" customWidth="1"/>
    <col min="8707" max="8707" width="11.25" style="1" customWidth="1"/>
    <col min="8708" max="8713" width="8.625" style="1" customWidth="1"/>
    <col min="8714" max="8717" width="8.125" style="1" customWidth="1"/>
    <col min="8718" max="8960" width="9" style="1"/>
    <col min="8961" max="8961" width="1.625" style="1" customWidth="1"/>
    <col min="8962" max="8962" width="3.5" style="1" customWidth="1"/>
    <col min="8963" max="8963" width="11.25" style="1" customWidth="1"/>
    <col min="8964" max="8969" width="8.625" style="1" customWidth="1"/>
    <col min="8970" max="8973" width="8.125" style="1" customWidth="1"/>
    <col min="8974" max="9216" width="9" style="1"/>
    <col min="9217" max="9217" width="1.625" style="1" customWidth="1"/>
    <col min="9218" max="9218" width="3.5" style="1" customWidth="1"/>
    <col min="9219" max="9219" width="11.25" style="1" customWidth="1"/>
    <col min="9220" max="9225" width="8.625" style="1" customWidth="1"/>
    <col min="9226" max="9229" width="8.125" style="1" customWidth="1"/>
    <col min="9230" max="9472" width="9" style="1"/>
    <col min="9473" max="9473" width="1.625" style="1" customWidth="1"/>
    <col min="9474" max="9474" width="3.5" style="1" customWidth="1"/>
    <col min="9475" max="9475" width="11.25" style="1" customWidth="1"/>
    <col min="9476" max="9481" width="8.625" style="1" customWidth="1"/>
    <col min="9482" max="9485" width="8.125" style="1" customWidth="1"/>
    <col min="9486" max="9728" width="9" style="1"/>
    <col min="9729" max="9729" width="1.625" style="1" customWidth="1"/>
    <col min="9730" max="9730" width="3.5" style="1" customWidth="1"/>
    <col min="9731" max="9731" width="11.25" style="1" customWidth="1"/>
    <col min="9732" max="9737" width="8.625" style="1" customWidth="1"/>
    <col min="9738" max="9741" width="8.125" style="1" customWidth="1"/>
    <col min="9742" max="9984" width="9" style="1"/>
    <col min="9985" max="9985" width="1.625" style="1" customWidth="1"/>
    <col min="9986" max="9986" width="3.5" style="1" customWidth="1"/>
    <col min="9987" max="9987" width="11.25" style="1" customWidth="1"/>
    <col min="9988" max="9993" width="8.625" style="1" customWidth="1"/>
    <col min="9994" max="9997" width="8.125" style="1" customWidth="1"/>
    <col min="9998" max="10240" width="9" style="1"/>
    <col min="10241" max="10241" width="1.625" style="1" customWidth="1"/>
    <col min="10242" max="10242" width="3.5" style="1" customWidth="1"/>
    <col min="10243" max="10243" width="11.25" style="1" customWidth="1"/>
    <col min="10244" max="10249" width="8.625" style="1" customWidth="1"/>
    <col min="10250" max="10253" width="8.125" style="1" customWidth="1"/>
    <col min="10254" max="10496" width="9" style="1"/>
    <col min="10497" max="10497" width="1.625" style="1" customWidth="1"/>
    <col min="10498" max="10498" width="3.5" style="1" customWidth="1"/>
    <col min="10499" max="10499" width="11.25" style="1" customWidth="1"/>
    <col min="10500" max="10505" width="8.625" style="1" customWidth="1"/>
    <col min="10506" max="10509" width="8.125" style="1" customWidth="1"/>
    <col min="10510" max="10752" width="9" style="1"/>
    <col min="10753" max="10753" width="1.625" style="1" customWidth="1"/>
    <col min="10754" max="10754" width="3.5" style="1" customWidth="1"/>
    <col min="10755" max="10755" width="11.25" style="1" customWidth="1"/>
    <col min="10756" max="10761" width="8.625" style="1" customWidth="1"/>
    <col min="10762" max="10765" width="8.125" style="1" customWidth="1"/>
    <col min="10766" max="11008" width="9" style="1"/>
    <col min="11009" max="11009" width="1.625" style="1" customWidth="1"/>
    <col min="11010" max="11010" width="3.5" style="1" customWidth="1"/>
    <col min="11011" max="11011" width="11.25" style="1" customWidth="1"/>
    <col min="11012" max="11017" width="8.625" style="1" customWidth="1"/>
    <col min="11018" max="11021" width="8.125" style="1" customWidth="1"/>
    <col min="11022" max="11264" width="9" style="1"/>
    <col min="11265" max="11265" width="1.625" style="1" customWidth="1"/>
    <col min="11266" max="11266" width="3.5" style="1" customWidth="1"/>
    <col min="11267" max="11267" width="11.25" style="1" customWidth="1"/>
    <col min="11268" max="11273" width="8.625" style="1" customWidth="1"/>
    <col min="11274" max="11277" width="8.125" style="1" customWidth="1"/>
    <col min="11278" max="11520" width="9" style="1"/>
    <col min="11521" max="11521" width="1.625" style="1" customWidth="1"/>
    <col min="11522" max="11522" width="3.5" style="1" customWidth="1"/>
    <col min="11523" max="11523" width="11.25" style="1" customWidth="1"/>
    <col min="11524" max="11529" width="8.625" style="1" customWidth="1"/>
    <col min="11530" max="11533" width="8.125" style="1" customWidth="1"/>
    <col min="11534" max="11776" width="9" style="1"/>
    <col min="11777" max="11777" width="1.625" style="1" customWidth="1"/>
    <col min="11778" max="11778" width="3.5" style="1" customWidth="1"/>
    <col min="11779" max="11779" width="11.25" style="1" customWidth="1"/>
    <col min="11780" max="11785" width="8.625" style="1" customWidth="1"/>
    <col min="11786" max="11789" width="8.125" style="1" customWidth="1"/>
    <col min="11790" max="12032" width="9" style="1"/>
    <col min="12033" max="12033" width="1.625" style="1" customWidth="1"/>
    <col min="12034" max="12034" width="3.5" style="1" customWidth="1"/>
    <col min="12035" max="12035" width="11.25" style="1" customWidth="1"/>
    <col min="12036" max="12041" width="8.625" style="1" customWidth="1"/>
    <col min="12042" max="12045" width="8.125" style="1" customWidth="1"/>
    <col min="12046" max="12288" width="9" style="1"/>
    <col min="12289" max="12289" width="1.625" style="1" customWidth="1"/>
    <col min="12290" max="12290" width="3.5" style="1" customWidth="1"/>
    <col min="12291" max="12291" width="11.25" style="1" customWidth="1"/>
    <col min="12292" max="12297" width="8.625" style="1" customWidth="1"/>
    <col min="12298" max="12301" width="8.125" style="1" customWidth="1"/>
    <col min="12302" max="12544" width="9" style="1"/>
    <col min="12545" max="12545" width="1.625" style="1" customWidth="1"/>
    <col min="12546" max="12546" width="3.5" style="1" customWidth="1"/>
    <col min="12547" max="12547" width="11.25" style="1" customWidth="1"/>
    <col min="12548" max="12553" width="8.625" style="1" customWidth="1"/>
    <col min="12554" max="12557" width="8.125" style="1" customWidth="1"/>
    <col min="12558" max="12800" width="9" style="1"/>
    <col min="12801" max="12801" width="1.625" style="1" customWidth="1"/>
    <col min="12802" max="12802" width="3.5" style="1" customWidth="1"/>
    <col min="12803" max="12803" width="11.25" style="1" customWidth="1"/>
    <col min="12804" max="12809" width="8.625" style="1" customWidth="1"/>
    <col min="12810" max="12813" width="8.125" style="1" customWidth="1"/>
    <col min="12814" max="13056" width="9" style="1"/>
    <col min="13057" max="13057" width="1.625" style="1" customWidth="1"/>
    <col min="13058" max="13058" width="3.5" style="1" customWidth="1"/>
    <col min="13059" max="13059" width="11.25" style="1" customWidth="1"/>
    <col min="13060" max="13065" width="8.625" style="1" customWidth="1"/>
    <col min="13066" max="13069" width="8.125" style="1" customWidth="1"/>
    <col min="13070" max="13312" width="9" style="1"/>
    <col min="13313" max="13313" width="1.625" style="1" customWidth="1"/>
    <col min="13314" max="13314" width="3.5" style="1" customWidth="1"/>
    <col min="13315" max="13315" width="11.25" style="1" customWidth="1"/>
    <col min="13316" max="13321" width="8.625" style="1" customWidth="1"/>
    <col min="13322" max="13325" width="8.125" style="1" customWidth="1"/>
    <col min="13326" max="13568" width="9" style="1"/>
    <col min="13569" max="13569" width="1.625" style="1" customWidth="1"/>
    <col min="13570" max="13570" width="3.5" style="1" customWidth="1"/>
    <col min="13571" max="13571" width="11.25" style="1" customWidth="1"/>
    <col min="13572" max="13577" width="8.625" style="1" customWidth="1"/>
    <col min="13578" max="13581" width="8.125" style="1" customWidth="1"/>
    <col min="13582" max="13824" width="9" style="1"/>
    <col min="13825" max="13825" width="1.625" style="1" customWidth="1"/>
    <col min="13826" max="13826" width="3.5" style="1" customWidth="1"/>
    <col min="13827" max="13827" width="11.25" style="1" customWidth="1"/>
    <col min="13828" max="13833" width="8.625" style="1" customWidth="1"/>
    <col min="13834" max="13837" width="8.125" style="1" customWidth="1"/>
    <col min="13838" max="14080" width="9" style="1"/>
    <col min="14081" max="14081" width="1.625" style="1" customWidth="1"/>
    <col min="14082" max="14082" width="3.5" style="1" customWidth="1"/>
    <col min="14083" max="14083" width="11.25" style="1" customWidth="1"/>
    <col min="14084" max="14089" width="8.625" style="1" customWidth="1"/>
    <col min="14090" max="14093" width="8.125" style="1" customWidth="1"/>
    <col min="14094" max="14336" width="9" style="1"/>
    <col min="14337" max="14337" width="1.625" style="1" customWidth="1"/>
    <col min="14338" max="14338" width="3.5" style="1" customWidth="1"/>
    <col min="14339" max="14339" width="11.25" style="1" customWidth="1"/>
    <col min="14340" max="14345" width="8.625" style="1" customWidth="1"/>
    <col min="14346" max="14349" width="8.125" style="1" customWidth="1"/>
    <col min="14350" max="14592" width="9" style="1"/>
    <col min="14593" max="14593" width="1.625" style="1" customWidth="1"/>
    <col min="14594" max="14594" width="3.5" style="1" customWidth="1"/>
    <col min="14595" max="14595" width="11.25" style="1" customWidth="1"/>
    <col min="14596" max="14601" width="8.625" style="1" customWidth="1"/>
    <col min="14602" max="14605" width="8.125" style="1" customWidth="1"/>
    <col min="14606" max="14848" width="9" style="1"/>
    <col min="14849" max="14849" width="1.625" style="1" customWidth="1"/>
    <col min="14850" max="14850" width="3.5" style="1" customWidth="1"/>
    <col min="14851" max="14851" width="11.25" style="1" customWidth="1"/>
    <col min="14852" max="14857" width="8.625" style="1" customWidth="1"/>
    <col min="14858" max="14861" width="8.125" style="1" customWidth="1"/>
    <col min="14862" max="15104" width="9" style="1"/>
    <col min="15105" max="15105" width="1.625" style="1" customWidth="1"/>
    <col min="15106" max="15106" width="3.5" style="1" customWidth="1"/>
    <col min="15107" max="15107" width="11.25" style="1" customWidth="1"/>
    <col min="15108" max="15113" width="8.625" style="1" customWidth="1"/>
    <col min="15114" max="15117" width="8.125" style="1" customWidth="1"/>
    <col min="15118" max="15360" width="9" style="1"/>
    <col min="15361" max="15361" width="1.625" style="1" customWidth="1"/>
    <col min="15362" max="15362" width="3.5" style="1" customWidth="1"/>
    <col min="15363" max="15363" width="11.25" style="1" customWidth="1"/>
    <col min="15364" max="15369" width="8.625" style="1" customWidth="1"/>
    <col min="15370" max="15373" width="8.125" style="1" customWidth="1"/>
    <col min="15374" max="15616" width="9" style="1"/>
    <col min="15617" max="15617" width="1.625" style="1" customWidth="1"/>
    <col min="15618" max="15618" width="3.5" style="1" customWidth="1"/>
    <col min="15619" max="15619" width="11.25" style="1" customWidth="1"/>
    <col min="15620" max="15625" width="8.625" style="1" customWidth="1"/>
    <col min="15626" max="15629" width="8.125" style="1" customWidth="1"/>
    <col min="15630" max="15872" width="9" style="1"/>
    <col min="15873" max="15873" width="1.625" style="1" customWidth="1"/>
    <col min="15874" max="15874" width="3.5" style="1" customWidth="1"/>
    <col min="15875" max="15875" width="11.25" style="1" customWidth="1"/>
    <col min="15876" max="15881" width="8.625" style="1" customWidth="1"/>
    <col min="15882" max="15885" width="8.125" style="1" customWidth="1"/>
    <col min="15886" max="16128" width="9" style="1"/>
    <col min="16129" max="16129" width="1.625" style="1" customWidth="1"/>
    <col min="16130" max="16130" width="3.5" style="1" customWidth="1"/>
    <col min="16131" max="16131" width="11.25" style="1" customWidth="1"/>
    <col min="16132" max="16137" width="8.625" style="1" customWidth="1"/>
    <col min="16138" max="16141" width="8.125" style="1" customWidth="1"/>
    <col min="16142" max="16384" width="9" style="1"/>
  </cols>
  <sheetData>
    <row r="1" spans="1:15">
      <c r="B1" s="2" t="s">
        <v>0</v>
      </c>
      <c r="N1" s="3"/>
      <c r="O1" s="3"/>
    </row>
    <row r="2" spans="1:15">
      <c r="B2" s="2" t="s">
        <v>1</v>
      </c>
      <c r="H2" s="4"/>
      <c r="I2" s="5" t="s">
        <v>2</v>
      </c>
      <c r="L2" s="1"/>
      <c r="M2" s="1"/>
    </row>
    <row r="3" spans="1:15">
      <c r="B3" s="6" t="s">
        <v>3</v>
      </c>
      <c r="C3" s="7"/>
      <c r="D3" s="8"/>
      <c r="E3" s="8"/>
      <c r="F3" s="8"/>
      <c r="G3" s="8"/>
      <c r="H3" s="9"/>
      <c r="I3" s="10" t="s">
        <v>4</v>
      </c>
      <c r="L3" s="1"/>
      <c r="M3" s="1"/>
    </row>
    <row r="4" spans="1:15">
      <c r="A4" s="11"/>
      <c r="B4" s="12"/>
      <c r="C4" s="13"/>
      <c r="D4" s="14" t="s">
        <v>5</v>
      </c>
      <c r="E4" s="15"/>
      <c r="F4" s="14" t="s">
        <v>6</v>
      </c>
      <c r="G4" s="15"/>
      <c r="H4" s="14" t="s">
        <v>7</v>
      </c>
      <c r="I4" s="15"/>
      <c r="J4" s="16"/>
      <c r="L4" s="1"/>
      <c r="M4" s="1"/>
    </row>
    <row r="5" spans="1:15">
      <c r="A5" s="11"/>
      <c r="B5" s="17"/>
      <c r="C5" s="18"/>
      <c r="D5" s="19"/>
      <c r="E5" s="19"/>
      <c r="F5" s="19"/>
      <c r="G5" s="19"/>
      <c r="H5" s="19"/>
      <c r="I5" s="19"/>
      <c r="J5" s="16"/>
      <c r="L5" s="1"/>
      <c r="M5" s="1"/>
    </row>
    <row r="6" spans="1:15">
      <c r="B6" s="48" t="s">
        <v>8</v>
      </c>
      <c r="C6" s="49"/>
      <c r="D6" s="20"/>
      <c r="E6" s="20"/>
      <c r="F6" s="20"/>
      <c r="G6" s="20"/>
      <c r="H6" s="20"/>
      <c r="I6" s="20"/>
      <c r="J6" s="16"/>
      <c r="L6" s="1"/>
      <c r="M6" s="1"/>
    </row>
    <row r="7" spans="1:15">
      <c r="B7" s="48"/>
      <c r="C7" s="49"/>
      <c r="D7" s="21" t="s">
        <v>9</v>
      </c>
      <c r="E7" s="21" t="s">
        <v>10</v>
      </c>
      <c r="F7" s="21" t="s">
        <v>11</v>
      </c>
      <c r="G7" s="21" t="s">
        <v>10</v>
      </c>
      <c r="H7" s="21" t="s">
        <v>11</v>
      </c>
      <c r="I7" s="21" t="s">
        <v>10</v>
      </c>
      <c r="J7" s="16"/>
      <c r="L7" s="1"/>
      <c r="M7" s="1"/>
    </row>
    <row r="8" spans="1:15">
      <c r="A8" s="11"/>
      <c r="B8" s="17"/>
      <c r="C8" s="18"/>
      <c r="D8" s="20"/>
      <c r="E8" s="20"/>
      <c r="F8" s="20"/>
      <c r="G8" s="20"/>
      <c r="H8" s="20"/>
      <c r="I8" s="20"/>
      <c r="J8" s="16"/>
      <c r="L8" s="1"/>
      <c r="M8" s="1"/>
    </row>
    <row r="9" spans="1:15">
      <c r="A9" s="11"/>
      <c r="B9" s="22"/>
      <c r="C9" s="23"/>
      <c r="D9" s="24"/>
      <c r="E9" s="24"/>
      <c r="F9" s="24"/>
      <c r="G9" s="24"/>
      <c r="H9" s="24"/>
      <c r="I9" s="24"/>
      <c r="J9" s="16"/>
      <c r="L9" s="1"/>
      <c r="M9" s="1"/>
    </row>
    <row r="10" spans="1:15" ht="18" customHeight="1">
      <c r="A10" s="11"/>
      <c r="B10" s="12"/>
      <c r="C10" s="25"/>
      <c r="D10" s="26"/>
      <c r="E10" s="26"/>
      <c r="F10" s="26"/>
      <c r="G10" s="26"/>
      <c r="H10" s="26"/>
      <c r="I10" s="27"/>
      <c r="J10" s="16"/>
      <c r="L10" s="1"/>
      <c r="M10" s="1"/>
    </row>
    <row r="11" spans="1:15" ht="18" customHeight="1">
      <c r="A11" s="11"/>
      <c r="B11" s="17" t="s">
        <v>12</v>
      </c>
      <c r="C11" s="28"/>
      <c r="D11" s="29">
        <v>4035</v>
      </c>
      <c r="E11" s="29">
        <v>5222</v>
      </c>
      <c r="F11" s="29">
        <v>3876</v>
      </c>
      <c r="G11" s="29">
        <v>4856</v>
      </c>
      <c r="H11" s="29">
        <v>232</v>
      </c>
      <c r="I11" s="30">
        <v>366</v>
      </c>
      <c r="J11" s="31"/>
      <c r="L11" s="1"/>
      <c r="M11" s="1"/>
    </row>
    <row r="12" spans="1:15" ht="18" customHeight="1">
      <c r="A12" s="11"/>
      <c r="B12" s="32" t="s">
        <v>13</v>
      </c>
      <c r="C12" s="33"/>
      <c r="D12" s="34">
        <f>SUM(D13:D25)</f>
        <v>1481</v>
      </c>
      <c r="E12" s="35" t="s">
        <v>14</v>
      </c>
      <c r="F12" s="35" t="s">
        <v>14</v>
      </c>
      <c r="G12" s="35" t="s">
        <v>14</v>
      </c>
      <c r="H12" s="35" t="s">
        <v>14</v>
      </c>
      <c r="I12" s="36" t="s">
        <v>14</v>
      </c>
      <c r="J12" s="31"/>
      <c r="L12" s="1"/>
      <c r="M12" s="1"/>
    </row>
    <row r="13" spans="1:15" ht="18" customHeight="1">
      <c r="A13" s="11"/>
      <c r="B13" s="32"/>
      <c r="C13" s="33" t="s">
        <v>15</v>
      </c>
      <c r="D13" s="29">
        <v>111</v>
      </c>
      <c r="E13" s="29">
        <v>149</v>
      </c>
      <c r="F13" s="29">
        <v>107</v>
      </c>
      <c r="G13" s="29">
        <v>132</v>
      </c>
      <c r="H13" s="29">
        <v>10</v>
      </c>
      <c r="I13" s="30">
        <v>17</v>
      </c>
      <c r="J13" s="31"/>
      <c r="L13" s="1"/>
      <c r="M13" s="1"/>
    </row>
    <row r="14" spans="1:15" ht="18" customHeight="1">
      <c r="A14" s="11"/>
      <c r="B14" s="32"/>
      <c r="C14" s="33" t="s">
        <v>16</v>
      </c>
      <c r="D14" s="29">
        <v>113</v>
      </c>
      <c r="E14" s="29">
        <v>175</v>
      </c>
      <c r="F14" s="29">
        <v>110</v>
      </c>
      <c r="G14" s="29">
        <v>169</v>
      </c>
      <c r="H14" s="29">
        <v>4</v>
      </c>
      <c r="I14" s="30">
        <v>6</v>
      </c>
      <c r="J14" s="31"/>
      <c r="L14" s="1"/>
      <c r="M14" s="1"/>
    </row>
    <row r="15" spans="1:15" ht="18" customHeight="1">
      <c r="A15" s="11"/>
      <c r="B15" s="32"/>
      <c r="C15" s="33" t="s">
        <v>17</v>
      </c>
      <c r="D15" s="29">
        <v>156</v>
      </c>
      <c r="E15" s="29">
        <v>179</v>
      </c>
      <c r="F15" s="29">
        <v>143</v>
      </c>
      <c r="G15" s="29">
        <v>165</v>
      </c>
      <c r="H15" s="29">
        <v>14</v>
      </c>
      <c r="I15" s="30">
        <v>14</v>
      </c>
      <c r="J15" s="31"/>
      <c r="L15" s="1"/>
      <c r="M15" s="1"/>
    </row>
    <row r="16" spans="1:15" ht="18" customHeight="1">
      <c r="A16" s="11"/>
      <c r="B16" s="32"/>
      <c r="C16" s="33" t="s">
        <v>18</v>
      </c>
      <c r="D16" s="29">
        <v>23</v>
      </c>
      <c r="E16" s="29">
        <v>24</v>
      </c>
      <c r="F16" s="29">
        <v>21</v>
      </c>
      <c r="G16" s="29">
        <v>22</v>
      </c>
      <c r="H16" s="29">
        <v>2</v>
      </c>
      <c r="I16" s="30">
        <v>2</v>
      </c>
      <c r="J16" s="31"/>
      <c r="L16" s="1"/>
      <c r="M16" s="1"/>
    </row>
    <row r="17" spans="1:13" ht="18" customHeight="1">
      <c r="A17" s="11"/>
      <c r="B17" s="32"/>
      <c r="C17" s="33" t="s">
        <v>19</v>
      </c>
      <c r="D17" s="29">
        <v>216</v>
      </c>
      <c r="E17" s="29">
        <v>349</v>
      </c>
      <c r="F17" s="29">
        <v>212</v>
      </c>
      <c r="G17" s="29">
        <v>333</v>
      </c>
      <c r="H17" s="29">
        <v>9</v>
      </c>
      <c r="I17" s="30">
        <v>16</v>
      </c>
      <c r="J17" s="31"/>
      <c r="L17" s="1"/>
      <c r="M17" s="1"/>
    </row>
    <row r="18" spans="1:13" ht="18" customHeight="1">
      <c r="A18" s="11"/>
      <c r="B18" s="32"/>
      <c r="C18" s="33" t="s">
        <v>20</v>
      </c>
      <c r="D18" s="29">
        <v>124</v>
      </c>
      <c r="E18" s="29">
        <v>153</v>
      </c>
      <c r="F18" s="29">
        <v>121</v>
      </c>
      <c r="G18" s="29">
        <v>142</v>
      </c>
      <c r="H18" s="29">
        <v>7</v>
      </c>
      <c r="I18" s="30">
        <v>11</v>
      </c>
      <c r="J18" s="31"/>
      <c r="L18" s="1"/>
      <c r="M18" s="1"/>
    </row>
    <row r="19" spans="1:13" ht="18" customHeight="1">
      <c r="A19" s="11"/>
      <c r="B19" s="32"/>
      <c r="C19" s="33" t="s">
        <v>21</v>
      </c>
      <c r="D19" s="29">
        <v>111</v>
      </c>
      <c r="E19" s="29">
        <v>152</v>
      </c>
      <c r="F19" s="29">
        <v>107</v>
      </c>
      <c r="G19" s="29">
        <v>146</v>
      </c>
      <c r="H19" s="29">
        <v>5</v>
      </c>
      <c r="I19" s="30">
        <v>6</v>
      </c>
      <c r="J19" s="31"/>
      <c r="L19" s="1"/>
      <c r="M19" s="1"/>
    </row>
    <row r="20" spans="1:13" ht="18" customHeight="1">
      <c r="A20" s="11"/>
      <c r="B20" s="32"/>
      <c r="C20" s="33" t="s">
        <v>22</v>
      </c>
      <c r="D20" s="29">
        <v>57</v>
      </c>
      <c r="E20" s="29">
        <v>93</v>
      </c>
      <c r="F20" s="29">
        <v>54</v>
      </c>
      <c r="G20" s="29">
        <v>82</v>
      </c>
      <c r="H20" s="29">
        <v>5</v>
      </c>
      <c r="I20" s="30">
        <v>11</v>
      </c>
      <c r="J20" s="31"/>
      <c r="L20" s="1"/>
      <c r="M20" s="1"/>
    </row>
    <row r="21" spans="1:13" ht="18" customHeight="1">
      <c r="A21" s="11"/>
      <c r="B21" s="32"/>
      <c r="C21" s="33" t="s">
        <v>23</v>
      </c>
      <c r="D21" s="29">
        <v>130</v>
      </c>
      <c r="E21" s="29">
        <v>141</v>
      </c>
      <c r="F21" s="29">
        <v>123</v>
      </c>
      <c r="G21" s="29">
        <v>131</v>
      </c>
      <c r="H21" s="29">
        <v>8</v>
      </c>
      <c r="I21" s="30">
        <v>10</v>
      </c>
      <c r="J21" s="31"/>
      <c r="L21" s="1"/>
      <c r="M21" s="1"/>
    </row>
    <row r="22" spans="1:13" ht="18" customHeight="1">
      <c r="A22" s="11"/>
      <c r="B22" s="32"/>
      <c r="C22" s="33" t="s">
        <v>24</v>
      </c>
      <c r="D22" s="29">
        <v>37</v>
      </c>
      <c r="E22" s="29">
        <v>40</v>
      </c>
      <c r="F22" s="29">
        <v>37</v>
      </c>
      <c r="G22" s="29">
        <v>40</v>
      </c>
      <c r="H22" s="29" t="s">
        <v>25</v>
      </c>
      <c r="I22" s="30" t="s">
        <v>25</v>
      </c>
      <c r="J22" s="31"/>
      <c r="L22" s="1"/>
      <c r="M22" s="1"/>
    </row>
    <row r="23" spans="1:13" ht="18" customHeight="1">
      <c r="A23" s="11"/>
      <c r="B23" s="32"/>
      <c r="C23" s="33" t="s">
        <v>26</v>
      </c>
      <c r="D23" s="29">
        <v>1</v>
      </c>
      <c r="E23" s="35" t="s">
        <v>14</v>
      </c>
      <c r="F23" s="35" t="s">
        <v>14</v>
      </c>
      <c r="G23" s="35" t="s">
        <v>14</v>
      </c>
      <c r="H23" s="35" t="s">
        <v>14</v>
      </c>
      <c r="I23" s="36" t="s">
        <v>14</v>
      </c>
      <c r="J23" s="31"/>
      <c r="L23" s="1"/>
      <c r="M23" s="1"/>
    </row>
    <row r="24" spans="1:13" ht="18" customHeight="1">
      <c r="A24" s="11"/>
      <c r="B24" s="32"/>
      <c r="C24" s="33" t="s">
        <v>27</v>
      </c>
      <c r="D24" s="29">
        <v>147</v>
      </c>
      <c r="E24" s="29">
        <v>178</v>
      </c>
      <c r="F24" s="29">
        <v>141</v>
      </c>
      <c r="G24" s="29">
        <v>161</v>
      </c>
      <c r="H24" s="29">
        <v>10</v>
      </c>
      <c r="I24" s="30">
        <v>17</v>
      </c>
      <c r="J24" s="31"/>
      <c r="L24" s="1"/>
      <c r="M24" s="1"/>
    </row>
    <row r="25" spans="1:13" ht="18" customHeight="1">
      <c r="A25" s="11"/>
      <c r="B25" s="32"/>
      <c r="C25" s="33" t="s">
        <v>28</v>
      </c>
      <c r="D25" s="29">
        <v>255</v>
      </c>
      <c r="E25" s="29">
        <v>427</v>
      </c>
      <c r="F25" s="29">
        <v>243</v>
      </c>
      <c r="G25" s="29">
        <v>390</v>
      </c>
      <c r="H25" s="29">
        <v>21</v>
      </c>
      <c r="I25" s="30">
        <v>37</v>
      </c>
      <c r="J25" s="31"/>
      <c r="L25" s="1"/>
      <c r="M25" s="1"/>
    </row>
    <row r="26" spans="1:13" ht="18" customHeight="1">
      <c r="A26" s="11"/>
      <c r="B26" s="32" t="s">
        <v>29</v>
      </c>
      <c r="C26" s="33"/>
      <c r="D26" s="37">
        <f>SUM(D27:D31)</f>
        <v>634</v>
      </c>
      <c r="E26" s="37">
        <f t="shared" ref="E26:I26" si="0">SUM(E27:E31)</f>
        <v>753</v>
      </c>
      <c r="F26" s="37">
        <f t="shared" si="0"/>
        <v>617</v>
      </c>
      <c r="G26" s="37">
        <f t="shared" si="0"/>
        <v>704</v>
      </c>
      <c r="H26" s="37">
        <f t="shared" si="0"/>
        <v>31</v>
      </c>
      <c r="I26" s="38">
        <f t="shared" si="0"/>
        <v>49</v>
      </c>
      <c r="J26" s="31"/>
      <c r="L26" s="1"/>
      <c r="M26" s="1"/>
    </row>
    <row r="27" spans="1:13" ht="18" customHeight="1">
      <c r="A27" s="11"/>
      <c r="B27" s="32"/>
      <c r="C27" s="33" t="s">
        <v>30</v>
      </c>
      <c r="D27" s="29">
        <v>142</v>
      </c>
      <c r="E27" s="29">
        <v>185</v>
      </c>
      <c r="F27" s="29">
        <v>138</v>
      </c>
      <c r="G27" s="29">
        <v>169</v>
      </c>
      <c r="H27" s="29">
        <v>6</v>
      </c>
      <c r="I27" s="30">
        <v>16</v>
      </c>
      <c r="J27" s="31"/>
      <c r="L27" s="1"/>
      <c r="M27" s="1"/>
    </row>
    <row r="28" spans="1:13" ht="18" customHeight="1">
      <c r="A28" s="11"/>
      <c r="B28" s="32"/>
      <c r="C28" s="33" t="s">
        <v>31</v>
      </c>
      <c r="D28" s="29">
        <v>178</v>
      </c>
      <c r="E28" s="29">
        <v>181</v>
      </c>
      <c r="F28" s="29">
        <v>173</v>
      </c>
      <c r="G28" s="29">
        <v>175</v>
      </c>
      <c r="H28" s="29">
        <v>6</v>
      </c>
      <c r="I28" s="30">
        <v>6</v>
      </c>
      <c r="J28" s="31"/>
      <c r="L28" s="1"/>
      <c r="M28" s="1"/>
    </row>
    <row r="29" spans="1:13" ht="18" customHeight="1">
      <c r="A29" s="11"/>
      <c r="B29" s="32"/>
      <c r="C29" s="33" t="s">
        <v>32</v>
      </c>
      <c r="D29" s="29">
        <v>60</v>
      </c>
      <c r="E29" s="29">
        <v>74</v>
      </c>
      <c r="F29" s="29">
        <v>59</v>
      </c>
      <c r="G29" s="29">
        <v>68</v>
      </c>
      <c r="H29" s="29">
        <v>5</v>
      </c>
      <c r="I29" s="30">
        <v>6</v>
      </c>
      <c r="J29" s="31"/>
      <c r="L29" s="1"/>
      <c r="M29" s="1"/>
    </row>
    <row r="30" spans="1:13" ht="18" customHeight="1">
      <c r="A30" s="11"/>
      <c r="B30" s="32"/>
      <c r="C30" s="33" t="s">
        <v>33</v>
      </c>
      <c r="D30" s="29">
        <v>90</v>
      </c>
      <c r="E30" s="29">
        <v>93</v>
      </c>
      <c r="F30" s="29">
        <v>89</v>
      </c>
      <c r="G30" s="29">
        <v>92</v>
      </c>
      <c r="H30" s="29">
        <v>1</v>
      </c>
      <c r="I30" s="30">
        <v>1</v>
      </c>
      <c r="J30" s="31"/>
      <c r="L30" s="1"/>
      <c r="M30" s="1"/>
    </row>
    <row r="31" spans="1:13" ht="18" customHeight="1">
      <c r="A31" s="11"/>
      <c r="B31" s="32"/>
      <c r="C31" s="33" t="s">
        <v>34</v>
      </c>
      <c r="D31" s="29">
        <v>164</v>
      </c>
      <c r="E31" s="29">
        <v>220</v>
      </c>
      <c r="F31" s="29">
        <v>158</v>
      </c>
      <c r="G31" s="29">
        <v>200</v>
      </c>
      <c r="H31" s="29">
        <v>13</v>
      </c>
      <c r="I31" s="30">
        <v>20</v>
      </c>
      <c r="J31" s="31"/>
      <c r="L31" s="1"/>
      <c r="M31" s="1"/>
    </row>
    <row r="32" spans="1:13" ht="18" customHeight="1">
      <c r="A32" s="11"/>
      <c r="B32" s="32" t="s">
        <v>35</v>
      </c>
      <c r="C32" s="33"/>
      <c r="D32" s="37">
        <f>SUM(D33:D35)</f>
        <v>699</v>
      </c>
      <c r="E32" s="37">
        <f t="shared" ref="E32:I32" si="1">SUM(E33:E35)</f>
        <v>846</v>
      </c>
      <c r="F32" s="37">
        <f t="shared" si="1"/>
        <v>674</v>
      </c>
      <c r="G32" s="37">
        <f t="shared" si="1"/>
        <v>777</v>
      </c>
      <c r="H32" s="37">
        <f t="shared" si="1"/>
        <v>31</v>
      </c>
      <c r="I32" s="38">
        <f t="shared" si="1"/>
        <v>69</v>
      </c>
      <c r="J32" s="31"/>
      <c r="L32" s="1"/>
      <c r="M32" s="1"/>
    </row>
    <row r="33" spans="1:13" ht="18" customHeight="1">
      <c r="A33" s="11"/>
      <c r="B33" s="32"/>
      <c r="C33" s="33" t="s">
        <v>36</v>
      </c>
      <c r="D33" s="29">
        <v>288</v>
      </c>
      <c r="E33" s="29">
        <v>409</v>
      </c>
      <c r="F33" s="29">
        <v>276</v>
      </c>
      <c r="G33" s="29">
        <v>359</v>
      </c>
      <c r="H33" s="29">
        <v>16</v>
      </c>
      <c r="I33" s="30">
        <v>50</v>
      </c>
      <c r="J33" s="31"/>
      <c r="L33" s="1"/>
      <c r="M33" s="1"/>
    </row>
    <row r="34" spans="1:13" ht="18" customHeight="1">
      <c r="A34" s="11"/>
      <c r="B34" s="32"/>
      <c r="C34" s="33" t="s">
        <v>37</v>
      </c>
      <c r="D34" s="29">
        <v>374</v>
      </c>
      <c r="E34" s="29">
        <v>400</v>
      </c>
      <c r="F34" s="29">
        <v>367</v>
      </c>
      <c r="G34" s="29">
        <v>387</v>
      </c>
      <c r="H34" s="29">
        <v>9</v>
      </c>
      <c r="I34" s="30">
        <v>13</v>
      </c>
      <c r="J34" s="31"/>
      <c r="L34" s="1"/>
      <c r="M34" s="1"/>
    </row>
    <row r="35" spans="1:13" ht="18" customHeight="1">
      <c r="A35" s="11"/>
      <c r="B35" s="32"/>
      <c r="C35" s="33" t="s">
        <v>38</v>
      </c>
      <c r="D35" s="29">
        <v>37</v>
      </c>
      <c r="E35" s="29">
        <v>37</v>
      </c>
      <c r="F35" s="29">
        <v>31</v>
      </c>
      <c r="G35" s="29">
        <v>31</v>
      </c>
      <c r="H35" s="29">
        <v>6</v>
      </c>
      <c r="I35" s="30">
        <v>6</v>
      </c>
      <c r="J35" s="31"/>
      <c r="L35" s="1"/>
      <c r="M35" s="1"/>
    </row>
    <row r="36" spans="1:13" ht="18" customHeight="1">
      <c r="A36" s="11"/>
      <c r="B36" s="32" t="s">
        <v>39</v>
      </c>
      <c r="C36" s="33"/>
      <c r="D36" s="34">
        <f>SUM(D37:D39)</f>
        <v>595</v>
      </c>
      <c r="E36" s="35" t="s">
        <v>14</v>
      </c>
      <c r="F36" s="35" t="s">
        <v>14</v>
      </c>
      <c r="G36" s="35" t="s">
        <v>14</v>
      </c>
      <c r="H36" s="35" t="s">
        <v>14</v>
      </c>
      <c r="I36" s="36" t="s">
        <v>14</v>
      </c>
      <c r="J36" s="31"/>
      <c r="L36" s="1"/>
      <c r="M36" s="1"/>
    </row>
    <row r="37" spans="1:13" ht="18" customHeight="1">
      <c r="A37" s="11"/>
      <c r="B37" s="32"/>
      <c r="C37" s="33" t="s">
        <v>40</v>
      </c>
      <c r="D37" s="29">
        <v>269</v>
      </c>
      <c r="E37" s="29">
        <v>330</v>
      </c>
      <c r="F37" s="29">
        <v>254</v>
      </c>
      <c r="G37" s="29">
        <v>306</v>
      </c>
      <c r="H37" s="29">
        <v>16</v>
      </c>
      <c r="I37" s="30">
        <v>24</v>
      </c>
      <c r="J37" s="31"/>
      <c r="L37" s="1"/>
      <c r="M37" s="1"/>
    </row>
    <row r="38" spans="1:13" ht="18" customHeight="1">
      <c r="A38" s="11"/>
      <c r="B38" s="32"/>
      <c r="C38" s="33" t="s">
        <v>41</v>
      </c>
      <c r="D38" s="29">
        <v>18</v>
      </c>
      <c r="E38" s="35" t="s">
        <v>14</v>
      </c>
      <c r="F38" s="35" t="s">
        <v>14</v>
      </c>
      <c r="G38" s="35" t="s">
        <v>14</v>
      </c>
      <c r="H38" s="35" t="s">
        <v>14</v>
      </c>
      <c r="I38" s="36" t="s">
        <v>14</v>
      </c>
      <c r="J38" s="31"/>
      <c r="L38" s="1"/>
      <c r="M38" s="1"/>
    </row>
    <row r="39" spans="1:13" ht="18" customHeight="1">
      <c r="A39" s="11"/>
      <c r="B39" s="32"/>
      <c r="C39" s="33" t="s">
        <v>42</v>
      </c>
      <c r="D39" s="29">
        <v>308</v>
      </c>
      <c r="E39" s="29">
        <v>373</v>
      </c>
      <c r="F39" s="29">
        <v>296</v>
      </c>
      <c r="G39" s="29">
        <v>358</v>
      </c>
      <c r="H39" s="29">
        <v>15</v>
      </c>
      <c r="I39" s="30">
        <v>15</v>
      </c>
      <c r="J39" s="31"/>
      <c r="L39" s="1"/>
      <c r="M39" s="1"/>
    </row>
    <row r="40" spans="1:13" ht="18" customHeight="1">
      <c r="A40" s="11"/>
      <c r="B40" s="32" t="s">
        <v>43</v>
      </c>
      <c r="C40" s="33"/>
      <c r="D40" s="37">
        <f>SUM(D41:D43)</f>
        <v>343</v>
      </c>
      <c r="E40" s="37">
        <f t="shared" ref="E40:I40" si="2">SUM(E41:E43)</f>
        <v>396</v>
      </c>
      <c r="F40" s="37">
        <f t="shared" si="2"/>
        <v>324</v>
      </c>
      <c r="G40" s="37">
        <f t="shared" si="2"/>
        <v>363</v>
      </c>
      <c r="H40" s="37">
        <f t="shared" si="2"/>
        <v>25</v>
      </c>
      <c r="I40" s="38">
        <f t="shared" si="2"/>
        <v>33</v>
      </c>
      <c r="J40" s="31"/>
      <c r="L40" s="1"/>
      <c r="M40" s="1"/>
    </row>
    <row r="41" spans="1:13" ht="18" customHeight="1">
      <c r="A41" s="11"/>
      <c r="B41" s="32"/>
      <c r="C41" s="33" t="s">
        <v>44</v>
      </c>
      <c r="D41" s="29">
        <v>155</v>
      </c>
      <c r="E41" s="29">
        <v>194</v>
      </c>
      <c r="F41" s="29">
        <v>146</v>
      </c>
      <c r="G41" s="29">
        <v>176</v>
      </c>
      <c r="H41" s="29">
        <v>13</v>
      </c>
      <c r="I41" s="30">
        <v>18</v>
      </c>
      <c r="J41" s="31"/>
      <c r="L41" s="1"/>
      <c r="M41" s="1"/>
    </row>
    <row r="42" spans="1:13" ht="18" customHeight="1">
      <c r="A42" s="11"/>
      <c r="B42" s="32"/>
      <c r="C42" s="33" t="s">
        <v>45</v>
      </c>
      <c r="D42" s="29">
        <v>60</v>
      </c>
      <c r="E42" s="29">
        <v>68</v>
      </c>
      <c r="F42" s="29">
        <v>58</v>
      </c>
      <c r="G42" s="29">
        <v>62</v>
      </c>
      <c r="H42" s="29">
        <v>3</v>
      </c>
      <c r="I42" s="30">
        <v>6</v>
      </c>
      <c r="J42" s="31"/>
      <c r="L42" s="1"/>
      <c r="M42" s="1"/>
    </row>
    <row r="43" spans="1:13" ht="18" customHeight="1">
      <c r="A43" s="11"/>
      <c r="B43" s="32"/>
      <c r="C43" s="33" t="s">
        <v>46</v>
      </c>
      <c r="D43" s="29">
        <v>128</v>
      </c>
      <c r="E43" s="29">
        <v>134</v>
      </c>
      <c r="F43" s="29">
        <v>120</v>
      </c>
      <c r="G43" s="29">
        <v>125</v>
      </c>
      <c r="H43" s="29">
        <v>9</v>
      </c>
      <c r="I43" s="30">
        <v>9</v>
      </c>
      <c r="J43" s="31"/>
      <c r="L43" s="1"/>
      <c r="M43" s="1"/>
    </row>
    <row r="44" spans="1:13" ht="18" customHeight="1">
      <c r="A44" s="11"/>
      <c r="B44" s="32" t="s">
        <v>47</v>
      </c>
      <c r="C44" s="33"/>
      <c r="D44" s="37">
        <f>SUM(D45:D48)</f>
        <v>283</v>
      </c>
      <c r="E44" s="37">
        <f t="shared" ref="E44:I44" si="3">SUM(E45:E48)</f>
        <v>445</v>
      </c>
      <c r="F44" s="37">
        <f t="shared" si="3"/>
        <v>275</v>
      </c>
      <c r="G44" s="37">
        <f t="shared" si="3"/>
        <v>418</v>
      </c>
      <c r="H44" s="37">
        <f t="shared" si="3"/>
        <v>17</v>
      </c>
      <c r="I44" s="38">
        <f t="shared" si="3"/>
        <v>27</v>
      </c>
      <c r="J44" s="31"/>
      <c r="L44" s="1"/>
      <c r="M44" s="1"/>
    </row>
    <row r="45" spans="1:13" ht="18" customHeight="1">
      <c r="A45" s="11"/>
      <c r="B45" s="32"/>
      <c r="C45" s="33" t="s">
        <v>48</v>
      </c>
      <c r="D45" s="29">
        <v>26</v>
      </c>
      <c r="E45" s="29">
        <v>44</v>
      </c>
      <c r="F45" s="29">
        <v>26</v>
      </c>
      <c r="G45" s="29">
        <v>42</v>
      </c>
      <c r="H45" s="29">
        <v>1</v>
      </c>
      <c r="I45" s="30">
        <v>2</v>
      </c>
      <c r="J45" s="31"/>
      <c r="L45" s="1"/>
      <c r="M45" s="1"/>
    </row>
    <row r="46" spans="1:13" ht="18" customHeight="1">
      <c r="A46" s="11"/>
      <c r="B46" s="32"/>
      <c r="C46" s="33" t="s">
        <v>49</v>
      </c>
      <c r="D46" s="29">
        <v>83</v>
      </c>
      <c r="E46" s="29">
        <v>144</v>
      </c>
      <c r="F46" s="29">
        <v>80</v>
      </c>
      <c r="G46" s="29">
        <v>132</v>
      </c>
      <c r="H46" s="29">
        <v>7</v>
      </c>
      <c r="I46" s="30">
        <v>12</v>
      </c>
      <c r="J46" s="31"/>
      <c r="L46" s="1"/>
      <c r="M46" s="1"/>
    </row>
    <row r="47" spans="1:13" ht="18" customHeight="1">
      <c r="A47" s="11"/>
      <c r="B47" s="32"/>
      <c r="C47" s="33" t="s">
        <v>50</v>
      </c>
      <c r="D47" s="29">
        <v>121</v>
      </c>
      <c r="E47" s="29">
        <v>180</v>
      </c>
      <c r="F47" s="29">
        <v>116</v>
      </c>
      <c r="G47" s="29">
        <v>167</v>
      </c>
      <c r="H47" s="29">
        <v>9</v>
      </c>
      <c r="I47" s="30">
        <v>13</v>
      </c>
      <c r="J47" s="31"/>
      <c r="L47" s="1"/>
      <c r="M47" s="1"/>
    </row>
    <row r="48" spans="1:13" ht="18" customHeight="1">
      <c r="A48" s="11"/>
      <c r="B48" s="32"/>
      <c r="C48" s="33" t="s">
        <v>51</v>
      </c>
      <c r="D48" s="29">
        <v>53</v>
      </c>
      <c r="E48" s="29">
        <v>77</v>
      </c>
      <c r="F48" s="29">
        <v>53</v>
      </c>
      <c r="G48" s="29">
        <v>77</v>
      </c>
      <c r="H48" s="29" t="s">
        <v>52</v>
      </c>
      <c r="I48" s="30" t="s">
        <v>52</v>
      </c>
      <c r="J48" s="31"/>
      <c r="L48" s="1"/>
      <c r="M48" s="1"/>
    </row>
    <row r="49" spans="1:13" s="45" customFormat="1" ht="18" customHeight="1">
      <c r="A49" s="39"/>
      <c r="B49" s="40"/>
      <c r="C49" s="41"/>
      <c r="D49" s="42"/>
      <c r="E49" s="42"/>
      <c r="F49" s="42"/>
      <c r="G49" s="42"/>
      <c r="H49" s="42"/>
      <c r="I49" s="43"/>
      <c r="J49" s="17"/>
      <c r="K49" s="44"/>
    </row>
    <row r="50" spans="1:13">
      <c r="B50" s="46"/>
      <c r="C50" s="46"/>
      <c r="D50" s="47"/>
      <c r="E50" s="47"/>
      <c r="F50" s="47"/>
      <c r="G50" s="47"/>
      <c r="H50" s="47"/>
      <c r="I50" s="47"/>
      <c r="L50" s="1"/>
      <c r="M50" s="1"/>
    </row>
  </sheetData>
  <mergeCells count="1">
    <mergeCell ref="B6:C7"/>
  </mergeCells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2017-07-20T07:32:26Z</dcterms:created>
  <dcterms:modified xsi:type="dcterms:W3CDTF">2017-07-25T05:06:19Z</dcterms:modified>
</cp:coreProperties>
</file>