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17" sheetId="1" r:id="rId1"/>
  </sheets>
  <calcPr calcId="145621"/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  <c r="D44" i="1"/>
  <c r="L40" i="1"/>
  <c r="K40" i="1"/>
  <c r="J40" i="1"/>
  <c r="I40" i="1"/>
  <c r="H40" i="1"/>
  <c r="G40" i="1"/>
  <c r="F40" i="1"/>
  <c r="E40" i="1"/>
  <c r="D40" i="1"/>
  <c r="L32" i="1"/>
  <c r="K32" i="1"/>
  <c r="J32" i="1"/>
  <c r="I32" i="1"/>
  <c r="H32" i="1"/>
  <c r="G32" i="1"/>
  <c r="F32" i="1"/>
  <c r="E32" i="1"/>
  <c r="D32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<sst xmlns="http://schemas.openxmlformats.org/spreadsheetml/2006/main" count="93" uniqueCount="53">
  <si>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</si>
  <si>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経営体数：経営体</t>
    <rPh sb="5" eb="8">
      <t>ケイエイタイ</t>
    </rPh>
    <phoneticPr fontId="4"/>
  </si>
  <si>
    <t>3労働力</t>
    <rPh sb="1" eb="4">
      <t>ロウドウリョク</t>
    </rPh>
    <phoneticPr fontId="4"/>
  </si>
  <si>
    <t>実 人 数：　人　</t>
    <rPh sb="0" eb="1">
      <t>ジツ</t>
    </rPh>
    <rPh sb="2" eb="3">
      <t>ジン</t>
    </rPh>
    <rPh sb="4" eb="5">
      <t>カズ</t>
    </rPh>
    <rPh sb="7" eb="8">
      <t>ニン</t>
    </rPh>
    <phoneticPr fontId="4"/>
  </si>
  <si>
    <t>(3)雇用者（手伝い等を含む）</t>
    <rPh sb="3" eb="6">
      <t>コヨウシャ</t>
    </rPh>
    <rPh sb="7" eb="9">
      <t>テツダ</t>
    </rPh>
    <rPh sb="10" eb="11">
      <t>ラ</t>
    </rPh>
    <rPh sb="12" eb="13">
      <t>フク</t>
    </rPh>
    <phoneticPr fontId="4"/>
  </si>
  <si>
    <t>のべ人日：人　日</t>
    <rPh sb="2" eb="3">
      <t>ニン</t>
    </rPh>
    <rPh sb="3" eb="4">
      <t>ニチ</t>
    </rPh>
    <rPh sb="5" eb="6">
      <t>ニン</t>
    </rPh>
    <rPh sb="7" eb="8">
      <t>ニチ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</si>
  <si>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</si>
  <si>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</si>
  <si>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</si>
  <si>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地域・地区区分</t>
    <phoneticPr fontId="4"/>
  </si>
  <si>
    <t>雇い入れた実経営体数</t>
    <phoneticPr fontId="4"/>
  </si>
  <si>
    <t>実人数</t>
    <rPh sb="0" eb="1">
      <t>ジツ</t>
    </rPh>
    <rPh sb="1" eb="2">
      <t>ヒト</t>
    </rPh>
    <rPh sb="2" eb="3">
      <t>スウ</t>
    </rPh>
    <phoneticPr fontId="4"/>
  </si>
  <si>
    <t>のべ人日</t>
    <rPh sb="2" eb="3">
      <t>ヒト</t>
    </rPh>
    <rPh sb="3" eb="4">
      <t>ヒ</t>
    </rPh>
    <phoneticPr fontId="4"/>
  </si>
  <si>
    <t>経営体数</t>
    <rPh sb="0" eb="2">
      <t>ケイエイ</t>
    </rPh>
    <rPh sb="2" eb="3">
      <t>タイ</t>
    </rPh>
    <rPh sb="3" eb="4">
      <t>スウ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</si>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</sst>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4" applyNumberFormat="0" applyFon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23" borderId="3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Fill="1" applyAlignment="1"/>
    <xf numFmtId="0" fontId="5" fillId="0" borderId="0" xfId="2" applyNumberFormat="1" applyFont="1" applyFill="1" applyAlignment="1">
      <alignment horizontal="right" vertical="center"/>
    </xf>
    <xf numFmtId="0" fontId="5" fillId="0" borderId="0" xfId="3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horizontal="right" vertical="center"/>
    </xf>
    <xf numFmtId="0" fontId="7" fillId="0" borderId="0" xfId="0" applyFont="1" applyAlignment="1"/>
    <xf numFmtId="0" fontId="5" fillId="0" borderId="0" xfId="3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distributed" vertical="center" justifyLastLine="1"/>
    </xf>
    <xf numFmtId="0" fontId="5" fillId="0" borderId="9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horizontal="distributed" vertical="center" justifyLastLine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horizontal="distributed" vertical="center" justifyLastLine="1"/>
    </xf>
    <xf numFmtId="0" fontId="0" fillId="0" borderId="7" xfId="0" applyBorder="1" applyAlignment="1"/>
    <xf numFmtId="0" fontId="5" fillId="0" borderId="13" xfId="0" applyFont="1" applyBorder="1" applyAlignment="1">
      <alignment vertical="center"/>
    </xf>
    <xf numFmtId="0" fontId="5" fillId="0" borderId="14" xfId="0" applyNumberFormat="1" applyFont="1" applyBorder="1" applyAlignment="1">
      <alignment vertical="center" wrapText="1"/>
    </xf>
    <xf numFmtId="0" fontId="5" fillId="0" borderId="15" xfId="0" applyNumberFormat="1" applyFont="1" applyBorder="1" applyAlignment="1">
      <alignment vertical="center" wrapText="1"/>
    </xf>
    <xf numFmtId="0" fontId="5" fillId="0" borderId="6" xfId="0" applyFont="1" applyBorder="1" applyAlignment="1"/>
    <xf numFmtId="0" fontId="0" fillId="0" borderId="16" xfId="0" applyBorder="1" applyAlignment="1">
      <alignment vertical="center"/>
    </xf>
    <xf numFmtId="41" fontId="8" fillId="0" borderId="17" xfId="1" applyNumberFormat="1" applyFont="1" applyBorder="1">
      <alignment vertical="center"/>
    </xf>
    <xf numFmtId="41" fontId="8" fillId="0" borderId="18" xfId="1" applyNumberFormat="1" applyFont="1" applyBorder="1">
      <alignment vertical="center"/>
    </xf>
    <xf numFmtId="0" fontId="5" fillId="0" borderId="0" xfId="0" applyFont="1" applyBorder="1" applyAlignment="1"/>
    <xf numFmtId="0" fontId="5" fillId="0" borderId="6" xfId="4" applyFont="1" applyBorder="1" applyAlignment="1">
      <alignment vertical="center"/>
    </xf>
    <xf numFmtId="0" fontId="5" fillId="0" borderId="16" xfId="4" applyFont="1" applyBorder="1" applyAlignment="1">
      <alignment vertical="center"/>
    </xf>
    <xf numFmtId="41" fontId="5" fillId="0" borderId="17" xfId="5" applyNumberFormat="1" applyFont="1" applyBorder="1" applyAlignment="1">
      <alignment horizontal="right" vertical="center"/>
    </xf>
    <xf numFmtId="41" fontId="5" fillId="0" borderId="18" xfId="5" applyNumberFormat="1" applyFont="1" applyBorder="1" applyAlignment="1">
      <alignment horizontal="right" vertical="center"/>
    </xf>
    <xf numFmtId="41" fontId="5" fillId="0" borderId="17" xfId="5" applyNumberFormat="1" applyFont="1" applyBorder="1" applyAlignment="1">
      <alignment vertical="center"/>
    </xf>
    <xf numFmtId="41" fontId="5" fillId="0" borderId="18" xfId="5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10" xfId="4" applyFont="1" applyBorder="1" applyAlignment="1">
      <alignment vertical="center"/>
    </xf>
    <xf numFmtId="0" fontId="5" fillId="0" borderId="19" xfId="4" applyFont="1" applyBorder="1" applyAlignment="1">
      <alignment vertical="center"/>
    </xf>
    <xf numFmtId="176" fontId="5" fillId="0" borderId="20" xfId="5" applyNumberFormat="1" applyFont="1" applyBorder="1" applyAlignment="1">
      <alignment vertical="center"/>
    </xf>
    <xf numFmtId="176" fontId="5" fillId="0" borderId="21" xfId="5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/>
    <xf numFmtId="0" fontId="5" fillId="0" borderId="22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</cellXfs>
  <cellStyles count="50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桁区切り" xfId="1" builtinId="6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 4" xfId="48"/>
    <cellStyle name="標準_12 一覧表（Excel)仕様" xfId="4"/>
    <cellStyle name="標準_2010結果表・一覧表様式集（農林業経営体調査）扉・本文（印刷後の修正100713）" xfId="2"/>
    <cellStyle name="標準_hyoto" xfId="3"/>
    <cellStyle name="標準_一覧表様式40100" xfId="5"/>
    <cellStyle name="良い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0</xdr:row>
      <xdr:rowOff>142875</xdr:rowOff>
    </xdr:from>
    <xdr:to>
      <xdr:col>10</xdr:col>
      <xdr:colOff>209550</xdr:colOff>
      <xdr:row>2</xdr:row>
      <xdr:rowOff>19050</xdr:rowOff>
    </xdr:to>
    <xdr:sp macro="" textlink="">
      <xdr:nvSpPr>
        <xdr:cNvPr id="2" name="Text Box 34"/>
        <xdr:cNvSpPr txBox="1">
          <a:spLocks noChangeArrowheads="1"/>
        </xdr:cNvSpPr>
      </xdr:nvSpPr>
      <xdr:spPr bwMode="auto">
        <a:xfrm>
          <a:off x="5810250" y="142875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219075</xdr:colOff>
      <xdr:row>0</xdr:row>
      <xdr:rowOff>38100</xdr:rowOff>
    </xdr:from>
    <xdr:to>
      <xdr:col>10</xdr:col>
      <xdr:colOff>352425</xdr:colOff>
      <xdr:row>3</xdr:row>
      <xdr:rowOff>0</xdr:rowOff>
    </xdr:to>
    <xdr:sp macro="" textlink="">
      <xdr:nvSpPr>
        <xdr:cNvPr id="3" name="AutoShape 35"/>
        <xdr:cNvSpPr>
          <a:spLocks/>
        </xdr:cNvSpPr>
      </xdr:nvSpPr>
      <xdr:spPr bwMode="auto">
        <a:xfrm>
          <a:off x="6334125" y="38100"/>
          <a:ext cx="133350" cy="476250"/>
        </a:xfrm>
        <a:prstGeom prst="leftBrace">
          <a:avLst>
            <a:gd name="adj1" fmla="val 285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B18" sqref="B18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2" width="9.125" style="3" customWidth="1"/>
    <col min="13" max="14" width="9" style="3"/>
    <col min="15" max="256" width="9" style="1"/>
    <col min="257" max="257" width="1.625" style="1" customWidth="1"/>
    <col min="258" max="258" width="3.5" style="1" customWidth="1"/>
    <col min="259" max="259" width="11.25" style="1" customWidth="1"/>
    <col min="260" max="268" width="9.125" style="1" customWidth="1"/>
    <col min="269" max="512" width="9" style="1"/>
    <col min="513" max="513" width="1.625" style="1" customWidth="1"/>
    <col min="514" max="514" width="3.5" style="1" customWidth="1"/>
    <col min="515" max="515" width="11.25" style="1" customWidth="1"/>
    <col min="516" max="524" width="9.125" style="1" customWidth="1"/>
    <col min="525" max="768" width="9" style="1"/>
    <col min="769" max="769" width="1.625" style="1" customWidth="1"/>
    <col min="770" max="770" width="3.5" style="1" customWidth="1"/>
    <col min="771" max="771" width="11.25" style="1" customWidth="1"/>
    <col min="772" max="780" width="9.125" style="1" customWidth="1"/>
    <col min="781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6" width="9.125" style="1" customWidth="1"/>
    <col min="1037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2" width="9.125" style="1" customWidth="1"/>
    <col min="1293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8" width="9.125" style="1" customWidth="1"/>
    <col min="1549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4" width="9.125" style="1" customWidth="1"/>
    <col min="1805" max="2048" width="9" style="1"/>
    <col min="2049" max="2049" width="1.625" style="1" customWidth="1"/>
    <col min="2050" max="2050" width="3.5" style="1" customWidth="1"/>
    <col min="2051" max="2051" width="11.25" style="1" customWidth="1"/>
    <col min="2052" max="2060" width="9.125" style="1" customWidth="1"/>
    <col min="2061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6" width="9.125" style="1" customWidth="1"/>
    <col min="2317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2" width="9.125" style="1" customWidth="1"/>
    <col min="2573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8" width="9.125" style="1" customWidth="1"/>
    <col min="2829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4" width="9.125" style="1" customWidth="1"/>
    <col min="3085" max="3328" width="9" style="1"/>
    <col min="3329" max="3329" width="1.625" style="1" customWidth="1"/>
    <col min="3330" max="3330" width="3.5" style="1" customWidth="1"/>
    <col min="3331" max="3331" width="11.25" style="1" customWidth="1"/>
    <col min="3332" max="3340" width="9.125" style="1" customWidth="1"/>
    <col min="3341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6" width="9.125" style="1" customWidth="1"/>
    <col min="3597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2" width="9.125" style="1" customWidth="1"/>
    <col min="3853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8" width="9.125" style="1" customWidth="1"/>
    <col min="4109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4" width="9.125" style="1" customWidth="1"/>
    <col min="4365" max="4608" width="9" style="1"/>
    <col min="4609" max="4609" width="1.625" style="1" customWidth="1"/>
    <col min="4610" max="4610" width="3.5" style="1" customWidth="1"/>
    <col min="4611" max="4611" width="11.25" style="1" customWidth="1"/>
    <col min="4612" max="4620" width="9.125" style="1" customWidth="1"/>
    <col min="4621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6" width="9.125" style="1" customWidth="1"/>
    <col min="4877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2" width="9.125" style="1" customWidth="1"/>
    <col min="5133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8" width="9.125" style="1" customWidth="1"/>
    <col min="5389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4" width="9.125" style="1" customWidth="1"/>
    <col min="5645" max="5888" width="9" style="1"/>
    <col min="5889" max="5889" width="1.625" style="1" customWidth="1"/>
    <col min="5890" max="5890" width="3.5" style="1" customWidth="1"/>
    <col min="5891" max="5891" width="11.25" style="1" customWidth="1"/>
    <col min="5892" max="5900" width="9.125" style="1" customWidth="1"/>
    <col min="5901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6" width="9.125" style="1" customWidth="1"/>
    <col min="6157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2" width="9.125" style="1" customWidth="1"/>
    <col min="6413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8" width="9.125" style="1" customWidth="1"/>
    <col min="6669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4" width="9.125" style="1" customWidth="1"/>
    <col min="6925" max="7168" width="9" style="1"/>
    <col min="7169" max="7169" width="1.625" style="1" customWidth="1"/>
    <col min="7170" max="7170" width="3.5" style="1" customWidth="1"/>
    <col min="7171" max="7171" width="11.25" style="1" customWidth="1"/>
    <col min="7172" max="7180" width="9.125" style="1" customWidth="1"/>
    <col min="7181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6" width="9.125" style="1" customWidth="1"/>
    <col min="7437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2" width="9.125" style="1" customWidth="1"/>
    <col min="7693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8" width="9.125" style="1" customWidth="1"/>
    <col min="7949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4" width="9.125" style="1" customWidth="1"/>
    <col min="8205" max="8448" width="9" style="1"/>
    <col min="8449" max="8449" width="1.625" style="1" customWidth="1"/>
    <col min="8450" max="8450" width="3.5" style="1" customWidth="1"/>
    <col min="8451" max="8451" width="11.25" style="1" customWidth="1"/>
    <col min="8452" max="8460" width="9.125" style="1" customWidth="1"/>
    <col min="8461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6" width="9.125" style="1" customWidth="1"/>
    <col min="8717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2" width="9.125" style="1" customWidth="1"/>
    <col min="8973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8" width="9.125" style="1" customWidth="1"/>
    <col min="9229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4" width="9.125" style="1" customWidth="1"/>
    <col min="9485" max="9728" width="9" style="1"/>
    <col min="9729" max="9729" width="1.625" style="1" customWidth="1"/>
    <col min="9730" max="9730" width="3.5" style="1" customWidth="1"/>
    <col min="9731" max="9731" width="11.25" style="1" customWidth="1"/>
    <col min="9732" max="9740" width="9.125" style="1" customWidth="1"/>
    <col min="9741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6" width="9.125" style="1" customWidth="1"/>
    <col min="9997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2" width="9.125" style="1" customWidth="1"/>
    <col min="10253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8" width="9.125" style="1" customWidth="1"/>
    <col min="10509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4" width="9.125" style="1" customWidth="1"/>
    <col min="10765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20" width="9.125" style="1" customWidth="1"/>
    <col min="11021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6" width="9.125" style="1" customWidth="1"/>
    <col min="11277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2" width="9.125" style="1" customWidth="1"/>
    <col min="11533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8" width="9.125" style="1" customWidth="1"/>
    <col min="11789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4" width="9.125" style="1" customWidth="1"/>
    <col min="12045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300" width="9.125" style="1" customWidth="1"/>
    <col min="12301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6" width="9.125" style="1" customWidth="1"/>
    <col min="12557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2" width="9.125" style="1" customWidth="1"/>
    <col min="12813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8" width="9.125" style="1" customWidth="1"/>
    <col min="13069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4" width="9.125" style="1" customWidth="1"/>
    <col min="13325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80" width="9.125" style="1" customWidth="1"/>
    <col min="13581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6" width="9.125" style="1" customWidth="1"/>
    <col min="13837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2" width="9.125" style="1" customWidth="1"/>
    <col min="14093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8" width="9.125" style="1" customWidth="1"/>
    <col min="14349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4" width="9.125" style="1" customWidth="1"/>
    <col min="14605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60" width="9.125" style="1" customWidth="1"/>
    <col min="14861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6" width="9.125" style="1" customWidth="1"/>
    <col min="15117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2" width="9.125" style="1" customWidth="1"/>
    <col min="15373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8" width="9.125" style="1" customWidth="1"/>
    <col min="15629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4" width="9.125" style="1" customWidth="1"/>
    <col min="15885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40" width="9.125" style="1" customWidth="1"/>
    <col min="16141" max="16384" width="9" style="1"/>
  </cols>
  <sheetData>
    <row r="1" spans="1:13" s="1" customFormat="1">
      <c r="B1" s="2" t="s">
        <v>0</v>
      </c>
      <c r="D1" s="3"/>
      <c r="E1" s="3"/>
      <c r="F1" s="3"/>
      <c r="G1" s="3"/>
      <c r="H1" s="3"/>
      <c r="I1" s="3"/>
      <c r="J1" s="3"/>
      <c r="K1" s="4"/>
      <c r="L1" s="5" t="s">
        <v>1</v>
      </c>
      <c r="M1" s="3"/>
    </row>
    <row r="2" spans="1:13" s="1" customFormat="1">
      <c r="B2" s="2" t="s">
        <v>2</v>
      </c>
      <c r="D2" s="3"/>
      <c r="E2" s="3"/>
      <c r="F2" s="3"/>
      <c r="G2" s="3"/>
      <c r="H2" s="3"/>
      <c r="I2" s="3"/>
      <c r="J2" s="3"/>
      <c r="K2" s="6"/>
      <c r="L2" s="7" t="s">
        <v>3</v>
      </c>
      <c r="M2" s="3"/>
    </row>
    <row r="3" spans="1:13" s="1" customFormat="1">
      <c r="B3" s="8" t="s">
        <v>4</v>
      </c>
      <c r="D3" s="3"/>
      <c r="E3" s="3"/>
      <c r="F3" s="3"/>
      <c r="G3" s="3"/>
      <c r="H3" s="3"/>
      <c r="I3" s="3"/>
      <c r="J3" s="3"/>
      <c r="K3" s="9"/>
      <c r="L3" s="7" t="s">
        <v>5</v>
      </c>
      <c r="M3" s="3"/>
    </row>
    <row r="4" spans="1:13" s="1" customFormat="1">
      <c r="B4" s="10"/>
      <c r="C4" s="11"/>
      <c r="D4" s="12" t="s">
        <v>6</v>
      </c>
      <c r="E4" s="13"/>
      <c r="F4" s="14"/>
      <c r="G4" s="12" t="s">
        <v>7</v>
      </c>
      <c r="H4" s="13"/>
      <c r="I4" s="14"/>
      <c r="J4" s="12" t="s">
        <v>8</v>
      </c>
      <c r="K4" s="13"/>
      <c r="L4" s="14"/>
      <c r="M4" s="3"/>
    </row>
    <row r="5" spans="1:13" s="1" customFormat="1">
      <c r="B5" s="15"/>
      <c r="C5" s="16"/>
      <c r="D5" s="17"/>
      <c r="E5" s="17"/>
      <c r="F5" s="17"/>
      <c r="G5" s="18"/>
      <c r="H5" s="17"/>
      <c r="I5" s="17"/>
      <c r="J5" s="18"/>
      <c r="K5" s="17"/>
      <c r="L5" s="17"/>
      <c r="M5" s="3"/>
    </row>
    <row r="6" spans="1:13" s="1" customFormat="1">
      <c r="B6" s="49" t="s">
        <v>9</v>
      </c>
      <c r="C6" s="50"/>
      <c r="D6" s="51" t="s">
        <v>10</v>
      </c>
      <c r="E6" s="19"/>
      <c r="F6" s="19"/>
      <c r="G6" s="20"/>
      <c r="H6" s="19"/>
      <c r="I6" s="19"/>
      <c r="J6" s="20"/>
      <c r="K6" s="19"/>
      <c r="L6" s="19"/>
      <c r="M6" s="3"/>
    </row>
    <row r="7" spans="1:13" s="1" customFormat="1">
      <c r="B7" s="49"/>
      <c r="C7" s="50"/>
      <c r="D7" s="51"/>
      <c r="E7" s="20" t="s">
        <v>11</v>
      </c>
      <c r="F7" s="20" t="s">
        <v>12</v>
      </c>
      <c r="G7" s="20" t="s">
        <v>13</v>
      </c>
      <c r="H7" s="20" t="s">
        <v>11</v>
      </c>
      <c r="I7" s="20" t="s">
        <v>12</v>
      </c>
      <c r="J7" s="20" t="s">
        <v>13</v>
      </c>
      <c r="K7" s="20" t="s">
        <v>11</v>
      </c>
      <c r="L7" s="20" t="s">
        <v>12</v>
      </c>
      <c r="M7" s="3"/>
    </row>
    <row r="8" spans="1:13" s="1" customFormat="1">
      <c r="B8" s="15"/>
      <c r="C8" s="16"/>
      <c r="D8" s="51"/>
      <c r="E8" s="19"/>
      <c r="F8" s="19"/>
      <c r="G8" s="20"/>
      <c r="H8" s="19"/>
      <c r="I8" s="19"/>
      <c r="J8" s="20"/>
      <c r="K8" s="19"/>
      <c r="L8" s="19"/>
      <c r="M8" s="3"/>
    </row>
    <row r="9" spans="1:13" s="1" customFormat="1">
      <c r="B9" s="21"/>
      <c r="C9" s="22"/>
      <c r="D9" s="23"/>
      <c r="E9" s="23"/>
      <c r="F9" s="23"/>
      <c r="G9" s="24"/>
      <c r="H9" s="23"/>
      <c r="I9" s="23"/>
      <c r="J9" s="24"/>
      <c r="K9" s="23"/>
      <c r="L9" s="23"/>
      <c r="M9" s="3"/>
    </row>
    <row r="10" spans="1:13" s="1" customFormat="1" ht="18" customHeight="1">
      <c r="A10" s="25"/>
      <c r="B10" s="10"/>
      <c r="C10" s="26"/>
      <c r="D10" s="27"/>
      <c r="E10" s="27"/>
      <c r="F10" s="27"/>
      <c r="G10" s="27"/>
      <c r="H10" s="27"/>
      <c r="I10" s="27"/>
      <c r="J10" s="27"/>
      <c r="K10" s="27"/>
      <c r="L10" s="28"/>
      <c r="M10" s="29"/>
    </row>
    <row r="11" spans="1:13" s="1" customFormat="1" ht="18" customHeight="1">
      <c r="A11" s="25"/>
      <c r="B11" s="15" t="s">
        <v>14</v>
      </c>
      <c r="C11" s="30"/>
      <c r="D11" s="31">
        <v>1279</v>
      </c>
      <c r="E11" s="31">
        <v>7545</v>
      </c>
      <c r="F11" s="31">
        <v>154427</v>
      </c>
      <c r="G11" s="31">
        <v>1129</v>
      </c>
      <c r="H11" s="31">
        <v>4502</v>
      </c>
      <c r="I11" s="31">
        <v>87676</v>
      </c>
      <c r="J11" s="31">
        <v>878</v>
      </c>
      <c r="K11" s="31">
        <v>3043</v>
      </c>
      <c r="L11" s="32">
        <v>66751</v>
      </c>
      <c r="M11" s="33"/>
    </row>
    <row r="12" spans="1:13" s="1" customFormat="1" ht="18" customHeight="1">
      <c r="A12" s="25"/>
      <c r="B12" s="34" t="s">
        <v>15</v>
      </c>
      <c r="C12" s="35"/>
      <c r="D12" s="36" t="s">
        <v>16</v>
      </c>
      <c r="E12" s="36" t="s">
        <v>16</v>
      </c>
      <c r="F12" s="36" t="s">
        <v>16</v>
      </c>
      <c r="G12" s="36" t="s">
        <v>16</v>
      </c>
      <c r="H12" s="36" t="s">
        <v>16</v>
      </c>
      <c r="I12" s="36" t="s">
        <v>16</v>
      </c>
      <c r="J12" s="36" t="s">
        <v>16</v>
      </c>
      <c r="K12" s="36" t="s">
        <v>16</v>
      </c>
      <c r="L12" s="37" t="s">
        <v>16</v>
      </c>
      <c r="M12" s="33"/>
    </row>
    <row r="13" spans="1:13" s="1" customFormat="1" ht="18" customHeight="1">
      <c r="A13" s="25"/>
      <c r="B13" s="34"/>
      <c r="C13" s="35" t="s">
        <v>17</v>
      </c>
      <c r="D13" s="31">
        <v>47</v>
      </c>
      <c r="E13" s="31">
        <v>179</v>
      </c>
      <c r="F13" s="31">
        <v>4884</v>
      </c>
      <c r="G13" s="31">
        <v>41</v>
      </c>
      <c r="H13" s="31">
        <v>107</v>
      </c>
      <c r="I13" s="31">
        <v>2947</v>
      </c>
      <c r="J13" s="31">
        <v>27</v>
      </c>
      <c r="K13" s="31">
        <v>72</v>
      </c>
      <c r="L13" s="32">
        <v>1937</v>
      </c>
      <c r="M13" s="33"/>
    </row>
    <row r="14" spans="1:13" s="1" customFormat="1" ht="18" customHeight="1">
      <c r="A14" s="25"/>
      <c r="B14" s="34"/>
      <c r="C14" s="35" t="s">
        <v>18</v>
      </c>
      <c r="D14" s="31">
        <v>42</v>
      </c>
      <c r="E14" s="31">
        <v>203</v>
      </c>
      <c r="F14" s="31">
        <v>3897</v>
      </c>
      <c r="G14" s="31">
        <v>39</v>
      </c>
      <c r="H14" s="31">
        <v>140</v>
      </c>
      <c r="I14" s="31">
        <v>2968</v>
      </c>
      <c r="J14" s="31">
        <v>28</v>
      </c>
      <c r="K14" s="31">
        <v>63</v>
      </c>
      <c r="L14" s="32">
        <v>929</v>
      </c>
      <c r="M14" s="33"/>
    </row>
    <row r="15" spans="1:13" s="1" customFormat="1" ht="18" customHeight="1">
      <c r="A15" s="25"/>
      <c r="B15" s="34"/>
      <c r="C15" s="35" t="s">
        <v>19</v>
      </c>
      <c r="D15" s="31">
        <v>57</v>
      </c>
      <c r="E15" s="31">
        <v>351</v>
      </c>
      <c r="F15" s="31">
        <v>9813</v>
      </c>
      <c r="G15" s="31">
        <v>54</v>
      </c>
      <c r="H15" s="31">
        <v>202</v>
      </c>
      <c r="I15" s="31">
        <v>5520</v>
      </c>
      <c r="J15" s="31">
        <v>42</v>
      </c>
      <c r="K15" s="31">
        <v>149</v>
      </c>
      <c r="L15" s="32">
        <v>4293</v>
      </c>
      <c r="M15" s="33"/>
    </row>
    <row r="16" spans="1:13" s="1" customFormat="1" ht="18" customHeight="1">
      <c r="A16" s="25"/>
      <c r="B16" s="34"/>
      <c r="C16" s="35" t="s">
        <v>20</v>
      </c>
      <c r="D16" s="31">
        <v>13</v>
      </c>
      <c r="E16" s="31">
        <v>66</v>
      </c>
      <c r="F16" s="31">
        <v>597</v>
      </c>
      <c r="G16" s="31">
        <v>12</v>
      </c>
      <c r="H16" s="31">
        <v>44</v>
      </c>
      <c r="I16" s="31">
        <v>429</v>
      </c>
      <c r="J16" s="31">
        <v>10</v>
      </c>
      <c r="K16" s="31">
        <v>22</v>
      </c>
      <c r="L16" s="32">
        <v>168</v>
      </c>
      <c r="M16" s="33"/>
    </row>
    <row r="17" spans="1:13" s="1" customFormat="1" ht="18" customHeight="1">
      <c r="A17" s="25"/>
      <c r="B17" s="34"/>
      <c r="C17" s="35" t="s">
        <v>21</v>
      </c>
      <c r="D17" s="31">
        <v>105</v>
      </c>
      <c r="E17" s="31">
        <v>844</v>
      </c>
      <c r="F17" s="31">
        <v>19901</v>
      </c>
      <c r="G17" s="31">
        <v>95</v>
      </c>
      <c r="H17" s="31">
        <v>399</v>
      </c>
      <c r="I17" s="31">
        <v>10078</v>
      </c>
      <c r="J17" s="31">
        <v>93</v>
      </c>
      <c r="K17" s="31">
        <v>445</v>
      </c>
      <c r="L17" s="32">
        <v>9823</v>
      </c>
      <c r="M17" s="33"/>
    </row>
    <row r="18" spans="1:13" s="1" customFormat="1" ht="18" customHeight="1">
      <c r="A18" s="25"/>
      <c r="B18" s="34"/>
      <c r="C18" s="35" t="s">
        <v>22</v>
      </c>
      <c r="D18" s="31">
        <v>53</v>
      </c>
      <c r="E18" s="31">
        <v>284</v>
      </c>
      <c r="F18" s="31">
        <v>9424</v>
      </c>
      <c r="G18" s="31">
        <v>49</v>
      </c>
      <c r="H18" s="31">
        <v>148</v>
      </c>
      <c r="I18" s="31">
        <v>4761</v>
      </c>
      <c r="J18" s="31">
        <v>43</v>
      </c>
      <c r="K18" s="31">
        <v>136</v>
      </c>
      <c r="L18" s="32">
        <v>4663</v>
      </c>
      <c r="M18" s="33"/>
    </row>
    <row r="19" spans="1:13" s="1" customFormat="1" ht="18" customHeight="1">
      <c r="A19" s="25"/>
      <c r="B19" s="34"/>
      <c r="C19" s="35" t="s">
        <v>23</v>
      </c>
      <c r="D19" s="31">
        <v>44</v>
      </c>
      <c r="E19" s="31">
        <v>245</v>
      </c>
      <c r="F19" s="31">
        <v>6999</v>
      </c>
      <c r="G19" s="31">
        <v>32</v>
      </c>
      <c r="H19" s="31">
        <v>109</v>
      </c>
      <c r="I19" s="31">
        <v>4039</v>
      </c>
      <c r="J19" s="31">
        <v>36</v>
      </c>
      <c r="K19" s="31">
        <v>136</v>
      </c>
      <c r="L19" s="32">
        <v>2960</v>
      </c>
      <c r="M19" s="33"/>
    </row>
    <row r="20" spans="1:13" s="1" customFormat="1" ht="18" customHeight="1">
      <c r="A20" s="25"/>
      <c r="B20" s="34"/>
      <c r="C20" s="35" t="s">
        <v>24</v>
      </c>
      <c r="D20" s="31">
        <v>12</v>
      </c>
      <c r="E20" s="31">
        <v>37</v>
      </c>
      <c r="F20" s="31">
        <v>390</v>
      </c>
      <c r="G20" s="31">
        <v>12</v>
      </c>
      <c r="H20" s="31">
        <v>29</v>
      </c>
      <c r="I20" s="31">
        <v>294</v>
      </c>
      <c r="J20" s="31">
        <v>7</v>
      </c>
      <c r="K20" s="31">
        <v>8</v>
      </c>
      <c r="L20" s="32">
        <v>96</v>
      </c>
      <c r="M20" s="33"/>
    </row>
    <row r="21" spans="1:13" s="1" customFormat="1" ht="18" customHeight="1">
      <c r="A21" s="25"/>
      <c r="B21" s="34"/>
      <c r="C21" s="35" t="s">
        <v>25</v>
      </c>
      <c r="D21" s="31">
        <v>43</v>
      </c>
      <c r="E21" s="31">
        <v>243</v>
      </c>
      <c r="F21" s="31">
        <v>3437</v>
      </c>
      <c r="G21" s="31">
        <v>40</v>
      </c>
      <c r="H21" s="31">
        <v>160</v>
      </c>
      <c r="I21" s="31">
        <v>2019</v>
      </c>
      <c r="J21" s="31">
        <v>34</v>
      </c>
      <c r="K21" s="31">
        <v>83</v>
      </c>
      <c r="L21" s="32">
        <v>1418</v>
      </c>
      <c r="M21" s="33"/>
    </row>
    <row r="22" spans="1:13" s="1" customFormat="1" ht="18" customHeight="1">
      <c r="A22" s="25"/>
      <c r="B22" s="34"/>
      <c r="C22" s="35" t="s">
        <v>26</v>
      </c>
      <c r="D22" s="31">
        <v>13</v>
      </c>
      <c r="E22" s="31">
        <v>110</v>
      </c>
      <c r="F22" s="31">
        <v>696</v>
      </c>
      <c r="G22" s="31">
        <v>11</v>
      </c>
      <c r="H22" s="31">
        <v>57</v>
      </c>
      <c r="I22" s="31">
        <v>322</v>
      </c>
      <c r="J22" s="31">
        <v>10</v>
      </c>
      <c r="K22" s="31">
        <v>53</v>
      </c>
      <c r="L22" s="32">
        <v>374</v>
      </c>
      <c r="M22" s="33"/>
    </row>
    <row r="23" spans="1:13" s="1" customFormat="1" ht="18" customHeight="1">
      <c r="A23" s="25"/>
      <c r="B23" s="34"/>
      <c r="C23" s="35" t="s">
        <v>27</v>
      </c>
      <c r="D23" s="36" t="s">
        <v>16</v>
      </c>
      <c r="E23" s="36" t="s">
        <v>16</v>
      </c>
      <c r="F23" s="36" t="s">
        <v>16</v>
      </c>
      <c r="G23" s="36" t="s">
        <v>16</v>
      </c>
      <c r="H23" s="36" t="s">
        <v>16</v>
      </c>
      <c r="I23" s="36" t="s">
        <v>16</v>
      </c>
      <c r="J23" s="36" t="s">
        <v>16</v>
      </c>
      <c r="K23" s="36" t="s">
        <v>16</v>
      </c>
      <c r="L23" s="37" t="s">
        <v>16</v>
      </c>
      <c r="M23" s="33"/>
    </row>
    <row r="24" spans="1:13" s="1" customFormat="1" ht="18" customHeight="1">
      <c r="A24" s="25"/>
      <c r="B24" s="34"/>
      <c r="C24" s="35" t="s">
        <v>28</v>
      </c>
      <c r="D24" s="31">
        <v>71</v>
      </c>
      <c r="E24" s="31">
        <v>321</v>
      </c>
      <c r="F24" s="31">
        <v>5878</v>
      </c>
      <c r="G24" s="31">
        <v>58</v>
      </c>
      <c r="H24" s="31">
        <v>169</v>
      </c>
      <c r="I24" s="31">
        <v>2521</v>
      </c>
      <c r="J24" s="31">
        <v>48</v>
      </c>
      <c r="K24" s="31">
        <v>152</v>
      </c>
      <c r="L24" s="32">
        <v>3357</v>
      </c>
      <c r="M24" s="33"/>
    </row>
    <row r="25" spans="1:13" s="1" customFormat="1" ht="18" customHeight="1">
      <c r="A25" s="25"/>
      <c r="B25" s="34"/>
      <c r="C25" s="35" t="s">
        <v>29</v>
      </c>
      <c r="D25" s="31">
        <v>78</v>
      </c>
      <c r="E25" s="31">
        <v>372</v>
      </c>
      <c r="F25" s="31">
        <v>18589</v>
      </c>
      <c r="G25" s="31">
        <v>55</v>
      </c>
      <c r="H25" s="31">
        <v>216</v>
      </c>
      <c r="I25" s="31">
        <v>9178</v>
      </c>
      <c r="J25" s="31">
        <v>56</v>
      </c>
      <c r="K25" s="31">
        <v>156</v>
      </c>
      <c r="L25" s="32">
        <v>9411</v>
      </c>
      <c r="M25" s="33"/>
    </row>
    <row r="26" spans="1:13" s="1" customFormat="1" ht="18" customHeight="1">
      <c r="A26" s="25"/>
      <c r="B26" s="34" t="s">
        <v>30</v>
      </c>
      <c r="C26" s="35"/>
      <c r="D26" s="38">
        <f>SUM(D27:D31)</f>
        <v>109</v>
      </c>
      <c r="E26" s="38">
        <f t="shared" ref="E26:L26" si="0">SUM(E27:E31)</f>
        <v>561</v>
      </c>
      <c r="F26" s="38">
        <f t="shared" si="0"/>
        <v>19610</v>
      </c>
      <c r="G26" s="38">
        <f t="shared" si="0"/>
        <v>101</v>
      </c>
      <c r="H26" s="38">
        <f t="shared" si="0"/>
        <v>348</v>
      </c>
      <c r="I26" s="38">
        <f t="shared" si="0"/>
        <v>12794</v>
      </c>
      <c r="J26" s="38">
        <f t="shared" si="0"/>
        <v>67</v>
      </c>
      <c r="K26" s="38">
        <f t="shared" si="0"/>
        <v>213</v>
      </c>
      <c r="L26" s="39">
        <f t="shared" si="0"/>
        <v>6816</v>
      </c>
      <c r="M26" s="33"/>
    </row>
    <row r="27" spans="1:13" s="1" customFormat="1" ht="18" customHeight="1">
      <c r="A27" s="25"/>
      <c r="B27" s="34"/>
      <c r="C27" s="35" t="s">
        <v>31</v>
      </c>
      <c r="D27" s="31">
        <v>15</v>
      </c>
      <c r="E27" s="31">
        <v>119</v>
      </c>
      <c r="F27" s="31">
        <v>10796</v>
      </c>
      <c r="G27" s="31">
        <v>15</v>
      </c>
      <c r="H27" s="31">
        <v>85</v>
      </c>
      <c r="I27" s="31">
        <v>8340</v>
      </c>
      <c r="J27" s="31">
        <v>11</v>
      </c>
      <c r="K27" s="31">
        <v>34</v>
      </c>
      <c r="L27" s="32">
        <v>2456</v>
      </c>
      <c r="M27" s="33"/>
    </row>
    <row r="28" spans="1:13" s="1" customFormat="1" ht="18" customHeight="1">
      <c r="A28" s="25"/>
      <c r="B28" s="34"/>
      <c r="C28" s="35" t="s">
        <v>32</v>
      </c>
      <c r="D28" s="31">
        <v>12</v>
      </c>
      <c r="E28" s="31">
        <v>98</v>
      </c>
      <c r="F28" s="31">
        <v>534</v>
      </c>
      <c r="G28" s="31">
        <v>12</v>
      </c>
      <c r="H28" s="31">
        <v>48</v>
      </c>
      <c r="I28" s="31">
        <v>313</v>
      </c>
      <c r="J28" s="31">
        <v>7</v>
      </c>
      <c r="K28" s="31">
        <v>50</v>
      </c>
      <c r="L28" s="32">
        <v>221</v>
      </c>
      <c r="M28" s="33"/>
    </row>
    <row r="29" spans="1:13" s="1" customFormat="1" ht="18" customHeight="1">
      <c r="A29" s="25"/>
      <c r="B29" s="34"/>
      <c r="C29" s="35" t="s">
        <v>33</v>
      </c>
      <c r="D29" s="31">
        <v>16</v>
      </c>
      <c r="E29" s="31">
        <v>61</v>
      </c>
      <c r="F29" s="31">
        <v>4481</v>
      </c>
      <c r="G29" s="31">
        <v>14</v>
      </c>
      <c r="H29" s="31">
        <v>36</v>
      </c>
      <c r="I29" s="31">
        <v>2277</v>
      </c>
      <c r="J29" s="31">
        <v>8</v>
      </c>
      <c r="K29" s="31">
        <v>25</v>
      </c>
      <c r="L29" s="32">
        <v>2204</v>
      </c>
      <c r="M29" s="33"/>
    </row>
    <row r="30" spans="1:13" s="1" customFormat="1" ht="18" customHeight="1">
      <c r="A30" s="25"/>
      <c r="B30" s="34"/>
      <c r="C30" s="35" t="s">
        <v>34</v>
      </c>
      <c r="D30" s="31">
        <v>20</v>
      </c>
      <c r="E30" s="31">
        <v>82</v>
      </c>
      <c r="F30" s="31">
        <v>573</v>
      </c>
      <c r="G30" s="31">
        <v>18</v>
      </c>
      <c r="H30" s="31">
        <v>60</v>
      </c>
      <c r="I30" s="31">
        <v>421</v>
      </c>
      <c r="J30" s="31">
        <v>11</v>
      </c>
      <c r="K30" s="31">
        <v>22</v>
      </c>
      <c r="L30" s="32">
        <v>152</v>
      </c>
      <c r="M30" s="33"/>
    </row>
    <row r="31" spans="1:13" s="1" customFormat="1" ht="18" customHeight="1">
      <c r="A31" s="25"/>
      <c r="B31" s="34"/>
      <c r="C31" s="35" t="s">
        <v>35</v>
      </c>
      <c r="D31" s="31">
        <v>46</v>
      </c>
      <c r="E31" s="31">
        <v>201</v>
      </c>
      <c r="F31" s="31">
        <v>3226</v>
      </c>
      <c r="G31" s="31">
        <v>42</v>
      </c>
      <c r="H31" s="31">
        <v>119</v>
      </c>
      <c r="I31" s="31">
        <v>1443</v>
      </c>
      <c r="J31" s="31">
        <v>30</v>
      </c>
      <c r="K31" s="31">
        <v>82</v>
      </c>
      <c r="L31" s="32">
        <v>1783</v>
      </c>
      <c r="M31" s="33"/>
    </row>
    <row r="32" spans="1:13" s="1" customFormat="1" ht="18" customHeight="1">
      <c r="A32" s="25"/>
      <c r="B32" s="34" t="s">
        <v>36</v>
      </c>
      <c r="C32" s="35"/>
      <c r="D32" s="38">
        <f>SUM(D33:D35)</f>
        <v>258</v>
      </c>
      <c r="E32" s="38">
        <f t="shared" ref="E32:L32" si="1">SUM(E33:E35)</f>
        <v>1811</v>
      </c>
      <c r="F32" s="38">
        <f t="shared" si="1"/>
        <v>25138</v>
      </c>
      <c r="G32" s="38">
        <f t="shared" si="1"/>
        <v>240</v>
      </c>
      <c r="H32" s="38">
        <f t="shared" si="1"/>
        <v>1178</v>
      </c>
      <c r="I32" s="38">
        <f t="shared" si="1"/>
        <v>15062</v>
      </c>
      <c r="J32" s="38">
        <f t="shared" si="1"/>
        <v>151</v>
      </c>
      <c r="K32" s="38">
        <f t="shared" si="1"/>
        <v>633</v>
      </c>
      <c r="L32" s="39">
        <f t="shared" si="1"/>
        <v>10076</v>
      </c>
      <c r="M32" s="33"/>
    </row>
    <row r="33" spans="1:13" s="1" customFormat="1" ht="18" customHeight="1">
      <c r="A33" s="25"/>
      <c r="B33" s="34"/>
      <c r="C33" s="35" t="s">
        <v>37</v>
      </c>
      <c r="D33" s="31">
        <v>91</v>
      </c>
      <c r="E33" s="31">
        <v>584</v>
      </c>
      <c r="F33" s="31">
        <v>10155</v>
      </c>
      <c r="G33" s="31">
        <v>85</v>
      </c>
      <c r="H33" s="31">
        <v>439</v>
      </c>
      <c r="I33" s="31">
        <v>6420</v>
      </c>
      <c r="J33" s="31">
        <v>45</v>
      </c>
      <c r="K33" s="31">
        <v>145</v>
      </c>
      <c r="L33" s="32">
        <v>3735</v>
      </c>
      <c r="M33" s="33"/>
    </row>
    <row r="34" spans="1:13" s="1" customFormat="1" ht="18" customHeight="1">
      <c r="A34" s="25"/>
      <c r="B34" s="34"/>
      <c r="C34" s="35" t="s">
        <v>38</v>
      </c>
      <c r="D34" s="31">
        <v>149</v>
      </c>
      <c r="E34" s="31">
        <v>1086</v>
      </c>
      <c r="F34" s="31">
        <v>13676</v>
      </c>
      <c r="G34" s="31">
        <v>138</v>
      </c>
      <c r="H34" s="31">
        <v>679</v>
      </c>
      <c r="I34" s="31">
        <v>7903</v>
      </c>
      <c r="J34" s="31">
        <v>93</v>
      </c>
      <c r="K34" s="31">
        <v>407</v>
      </c>
      <c r="L34" s="32">
        <v>5773</v>
      </c>
      <c r="M34" s="33"/>
    </row>
    <row r="35" spans="1:13" s="1" customFormat="1" ht="18" customHeight="1">
      <c r="A35" s="25"/>
      <c r="B35" s="34"/>
      <c r="C35" s="35" t="s">
        <v>39</v>
      </c>
      <c r="D35" s="31">
        <v>18</v>
      </c>
      <c r="E35" s="31">
        <v>141</v>
      </c>
      <c r="F35" s="31">
        <v>1307</v>
      </c>
      <c r="G35" s="31">
        <v>17</v>
      </c>
      <c r="H35" s="31">
        <v>60</v>
      </c>
      <c r="I35" s="31">
        <v>739</v>
      </c>
      <c r="J35" s="31">
        <v>13</v>
      </c>
      <c r="K35" s="31">
        <v>81</v>
      </c>
      <c r="L35" s="32">
        <v>568</v>
      </c>
      <c r="M35" s="33"/>
    </row>
    <row r="36" spans="1:13" s="1" customFormat="1" ht="18" customHeight="1">
      <c r="A36" s="25"/>
      <c r="B36" s="34" t="s">
        <v>40</v>
      </c>
      <c r="C36" s="35"/>
      <c r="D36" s="36" t="s">
        <v>16</v>
      </c>
      <c r="E36" s="36" t="s">
        <v>16</v>
      </c>
      <c r="F36" s="36" t="s">
        <v>16</v>
      </c>
      <c r="G36" s="36" t="s">
        <v>16</v>
      </c>
      <c r="H36" s="36" t="s">
        <v>16</v>
      </c>
      <c r="I36" s="36" t="s">
        <v>16</v>
      </c>
      <c r="J36" s="36" t="s">
        <v>16</v>
      </c>
      <c r="K36" s="36" t="s">
        <v>16</v>
      </c>
      <c r="L36" s="37" t="s">
        <v>16</v>
      </c>
      <c r="M36" s="33"/>
    </row>
    <row r="37" spans="1:13" s="1" customFormat="1" ht="18" customHeight="1">
      <c r="A37" s="25"/>
      <c r="B37" s="34"/>
      <c r="C37" s="35" t="s">
        <v>41</v>
      </c>
      <c r="D37" s="31">
        <v>108</v>
      </c>
      <c r="E37" s="31">
        <v>617</v>
      </c>
      <c r="F37" s="31">
        <v>7153</v>
      </c>
      <c r="G37" s="31">
        <v>92</v>
      </c>
      <c r="H37" s="31">
        <v>369</v>
      </c>
      <c r="I37" s="31">
        <v>4478</v>
      </c>
      <c r="J37" s="31">
        <v>76</v>
      </c>
      <c r="K37" s="31">
        <v>248</v>
      </c>
      <c r="L37" s="32">
        <v>2675</v>
      </c>
      <c r="M37" s="33"/>
    </row>
    <row r="38" spans="1:13" s="1" customFormat="1" ht="18" customHeight="1">
      <c r="A38" s="25"/>
      <c r="B38" s="34"/>
      <c r="C38" s="35" t="s">
        <v>42</v>
      </c>
      <c r="D38" s="36" t="s">
        <v>16</v>
      </c>
      <c r="E38" s="36" t="s">
        <v>16</v>
      </c>
      <c r="F38" s="36" t="s">
        <v>16</v>
      </c>
      <c r="G38" s="36" t="s">
        <v>16</v>
      </c>
      <c r="H38" s="36" t="s">
        <v>16</v>
      </c>
      <c r="I38" s="36" t="s">
        <v>16</v>
      </c>
      <c r="J38" s="36" t="s">
        <v>16</v>
      </c>
      <c r="K38" s="36" t="s">
        <v>16</v>
      </c>
      <c r="L38" s="37" t="s">
        <v>16</v>
      </c>
      <c r="M38" s="33"/>
    </row>
    <row r="39" spans="1:13" s="1" customFormat="1" ht="18" customHeight="1">
      <c r="A39" s="25"/>
      <c r="B39" s="34"/>
      <c r="C39" s="35" t="s">
        <v>43</v>
      </c>
      <c r="D39" s="31">
        <v>85</v>
      </c>
      <c r="E39" s="31">
        <v>514</v>
      </c>
      <c r="F39" s="31">
        <v>5858</v>
      </c>
      <c r="G39" s="31">
        <v>77</v>
      </c>
      <c r="H39" s="31">
        <v>330</v>
      </c>
      <c r="I39" s="31">
        <v>3710</v>
      </c>
      <c r="J39" s="31">
        <v>55</v>
      </c>
      <c r="K39" s="31">
        <v>184</v>
      </c>
      <c r="L39" s="32">
        <v>2148</v>
      </c>
      <c r="M39" s="33"/>
    </row>
    <row r="40" spans="1:13" s="1" customFormat="1" ht="18" customHeight="1">
      <c r="A40" s="25"/>
      <c r="B40" s="34" t="s">
        <v>44</v>
      </c>
      <c r="C40" s="35"/>
      <c r="D40" s="38">
        <f>SUM(D41:D43)</f>
        <v>71</v>
      </c>
      <c r="E40" s="38">
        <f t="shared" ref="E40:L40" si="2">SUM(E41:E43)</f>
        <v>373</v>
      </c>
      <c r="F40" s="38">
        <f t="shared" si="2"/>
        <v>3391</v>
      </c>
      <c r="G40" s="38">
        <f t="shared" si="2"/>
        <v>64</v>
      </c>
      <c r="H40" s="38">
        <f t="shared" si="2"/>
        <v>262</v>
      </c>
      <c r="I40" s="38">
        <f t="shared" si="2"/>
        <v>1744</v>
      </c>
      <c r="J40" s="38">
        <f t="shared" si="2"/>
        <v>46</v>
      </c>
      <c r="K40" s="38">
        <f t="shared" si="2"/>
        <v>111</v>
      </c>
      <c r="L40" s="39">
        <f t="shared" si="2"/>
        <v>1647</v>
      </c>
      <c r="M40" s="33"/>
    </row>
    <row r="41" spans="1:13" s="1" customFormat="1" ht="18" customHeight="1">
      <c r="A41" s="25"/>
      <c r="B41" s="34"/>
      <c r="C41" s="35" t="s">
        <v>45</v>
      </c>
      <c r="D41" s="31">
        <v>42</v>
      </c>
      <c r="E41" s="31">
        <v>198</v>
      </c>
      <c r="F41" s="31">
        <v>1942</v>
      </c>
      <c r="G41" s="31">
        <v>37</v>
      </c>
      <c r="H41" s="31">
        <v>122</v>
      </c>
      <c r="I41" s="31">
        <v>866</v>
      </c>
      <c r="J41" s="31">
        <v>30</v>
      </c>
      <c r="K41" s="31">
        <v>76</v>
      </c>
      <c r="L41" s="32">
        <v>1076</v>
      </c>
      <c r="M41" s="33"/>
    </row>
    <row r="42" spans="1:13" s="1" customFormat="1" ht="18" customHeight="1">
      <c r="A42" s="25"/>
      <c r="B42" s="34"/>
      <c r="C42" s="35" t="s">
        <v>46</v>
      </c>
      <c r="D42" s="31">
        <v>5</v>
      </c>
      <c r="E42" s="31">
        <v>33</v>
      </c>
      <c r="F42" s="31">
        <v>100</v>
      </c>
      <c r="G42" s="31">
        <v>5</v>
      </c>
      <c r="H42" s="31">
        <v>21</v>
      </c>
      <c r="I42" s="31">
        <v>48</v>
      </c>
      <c r="J42" s="31">
        <v>4</v>
      </c>
      <c r="K42" s="31">
        <v>12</v>
      </c>
      <c r="L42" s="32">
        <v>52</v>
      </c>
      <c r="M42" s="33"/>
    </row>
    <row r="43" spans="1:13" s="1" customFormat="1" ht="18" customHeight="1">
      <c r="A43" s="25"/>
      <c r="B43" s="34"/>
      <c r="C43" s="35" t="s">
        <v>47</v>
      </c>
      <c r="D43" s="31">
        <v>24</v>
      </c>
      <c r="E43" s="31">
        <v>142</v>
      </c>
      <c r="F43" s="31">
        <v>1349</v>
      </c>
      <c r="G43" s="31">
        <v>22</v>
      </c>
      <c r="H43" s="31">
        <v>119</v>
      </c>
      <c r="I43" s="31">
        <v>830</v>
      </c>
      <c r="J43" s="31">
        <v>12</v>
      </c>
      <c r="K43" s="31">
        <v>23</v>
      </c>
      <c r="L43" s="32">
        <v>519</v>
      </c>
      <c r="M43" s="33"/>
    </row>
    <row r="44" spans="1:13" s="1" customFormat="1" ht="18" customHeight="1">
      <c r="A44" s="25"/>
      <c r="B44" s="34" t="s">
        <v>48</v>
      </c>
      <c r="C44" s="35"/>
      <c r="D44" s="38">
        <f>SUM(D45:D48)</f>
        <v>59</v>
      </c>
      <c r="E44" s="38">
        <f t="shared" ref="E44:L44" si="3">SUM(E45:E48)</f>
        <v>382</v>
      </c>
      <c r="F44" s="38">
        <f t="shared" si="3"/>
        <v>7783</v>
      </c>
      <c r="G44" s="38">
        <f t="shared" si="3"/>
        <v>49</v>
      </c>
      <c r="H44" s="38">
        <f t="shared" si="3"/>
        <v>223</v>
      </c>
      <c r="I44" s="38">
        <f t="shared" si="3"/>
        <v>4612</v>
      </c>
      <c r="J44" s="38">
        <f t="shared" si="3"/>
        <v>42</v>
      </c>
      <c r="K44" s="38">
        <f t="shared" si="3"/>
        <v>159</v>
      </c>
      <c r="L44" s="39">
        <f t="shared" si="3"/>
        <v>3171</v>
      </c>
      <c r="M44" s="33"/>
    </row>
    <row r="45" spans="1:13" s="1" customFormat="1" ht="18" customHeight="1">
      <c r="A45" s="25"/>
      <c r="B45" s="34"/>
      <c r="C45" s="35" t="s">
        <v>49</v>
      </c>
      <c r="D45" s="31">
        <v>6</v>
      </c>
      <c r="E45" s="31">
        <v>95</v>
      </c>
      <c r="F45" s="31">
        <v>2472</v>
      </c>
      <c r="G45" s="31">
        <v>6</v>
      </c>
      <c r="H45" s="31">
        <v>61</v>
      </c>
      <c r="I45" s="31">
        <v>1508</v>
      </c>
      <c r="J45" s="31">
        <v>5</v>
      </c>
      <c r="K45" s="31">
        <v>34</v>
      </c>
      <c r="L45" s="32">
        <v>964</v>
      </c>
      <c r="M45" s="33"/>
    </row>
    <row r="46" spans="1:13" s="1" customFormat="1" ht="18" customHeight="1">
      <c r="A46" s="25"/>
      <c r="B46" s="34"/>
      <c r="C46" s="35" t="s">
        <v>50</v>
      </c>
      <c r="D46" s="31">
        <v>18</v>
      </c>
      <c r="E46" s="31">
        <v>107</v>
      </c>
      <c r="F46" s="31">
        <v>4069</v>
      </c>
      <c r="G46" s="31">
        <v>16</v>
      </c>
      <c r="H46" s="31">
        <v>56</v>
      </c>
      <c r="I46" s="31">
        <v>2310</v>
      </c>
      <c r="J46" s="31">
        <v>16</v>
      </c>
      <c r="K46" s="31">
        <v>51</v>
      </c>
      <c r="L46" s="32">
        <v>1759</v>
      </c>
      <c r="M46" s="33"/>
    </row>
    <row r="47" spans="1:13" s="1" customFormat="1" ht="18" customHeight="1">
      <c r="A47" s="25"/>
      <c r="B47" s="34"/>
      <c r="C47" s="35" t="s">
        <v>51</v>
      </c>
      <c r="D47" s="31">
        <v>22</v>
      </c>
      <c r="E47" s="31">
        <v>119</v>
      </c>
      <c r="F47" s="31">
        <v>539</v>
      </c>
      <c r="G47" s="31">
        <v>21</v>
      </c>
      <c r="H47" s="31">
        <v>80</v>
      </c>
      <c r="I47" s="31">
        <v>319</v>
      </c>
      <c r="J47" s="31">
        <v>9</v>
      </c>
      <c r="K47" s="31">
        <v>39</v>
      </c>
      <c r="L47" s="32">
        <v>220</v>
      </c>
      <c r="M47" s="33"/>
    </row>
    <row r="48" spans="1:13" s="1" customFormat="1" ht="18" customHeight="1">
      <c r="A48" s="25"/>
      <c r="B48" s="34"/>
      <c r="C48" s="35" t="s">
        <v>52</v>
      </c>
      <c r="D48" s="31">
        <v>13</v>
      </c>
      <c r="E48" s="31">
        <v>61</v>
      </c>
      <c r="F48" s="31">
        <v>703</v>
      </c>
      <c r="G48" s="31">
        <v>6</v>
      </c>
      <c r="H48" s="31">
        <v>26</v>
      </c>
      <c r="I48" s="31">
        <v>475</v>
      </c>
      <c r="J48" s="31">
        <v>12</v>
      </c>
      <c r="K48" s="31">
        <v>35</v>
      </c>
      <c r="L48" s="32">
        <v>228</v>
      </c>
      <c r="M48" s="33"/>
    </row>
    <row r="49" spans="1:14" s="46" customFormat="1" ht="18" customHeight="1">
      <c r="A49" s="40"/>
      <c r="B49" s="41"/>
      <c r="C49" s="42"/>
      <c r="D49" s="43"/>
      <c r="E49" s="43"/>
      <c r="F49" s="43"/>
      <c r="G49" s="43"/>
      <c r="H49" s="43"/>
      <c r="I49" s="43"/>
      <c r="J49" s="43"/>
      <c r="K49" s="43"/>
      <c r="L49" s="44"/>
      <c r="M49" s="15"/>
      <c r="N49" s="45"/>
    </row>
    <row r="50" spans="1:14">
      <c r="B50" s="47"/>
      <c r="C50" s="47"/>
      <c r="D50" s="48"/>
      <c r="E50" s="48"/>
      <c r="F50" s="48"/>
      <c r="G50" s="48"/>
      <c r="H50" s="48"/>
      <c r="I50" s="48"/>
      <c r="J50" s="48"/>
      <c r="K50" s="48"/>
      <c r="L50" s="48"/>
    </row>
  </sheetData>
  <mergeCells count="2">
    <mergeCell ref="B6:C7"/>
    <mergeCell ref="D6:D8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2017-07-20T07:31:48Z</dcterms:created>
  <dcterms:modified xsi:type="dcterms:W3CDTF">2017-07-25T05:05:43Z</dcterms:modified>
</cp:coreProperties>
</file>