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45" windowWidth="7650" windowHeight="7830"/>
  </bookViews>
  <sheets>
    <sheet name="32" sheetId="1" r:id="rId1"/>
  </sheets>
  <calcPr calcId="145621"/>
</workbook>
</file>

<file path=xl/calcChain.xml><?xml version="1.0" encoding="utf-8"?>
<calcChain xmlns="http://schemas.openxmlformats.org/spreadsheetml/2006/main">
  <c r="N45" i="1" l="1"/>
  <c r="M45" i="1"/>
  <c r="L45" i="1"/>
  <c r="K45" i="1"/>
  <c r="J45" i="1"/>
  <c r="I45" i="1"/>
  <c r="H45" i="1"/>
  <c r="G45" i="1"/>
  <c r="F45" i="1"/>
  <c r="E45" i="1"/>
  <c r="D45" i="1"/>
  <c r="N41" i="1"/>
  <c r="M41" i="1"/>
  <c r="L41" i="1"/>
  <c r="K41" i="1"/>
  <c r="J41" i="1"/>
  <c r="I41" i="1"/>
  <c r="H41" i="1"/>
  <c r="G41" i="1"/>
  <c r="F41" i="1"/>
  <c r="E41" i="1"/>
  <c r="D41" i="1"/>
  <c r="N33" i="1"/>
  <c r="M33" i="1"/>
  <c r="L33" i="1"/>
  <c r="K33" i="1"/>
  <c r="J33" i="1"/>
  <c r="I33" i="1"/>
  <c r="H33" i="1"/>
  <c r="G33" i="1"/>
  <c r="F33" i="1"/>
  <c r="E33" i="1"/>
  <c r="D33" i="1"/>
  <c r="N27" i="1"/>
  <c r="M27" i="1"/>
  <c r="L27" i="1"/>
  <c r="K27" i="1"/>
  <c r="J27" i="1"/>
  <c r="I27" i="1"/>
  <c r="H27" i="1"/>
  <c r="G27" i="1"/>
  <c r="F27" i="1"/>
  <c r="E27" i="1"/>
  <c r="D27" i="1"/>
</calcChain>
</file>

<file path=xl/sharedStrings.xml><?xml version="1.0" encoding="utf-8"?>
<sst xmlns="http://schemas.openxmlformats.org/spreadsheetml/2006/main" count="312" uniqueCount="58">
  <si>
    <t>[Ⅰ]農業経営体（総数）</t>
    <phoneticPr fontId="23"/>
  </si>
  <si>
    <t>６　農作業の受託</t>
    <rPh sb="2" eb="5">
      <t>ノウサギョウ</t>
    </rPh>
    <rPh sb="6" eb="8">
      <t>ジュタク</t>
    </rPh>
    <phoneticPr fontId="23"/>
  </si>
  <si>
    <t>（３）農作業を受託した経営体の受託作業面積規模別経営体数</t>
    <rPh sb="3" eb="6">
      <t>ノウサギョウ</t>
    </rPh>
    <rPh sb="7" eb="9">
      <t>ジュタク</t>
    </rPh>
    <rPh sb="11" eb="14">
      <t>ケイエイタイ</t>
    </rPh>
    <rPh sb="15" eb="17">
      <t>ジュタク</t>
    </rPh>
    <rPh sb="17" eb="19">
      <t>サギョウ</t>
    </rPh>
    <rPh sb="19" eb="21">
      <t>メンセキ</t>
    </rPh>
    <rPh sb="21" eb="24">
      <t>キボベツ</t>
    </rPh>
    <rPh sb="24" eb="27">
      <t>ケイエイタイ</t>
    </rPh>
    <rPh sb="27" eb="28">
      <t>スウ</t>
    </rPh>
    <phoneticPr fontId="1"/>
  </si>
  <si>
    <t>ア　水稲作</t>
    <rPh sb="2" eb="4">
      <t>スイトウ</t>
    </rPh>
    <rPh sb="4" eb="5">
      <t>サク</t>
    </rPh>
    <phoneticPr fontId="23"/>
  </si>
  <si>
    <t>単位：経営体</t>
    <rPh sb="3" eb="6">
      <t>ケイエイタイ</t>
    </rPh>
    <phoneticPr fontId="23"/>
  </si>
  <si>
    <t>地域・地区区分</t>
    <phoneticPr fontId="23"/>
  </si>
  <si>
    <t>計</t>
    <rPh sb="0" eb="1">
      <t>ケイ</t>
    </rPh>
    <phoneticPr fontId="23"/>
  </si>
  <si>
    <t>10ha未満</t>
    <rPh sb="4" eb="6">
      <t>ミマン</t>
    </rPh>
    <phoneticPr fontId="23"/>
  </si>
  <si>
    <t>10 ～ 20</t>
    <phoneticPr fontId="23"/>
  </si>
  <si>
    <t>20 ～ 30</t>
    <phoneticPr fontId="23"/>
  </si>
  <si>
    <t>30 ～ 50</t>
    <phoneticPr fontId="23"/>
  </si>
  <si>
    <t>50 ～ 100</t>
    <phoneticPr fontId="23"/>
  </si>
  <si>
    <t>100 ～ 150</t>
    <phoneticPr fontId="23"/>
  </si>
  <si>
    <t>150 ～ 200</t>
    <phoneticPr fontId="23"/>
  </si>
  <si>
    <t>200 ～ 300</t>
    <phoneticPr fontId="23"/>
  </si>
  <si>
    <t>300 ～ 500</t>
    <phoneticPr fontId="23"/>
  </si>
  <si>
    <t>500ha以上</t>
    <rPh sb="5" eb="7">
      <t>イジョウ</t>
    </rPh>
    <phoneticPr fontId="23"/>
  </si>
  <si>
    <t>鶴岡市全域</t>
    <rPh sb="0" eb="2">
      <t>ツルオカ</t>
    </rPh>
    <rPh sb="2" eb="3">
      <t>シ</t>
    </rPh>
    <rPh sb="3" eb="5">
      <t>ゼンイキ</t>
    </rPh>
    <phoneticPr fontId="23"/>
  </si>
  <si>
    <t>鶴岡地域</t>
    <rPh sb="2" eb="4">
      <t>チイキ</t>
    </rPh>
    <phoneticPr fontId="23"/>
  </si>
  <si>
    <t>ⅹ</t>
  </si>
  <si>
    <t>01 鶴岡</t>
    <phoneticPr fontId="23"/>
  </si>
  <si>
    <t>-</t>
    <phoneticPr fontId="23"/>
  </si>
  <si>
    <t>02 斉２－１</t>
    <phoneticPr fontId="23"/>
  </si>
  <si>
    <t>03 黄金</t>
    <phoneticPr fontId="23"/>
  </si>
  <si>
    <t>04 湯田川</t>
    <phoneticPr fontId="23"/>
  </si>
  <si>
    <t>05 大泉</t>
    <phoneticPr fontId="23"/>
  </si>
  <si>
    <t>06 京田</t>
    <phoneticPr fontId="23"/>
  </si>
  <si>
    <t>07 栄</t>
    <phoneticPr fontId="23"/>
  </si>
  <si>
    <t>08 田川</t>
    <phoneticPr fontId="23"/>
  </si>
  <si>
    <t>09 上郷</t>
    <phoneticPr fontId="23"/>
  </si>
  <si>
    <t>10 豊浦</t>
    <phoneticPr fontId="23"/>
  </si>
  <si>
    <t>11 加茂</t>
    <phoneticPr fontId="23"/>
  </si>
  <si>
    <t>12 大山</t>
    <phoneticPr fontId="23"/>
  </si>
  <si>
    <t>13 西郷</t>
    <phoneticPr fontId="23"/>
  </si>
  <si>
    <t>藤島地域</t>
    <rPh sb="2" eb="4">
      <t>チイキ</t>
    </rPh>
    <phoneticPr fontId="23"/>
  </si>
  <si>
    <t>01 藤島</t>
    <phoneticPr fontId="23"/>
  </si>
  <si>
    <t>-</t>
    <phoneticPr fontId="23"/>
  </si>
  <si>
    <t>02 東栄</t>
    <phoneticPr fontId="23"/>
  </si>
  <si>
    <t>03 八栄島</t>
    <phoneticPr fontId="23"/>
  </si>
  <si>
    <t>04 長沼</t>
    <phoneticPr fontId="23"/>
  </si>
  <si>
    <t>05 渡前</t>
    <phoneticPr fontId="23"/>
  </si>
  <si>
    <t>羽黒地域</t>
    <rPh sb="2" eb="4">
      <t>チイキ</t>
    </rPh>
    <phoneticPr fontId="23"/>
  </si>
  <si>
    <t>01 広瀬</t>
    <phoneticPr fontId="23"/>
  </si>
  <si>
    <t>02 泉</t>
    <phoneticPr fontId="23"/>
  </si>
  <si>
    <t>03 手向</t>
    <phoneticPr fontId="23"/>
  </si>
  <si>
    <t>櫛引地域</t>
    <rPh sb="2" eb="4">
      <t>チイキ</t>
    </rPh>
    <phoneticPr fontId="23"/>
  </si>
  <si>
    <t>01 山添</t>
    <phoneticPr fontId="23"/>
  </si>
  <si>
    <t>02 斉２－２</t>
    <phoneticPr fontId="23"/>
  </si>
  <si>
    <t>03 黒川</t>
    <phoneticPr fontId="23"/>
  </si>
  <si>
    <t>朝日地域</t>
    <rPh sb="2" eb="4">
      <t>チイキ</t>
    </rPh>
    <phoneticPr fontId="23"/>
  </si>
  <si>
    <t>01 本郷</t>
    <phoneticPr fontId="23"/>
  </si>
  <si>
    <t>02 大泉</t>
    <phoneticPr fontId="23"/>
  </si>
  <si>
    <t>03 東</t>
    <phoneticPr fontId="23"/>
  </si>
  <si>
    <t>温海地域</t>
    <rPh sb="2" eb="4">
      <t>チイキ</t>
    </rPh>
    <phoneticPr fontId="23"/>
  </si>
  <si>
    <t>01 温海</t>
    <phoneticPr fontId="23"/>
  </si>
  <si>
    <t>02 念珠関</t>
    <phoneticPr fontId="23"/>
  </si>
  <si>
    <t>03 福栄</t>
    <phoneticPr fontId="23"/>
  </si>
  <si>
    <t>04 山戸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</si>
</sst>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0" fontId="0" fillId="0" borderId="0" xfId="0" applyAlignment="1"/>
    <xf numFmtId="0" fontId="22" fillId="0" borderId="0" xfId="0" applyFont="1" applyAlignment="1"/>
    <xf numFmtId="0" fontId="24" fillId="0" borderId="0" xfId="0" applyFont="1" applyAlignment="1"/>
    <xf numFmtId="0" fontId="25" fillId="0" borderId="0" xfId="0" applyFont="1" applyBorder="1" applyAlignment="1"/>
    <xf numFmtId="0" fontId="0" fillId="0" borderId="0" xfId="0" applyBorder="1" applyAlignment="1"/>
    <xf numFmtId="0" fontId="24" fillId="0" borderId="0" xfId="0" applyFont="1" applyBorder="1" applyAlignment="1"/>
    <xf numFmtId="0" fontId="25" fillId="0" borderId="10" xfId="0" applyFont="1" applyBorder="1" applyAlignment="1"/>
    <xf numFmtId="0" fontId="24" fillId="0" borderId="10" xfId="0" applyFont="1" applyBorder="1" applyAlignment="1"/>
    <xf numFmtId="0" fontId="24" fillId="0" borderId="0" xfId="0" applyFont="1" applyBorder="1" applyAlignment="1">
      <alignment horizontal="right"/>
    </xf>
    <xf numFmtId="0" fontId="0" fillId="0" borderId="11" xfId="0" applyBorder="1" applyAlignment="1"/>
    <xf numFmtId="0" fontId="24" fillId="0" borderId="12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5" xfId="0" applyFont="1" applyBorder="1" applyAlignment="1"/>
    <xf numFmtId="0" fontId="24" fillId="0" borderId="15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21" xfId="0" applyNumberFormat="1" applyFont="1" applyBorder="1" applyAlignment="1">
      <alignment vertical="center" wrapText="1"/>
    </xf>
    <xf numFmtId="0" fontId="24" fillId="0" borderId="22" xfId="0" applyNumberFormat="1" applyFont="1" applyBorder="1" applyAlignment="1">
      <alignment vertical="center" wrapText="1"/>
    </xf>
    <xf numFmtId="0" fontId="0" fillId="0" borderId="23" xfId="0" applyBorder="1" applyAlignment="1">
      <alignment vertical="center"/>
    </xf>
    <xf numFmtId="41" fontId="26" fillId="0" borderId="24" xfId="45" applyNumberFormat="1" applyFont="1" applyBorder="1" applyAlignment="1">
      <alignment horizontal="right" vertical="center"/>
    </xf>
    <xf numFmtId="41" fontId="26" fillId="0" borderId="25" xfId="45" applyNumberFormat="1" applyFont="1" applyBorder="1" applyAlignment="1">
      <alignment horizontal="right" vertical="center"/>
    </xf>
    <xf numFmtId="0" fontId="24" fillId="0" borderId="15" xfId="46" applyFont="1" applyBorder="1" applyAlignment="1">
      <alignment vertical="center"/>
    </xf>
    <xf numFmtId="0" fontId="24" fillId="0" borderId="23" xfId="46" applyFont="1" applyBorder="1" applyAlignment="1">
      <alignment vertical="center"/>
    </xf>
    <xf numFmtId="41" fontId="24" fillId="0" borderId="24" xfId="47" applyNumberFormat="1" applyFont="1" applyBorder="1" applyAlignment="1">
      <alignment horizontal="right" vertical="center"/>
    </xf>
    <xf numFmtId="41" fontId="24" fillId="0" borderId="25" xfId="47" applyNumberFormat="1" applyFont="1" applyBorder="1" applyAlignment="1">
      <alignment horizontal="right" vertical="center"/>
    </xf>
    <xf numFmtId="41" fontId="24" fillId="0" borderId="24" xfId="47" applyNumberFormat="1" applyFont="1" applyBorder="1" applyAlignment="1">
      <alignment vertical="center"/>
    </xf>
    <xf numFmtId="41" fontId="24" fillId="0" borderId="25" xfId="47" applyNumberFormat="1" applyFont="1" applyBorder="1" applyAlignment="1">
      <alignment vertical="center"/>
    </xf>
    <xf numFmtId="0" fontId="24" fillId="0" borderId="17" xfId="46" applyFont="1" applyBorder="1" applyAlignment="1">
      <alignment vertical="center"/>
    </xf>
    <xf numFmtId="0" fontId="24" fillId="0" borderId="26" xfId="46" applyFont="1" applyBorder="1" applyAlignment="1">
      <alignment vertical="center"/>
    </xf>
    <xf numFmtId="0" fontId="0" fillId="0" borderId="27" xfId="0" applyBorder="1" applyAlignment="1"/>
    <xf numFmtId="0" fontId="24" fillId="0" borderId="27" xfId="0" applyFont="1" applyBorder="1" applyAlignment="1"/>
    <xf numFmtId="0" fontId="24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6" xfId="0" applyNumberFormat="1" applyFont="1" applyBorder="1" applyAlignment="1">
      <alignment horizontal="distributed" vertical="center" justifyLastLine="1"/>
    </xf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45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6"/>
    <cellStyle name="標準_一覧表様式40100" xfId="47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showGridLines="0" tabSelected="1" workbookViewId="0">
      <selection activeCell="B20" sqref="B20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14" width="8.625" style="3" customWidth="1"/>
    <col min="15" max="16" width="9" style="3"/>
    <col min="17" max="256" width="9" style="1"/>
    <col min="257" max="257" width="1.625" style="1" customWidth="1"/>
    <col min="258" max="258" width="3.875" style="1" customWidth="1"/>
    <col min="259" max="259" width="11.25" style="1" customWidth="1"/>
    <col min="260" max="270" width="8.625" style="1" customWidth="1"/>
    <col min="271" max="512" width="9" style="1"/>
    <col min="513" max="513" width="1.625" style="1" customWidth="1"/>
    <col min="514" max="514" width="3.875" style="1" customWidth="1"/>
    <col min="515" max="515" width="11.25" style="1" customWidth="1"/>
    <col min="516" max="526" width="8.625" style="1" customWidth="1"/>
    <col min="527" max="768" width="9" style="1"/>
    <col min="769" max="769" width="1.625" style="1" customWidth="1"/>
    <col min="770" max="770" width="3.875" style="1" customWidth="1"/>
    <col min="771" max="771" width="11.25" style="1" customWidth="1"/>
    <col min="772" max="782" width="8.625" style="1" customWidth="1"/>
    <col min="783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38" width="8.625" style="1" customWidth="1"/>
    <col min="1039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94" width="8.625" style="1" customWidth="1"/>
    <col min="1295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50" width="8.625" style="1" customWidth="1"/>
    <col min="1551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806" width="8.625" style="1" customWidth="1"/>
    <col min="1807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62" width="8.625" style="1" customWidth="1"/>
    <col min="2063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18" width="8.625" style="1" customWidth="1"/>
    <col min="2319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74" width="8.625" style="1" customWidth="1"/>
    <col min="2575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30" width="8.625" style="1" customWidth="1"/>
    <col min="2831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86" width="8.625" style="1" customWidth="1"/>
    <col min="3087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42" width="8.625" style="1" customWidth="1"/>
    <col min="3343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598" width="8.625" style="1" customWidth="1"/>
    <col min="3599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54" width="8.625" style="1" customWidth="1"/>
    <col min="3855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10" width="8.625" style="1" customWidth="1"/>
    <col min="4111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66" width="8.625" style="1" customWidth="1"/>
    <col min="4367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22" width="8.625" style="1" customWidth="1"/>
    <col min="4623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78" width="8.625" style="1" customWidth="1"/>
    <col min="4879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34" width="8.625" style="1" customWidth="1"/>
    <col min="5135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90" width="8.625" style="1" customWidth="1"/>
    <col min="5391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46" width="8.625" style="1" customWidth="1"/>
    <col min="5647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902" width="8.625" style="1" customWidth="1"/>
    <col min="5903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58" width="8.625" style="1" customWidth="1"/>
    <col min="6159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14" width="8.625" style="1" customWidth="1"/>
    <col min="6415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70" width="8.625" style="1" customWidth="1"/>
    <col min="6671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26" width="8.625" style="1" customWidth="1"/>
    <col min="6927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82" width="8.625" style="1" customWidth="1"/>
    <col min="7183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38" width="8.625" style="1" customWidth="1"/>
    <col min="7439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94" width="8.625" style="1" customWidth="1"/>
    <col min="7695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50" width="8.625" style="1" customWidth="1"/>
    <col min="7951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206" width="8.625" style="1" customWidth="1"/>
    <col min="8207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62" width="8.625" style="1" customWidth="1"/>
    <col min="8463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18" width="8.625" style="1" customWidth="1"/>
    <col min="8719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74" width="8.625" style="1" customWidth="1"/>
    <col min="8975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30" width="8.625" style="1" customWidth="1"/>
    <col min="9231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86" width="8.625" style="1" customWidth="1"/>
    <col min="9487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42" width="8.625" style="1" customWidth="1"/>
    <col min="9743" max="9984" width="9" style="1"/>
    <col min="9985" max="9985" width="1.625" style="1" customWidth="1"/>
    <col min="9986" max="9986" width="3.875" style="1" customWidth="1"/>
    <col min="9987" max="9987" width="11.25" style="1" customWidth="1"/>
    <col min="9988" max="9998" width="8.625" style="1" customWidth="1"/>
    <col min="9999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54" width="8.625" style="1" customWidth="1"/>
    <col min="10255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10" width="8.625" style="1" customWidth="1"/>
    <col min="10511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66" width="8.625" style="1" customWidth="1"/>
    <col min="10767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22" width="8.625" style="1" customWidth="1"/>
    <col min="11023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78" width="8.625" style="1" customWidth="1"/>
    <col min="11279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34" width="8.625" style="1" customWidth="1"/>
    <col min="11535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90" width="8.625" style="1" customWidth="1"/>
    <col min="11791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46" width="8.625" style="1" customWidth="1"/>
    <col min="12047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302" width="8.625" style="1" customWidth="1"/>
    <col min="12303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58" width="8.625" style="1" customWidth="1"/>
    <col min="12559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14" width="8.625" style="1" customWidth="1"/>
    <col min="12815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70" width="8.625" style="1" customWidth="1"/>
    <col min="13071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26" width="8.625" style="1" customWidth="1"/>
    <col min="13327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82" width="8.625" style="1" customWidth="1"/>
    <col min="13583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38" width="8.625" style="1" customWidth="1"/>
    <col min="13839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94" width="8.625" style="1" customWidth="1"/>
    <col min="14095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50" width="8.625" style="1" customWidth="1"/>
    <col min="14351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606" width="8.625" style="1" customWidth="1"/>
    <col min="14607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62" width="8.625" style="1" customWidth="1"/>
    <col min="14863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18" width="8.625" style="1" customWidth="1"/>
    <col min="15119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74" width="8.625" style="1" customWidth="1"/>
    <col min="15375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30" width="8.625" style="1" customWidth="1"/>
    <col min="15631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86" width="8.625" style="1" customWidth="1"/>
    <col min="15887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42" width="8.625" style="1" customWidth="1"/>
    <col min="16143" max="16384" width="9" style="1"/>
  </cols>
  <sheetData>
    <row r="1" spans="1:15" s="1" customFormat="1">
      <c r="B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1" customFormat="1">
      <c r="B2" s="2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s="1" customFormat="1">
      <c r="B3" s="4" t="s">
        <v>2</v>
      </c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3"/>
      <c r="O3" s="3"/>
    </row>
    <row r="4" spans="1:15" s="1" customFormat="1">
      <c r="B4" s="7"/>
      <c r="C4" s="8" t="s">
        <v>3</v>
      </c>
      <c r="D4" s="8"/>
      <c r="E4" s="8"/>
      <c r="F4" s="8"/>
      <c r="G4" s="8"/>
      <c r="H4" s="8"/>
      <c r="I4" s="8"/>
      <c r="J4" s="8"/>
      <c r="K4" s="8"/>
      <c r="L4" s="8"/>
      <c r="M4" s="8"/>
      <c r="N4" s="9" t="s">
        <v>4</v>
      </c>
      <c r="O4" s="3"/>
    </row>
    <row r="5" spans="1:15" s="1" customFormat="1">
      <c r="A5" s="10"/>
      <c r="B5" s="11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</row>
    <row r="6" spans="1:15" s="1" customFormat="1">
      <c r="A6" s="10"/>
      <c r="B6" s="15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4"/>
    </row>
    <row r="7" spans="1:15" s="1" customFormat="1">
      <c r="B7" s="39" t="s">
        <v>5</v>
      </c>
      <c r="C7" s="40"/>
      <c r="D7" s="41" t="s">
        <v>6</v>
      </c>
      <c r="E7" s="37" t="s">
        <v>7</v>
      </c>
      <c r="F7" s="37" t="s">
        <v>8</v>
      </c>
      <c r="G7" s="37" t="s">
        <v>9</v>
      </c>
      <c r="H7" s="37" t="s">
        <v>10</v>
      </c>
      <c r="I7" s="37" t="s">
        <v>11</v>
      </c>
      <c r="J7" s="37" t="s">
        <v>12</v>
      </c>
      <c r="K7" s="37" t="s">
        <v>13</v>
      </c>
      <c r="L7" s="37" t="s">
        <v>14</v>
      </c>
      <c r="M7" s="37" t="s">
        <v>15</v>
      </c>
      <c r="N7" s="37" t="s">
        <v>16</v>
      </c>
      <c r="O7" s="14"/>
    </row>
    <row r="8" spans="1:15" s="1" customFormat="1">
      <c r="B8" s="39"/>
      <c r="C8" s="40"/>
      <c r="D8" s="41"/>
      <c r="E8" s="38"/>
      <c r="F8" s="38"/>
      <c r="G8" s="38"/>
      <c r="H8" s="38"/>
      <c r="I8" s="38"/>
      <c r="J8" s="38"/>
      <c r="K8" s="38"/>
      <c r="L8" s="38"/>
      <c r="M8" s="38"/>
      <c r="N8" s="38"/>
      <c r="O8" s="14"/>
    </row>
    <row r="9" spans="1:15" s="1" customFormat="1">
      <c r="A9" s="10"/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4"/>
    </row>
    <row r="10" spans="1:15" s="1" customFormat="1">
      <c r="A10" s="10"/>
      <c r="B10" s="18"/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14"/>
    </row>
    <row r="11" spans="1:15" s="1" customFormat="1" ht="18" customHeight="1">
      <c r="A11" s="10"/>
      <c r="B11" s="11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3"/>
      <c r="O11" s="14"/>
    </row>
    <row r="12" spans="1:15" s="1" customFormat="1" ht="18" customHeight="1">
      <c r="A12" s="10"/>
      <c r="B12" s="15" t="s">
        <v>17</v>
      </c>
      <c r="C12" s="24"/>
      <c r="D12" s="25">
        <v>604</v>
      </c>
      <c r="E12" s="25">
        <v>529</v>
      </c>
      <c r="F12" s="25">
        <v>27</v>
      </c>
      <c r="G12" s="25">
        <v>12</v>
      </c>
      <c r="H12" s="25">
        <v>8</v>
      </c>
      <c r="I12" s="25">
        <v>6</v>
      </c>
      <c r="J12" s="25">
        <v>4</v>
      </c>
      <c r="K12" s="25">
        <v>1</v>
      </c>
      <c r="L12" s="25">
        <v>5</v>
      </c>
      <c r="M12" s="25">
        <v>11</v>
      </c>
      <c r="N12" s="26">
        <v>1</v>
      </c>
      <c r="O12" s="6"/>
    </row>
    <row r="13" spans="1:15" s="1" customFormat="1" ht="18" customHeight="1">
      <c r="A13" s="10"/>
      <c r="B13" s="27" t="s">
        <v>18</v>
      </c>
      <c r="C13" s="28"/>
      <c r="D13" s="29" t="s">
        <v>19</v>
      </c>
      <c r="E13" s="29" t="s">
        <v>19</v>
      </c>
      <c r="F13" s="29" t="s">
        <v>19</v>
      </c>
      <c r="G13" s="29" t="s">
        <v>19</v>
      </c>
      <c r="H13" s="29" t="s">
        <v>19</v>
      </c>
      <c r="I13" s="29" t="s">
        <v>19</v>
      </c>
      <c r="J13" s="29" t="s">
        <v>19</v>
      </c>
      <c r="K13" s="29" t="s">
        <v>19</v>
      </c>
      <c r="L13" s="29" t="s">
        <v>19</v>
      </c>
      <c r="M13" s="29" t="s">
        <v>19</v>
      </c>
      <c r="N13" s="30" t="s">
        <v>19</v>
      </c>
      <c r="O13" s="6"/>
    </row>
    <row r="14" spans="1:15" s="1" customFormat="1" ht="18" customHeight="1">
      <c r="A14" s="10"/>
      <c r="B14" s="27"/>
      <c r="C14" s="28" t="s">
        <v>20</v>
      </c>
      <c r="D14" s="25">
        <v>26</v>
      </c>
      <c r="E14" s="25">
        <v>23</v>
      </c>
      <c r="F14" s="25" t="s">
        <v>21</v>
      </c>
      <c r="G14" s="25">
        <v>2</v>
      </c>
      <c r="H14" s="25" t="s">
        <v>21</v>
      </c>
      <c r="I14" s="25" t="s">
        <v>21</v>
      </c>
      <c r="J14" s="25" t="s">
        <v>21</v>
      </c>
      <c r="K14" s="25" t="s">
        <v>21</v>
      </c>
      <c r="L14" s="25">
        <v>1</v>
      </c>
      <c r="M14" s="25" t="s">
        <v>21</v>
      </c>
      <c r="N14" s="26" t="s">
        <v>21</v>
      </c>
      <c r="O14" s="6"/>
    </row>
    <row r="15" spans="1:15" s="1" customFormat="1" ht="18" customHeight="1">
      <c r="A15" s="10"/>
      <c r="B15" s="27"/>
      <c r="C15" s="28" t="s">
        <v>22</v>
      </c>
      <c r="D15" s="25">
        <v>32</v>
      </c>
      <c r="E15" s="25">
        <v>25</v>
      </c>
      <c r="F15" s="25">
        <v>3</v>
      </c>
      <c r="G15" s="25" t="s">
        <v>21</v>
      </c>
      <c r="H15" s="25">
        <v>1</v>
      </c>
      <c r="I15" s="25" t="s">
        <v>21</v>
      </c>
      <c r="J15" s="25" t="s">
        <v>21</v>
      </c>
      <c r="K15" s="25" t="s">
        <v>21</v>
      </c>
      <c r="L15" s="25">
        <v>1</v>
      </c>
      <c r="M15" s="25">
        <v>2</v>
      </c>
      <c r="N15" s="26" t="s">
        <v>21</v>
      </c>
      <c r="O15" s="6"/>
    </row>
    <row r="16" spans="1:15" s="1" customFormat="1" ht="18" customHeight="1">
      <c r="A16" s="10"/>
      <c r="B16" s="27"/>
      <c r="C16" s="28" t="s">
        <v>23</v>
      </c>
      <c r="D16" s="25">
        <v>17</v>
      </c>
      <c r="E16" s="25">
        <v>15</v>
      </c>
      <c r="F16" s="25">
        <v>2</v>
      </c>
      <c r="G16" s="25" t="s">
        <v>21</v>
      </c>
      <c r="H16" s="25" t="s">
        <v>21</v>
      </c>
      <c r="I16" s="25" t="s">
        <v>21</v>
      </c>
      <c r="J16" s="25" t="s">
        <v>21</v>
      </c>
      <c r="K16" s="25" t="s">
        <v>21</v>
      </c>
      <c r="L16" s="25" t="s">
        <v>21</v>
      </c>
      <c r="M16" s="25" t="s">
        <v>21</v>
      </c>
      <c r="N16" s="26" t="s">
        <v>21</v>
      </c>
      <c r="O16" s="6"/>
    </row>
    <row r="17" spans="1:15" s="1" customFormat="1" ht="18" customHeight="1">
      <c r="A17" s="10"/>
      <c r="B17" s="27"/>
      <c r="C17" s="28" t="s">
        <v>24</v>
      </c>
      <c r="D17" s="25">
        <v>7</v>
      </c>
      <c r="E17" s="25">
        <v>6</v>
      </c>
      <c r="F17" s="25" t="s">
        <v>21</v>
      </c>
      <c r="G17" s="25" t="s">
        <v>21</v>
      </c>
      <c r="H17" s="25" t="s">
        <v>21</v>
      </c>
      <c r="I17" s="25" t="s">
        <v>21</v>
      </c>
      <c r="J17" s="25" t="s">
        <v>21</v>
      </c>
      <c r="K17" s="25" t="s">
        <v>21</v>
      </c>
      <c r="L17" s="25" t="s">
        <v>21</v>
      </c>
      <c r="M17" s="25">
        <v>1</v>
      </c>
      <c r="N17" s="26" t="s">
        <v>21</v>
      </c>
      <c r="O17" s="6"/>
    </row>
    <row r="18" spans="1:15" s="1" customFormat="1" ht="18" customHeight="1">
      <c r="A18" s="10"/>
      <c r="B18" s="27"/>
      <c r="C18" s="28" t="s">
        <v>25</v>
      </c>
      <c r="D18" s="25">
        <v>40</v>
      </c>
      <c r="E18" s="25">
        <v>35</v>
      </c>
      <c r="F18" s="25">
        <v>1</v>
      </c>
      <c r="G18" s="25" t="s">
        <v>21</v>
      </c>
      <c r="H18" s="25" t="s">
        <v>21</v>
      </c>
      <c r="I18" s="25" t="s">
        <v>21</v>
      </c>
      <c r="J18" s="25">
        <v>1</v>
      </c>
      <c r="K18" s="25" t="s">
        <v>21</v>
      </c>
      <c r="L18" s="25" t="s">
        <v>21</v>
      </c>
      <c r="M18" s="25">
        <v>3</v>
      </c>
      <c r="N18" s="26" t="s">
        <v>21</v>
      </c>
      <c r="O18" s="6"/>
    </row>
    <row r="19" spans="1:15" s="1" customFormat="1" ht="18" customHeight="1">
      <c r="A19" s="10"/>
      <c r="B19" s="27"/>
      <c r="C19" s="28" t="s">
        <v>26</v>
      </c>
      <c r="D19" s="25">
        <v>14</v>
      </c>
      <c r="E19" s="25">
        <v>13</v>
      </c>
      <c r="F19" s="25" t="s">
        <v>21</v>
      </c>
      <c r="G19" s="25" t="s">
        <v>21</v>
      </c>
      <c r="H19" s="25" t="s">
        <v>21</v>
      </c>
      <c r="I19" s="25" t="s">
        <v>21</v>
      </c>
      <c r="J19" s="25" t="s">
        <v>21</v>
      </c>
      <c r="K19" s="25" t="s">
        <v>21</v>
      </c>
      <c r="L19" s="25">
        <v>1</v>
      </c>
      <c r="M19" s="25" t="s">
        <v>21</v>
      </c>
      <c r="N19" s="26" t="s">
        <v>21</v>
      </c>
      <c r="O19" s="6"/>
    </row>
    <row r="20" spans="1:15" s="1" customFormat="1" ht="18" customHeight="1">
      <c r="A20" s="10"/>
      <c r="B20" s="27"/>
      <c r="C20" s="28" t="s">
        <v>27</v>
      </c>
      <c r="D20" s="25">
        <v>13</v>
      </c>
      <c r="E20" s="25">
        <v>10</v>
      </c>
      <c r="F20" s="25" t="s">
        <v>21</v>
      </c>
      <c r="G20" s="25">
        <v>1</v>
      </c>
      <c r="H20" s="25" t="s">
        <v>21</v>
      </c>
      <c r="I20" s="25" t="s">
        <v>21</v>
      </c>
      <c r="J20" s="25">
        <v>1</v>
      </c>
      <c r="K20" s="25" t="s">
        <v>21</v>
      </c>
      <c r="L20" s="25" t="s">
        <v>21</v>
      </c>
      <c r="M20" s="25" t="s">
        <v>21</v>
      </c>
      <c r="N20" s="26">
        <v>1</v>
      </c>
      <c r="O20" s="6"/>
    </row>
    <row r="21" spans="1:15" s="1" customFormat="1" ht="18" customHeight="1">
      <c r="A21" s="10"/>
      <c r="B21" s="27"/>
      <c r="C21" s="28" t="s">
        <v>28</v>
      </c>
      <c r="D21" s="25">
        <v>8</v>
      </c>
      <c r="E21" s="25">
        <v>7</v>
      </c>
      <c r="F21" s="25" t="s">
        <v>21</v>
      </c>
      <c r="G21" s="25" t="s">
        <v>21</v>
      </c>
      <c r="H21" s="25" t="s">
        <v>21</v>
      </c>
      <c r="I21" s="25" t="s">
        <v>21</v>
      </c>
      <c r="J21" s="25">
        <v>1</v>
      </c>
      <c r="K21" s="25" t="s">
        <v>21</v>
      </c>
      <c r="L21" s="25" t="s">
        <v>21</v>
      </c>
      <c r="M21" s="25" t="s">
        <v>21</v>
      </c>
      <c r="N21" s="26" t="s">
        <v>21</v>
      </c>
      <c r="O21" s="6"/>
    </row>
    <row r="22" spans="1:15" s="1" customFormat="1" ht="18" customHeight="1">
      <c r="A22" s="10"/>
      <c r="B22" s="27"/>
      <c r="C22" s="28" t="s">
        <v>29</v>
      </c>
      <c r="D22" s="25">
        <v>22</v>
      </c>
      <c r="E22" s="25">
        <v>21</v>
      </c>
      <c r="F22" s="25" t="s">
        <v>21</v>
      </c>
      <c r="G22" s="25" t="s">
        <v>21</v>
      </c>
      <c r="H22" s="25" t="s">
        <v>21</v>
      </c>
      <c r="I22" s="25" t="s">
        <v>21</v>
      </c>
      <c r="J22" s="25" t="s">
        <v>21</v>
      </c>
      <c r="K22" s="25">
        <v>1</v>
      </c>
      <c r="L22" s="25" t="s">
        <v>21</v>
      </c>
      <c r="M22" s="25" t="s">
        <v>21</v>
      </c>
      <c r="N22" s="26" t="s">
        <v>21</v>
      </c>
      <c r="O22" s="6"/>
    </row>
    <row r="23" spans="1:15" s="1" customFormat="1" ht="18" customHeight="1">
      <c r="A23" s="10"/>
      <c r="B23" s="27"/>
      <c r="C23" s="28" t="s">
        <v>30</v>
      </c>
      <c r="D23" s="25">
        <v>8</v>
      </c>
      <c r="E23" s="25">
        <v>7</v>
      </c>
      <c r="F23" s="25">
        <v>1</v>
      </c>
      <c r="G23" s="25" t="s">
        <v>21</v>
      </c>
      <c r="H23" s="25" t="s">
        <v>21</v>
      </c>
      <c r="I23" s="25" t="s">
        <v>21</v>
      </c>
      <c r="J23" s="25" t="s">
        <v>21</v>
      </c>
      <c r="K23" s="25" t="s">
        <v>21</v>
      </c>
      <c r="L23" s="25" t="s">
        <v>21</v>
      </c>
      <c r="M23" s="25" t="s">
        <v>21</v>
      </c>
      <c r="N23" s="26" t="s">
        <v>21</v>
      </c>
      <c r="O23" s="6"/>
    </row>
    <row r="24" spans="1:15" s="1" customFormat="1" ht="18" customHeight="1">
      <c r="A24" s="10"/>
      <c r="B24" s="27"/>
      <c r="C24" s="28" t="s">
        <v>31</v>
      </c>
      <c r="D24" s="29" t="s">
        <v>19</v>
      </c>
      <c r="E24" s="29" t="s">
        <v>19</v>
      </c>
      <c r="F24" s="29" t="s">
        <v>19</v>
      </c>
      <c r="G24" s="29" t="s">
        <v>19</v>
      </c>
      <c r="H24" s="29" t="s">
        <v>19</v>
      </c>
      <c r="I24" s="29" t="s">
        <v>19</v>
      </c>
      <c r="J24" s="29" t="s">
        <v>19</v>
      </c>
      <c r="K24" s="29" t="s">
        <v>19</v>
      </c>
      <c r="L24" s="29" t="s">
        <v>19</v>
      </c>
      <c r="M24" s="29" t="s">
        <v>19</v>
      </c>
      <c r="N24" s="30" t="s">
        <v>19</v>
      </c>
      <c r="O24" s="6"/>
    </row>
    <row r="25" spans="1:15" s="1" customFormat="1" ht="18" customHeight="1">
      <c r="A25" s="10"/>
      <c r="B25" s="27"/>
      <c r="C25" s="28" t="s">
        <v>32</v>
      </c>
      <c r="D25" s="25">
        <v>21</v>
      </c>
      <c r="E25" s="25">
        <v>20</v>
      </c>
      <c r="F25" s="25" t="s">
        <v>21</v>
      </c>
      <c r="G25" s="25" t="s">
        <v>21</v>
      </c>
      <c r="H25" s="25" t="s">
        <v>21</v>
      </c>
      <c r="I25" s="25" t="s">
        <v>21</v>
      </c>
      <c r="J25" s="25" t="s">
        <v>21</v>
      </c>
      <c r="K25" s="25" t="s">
        <v>21</v>
      </c>
      <c r="L25" s="25" t="s">
        <v>21</v>
      </c>
      <c r="M25" s="25">
        <v>1</v>
      </c>
      <c r="N25" s="26" t="s">
        <v>21</v>
      </c>
      <c r="O25" s="6"/>
    </row>
    <row r="26" spans="1:15" s="1" customFormat="1" ht="18" customHeight="1">
      <c r="A26" s="10"/>
      <c r="B26" s="27"/>
      <c r="C26" s="28" t="s">
        <v>33</v>
      </c>
      <c r="D26" s="25">
        <v>15</v>
      </c>
      <c r="E26" s="25">
        <v>10</v>
      </c>
      <c r="F26" s="25" t="s">
        <v>21</v>
      </c>
      <c r="G26" s="25" t="s">
        <v>21</v>
      </c>
      <c r="H26" s="25">
        <v>3</v>
      </c>
      <c r="I26" s="25" t="s">
        <v>21</v>
      </c>
      <c r="J26" s="25" t="s">
        <v>21</v>
      </c>
      <c r="K26" s="25" t="s">
        <v>21</v>
      </c>
      <c r="L26" s="25" t="s">
        <v>21</v>
      </c>
      <c r="M26" s="25">
        <v>2</v>
      </c>
      <c r="N26" s="26" t="s">
        <v>21</v>
      </c>
      <c r="O26" s="6"/>
    </row>
    <row r="27" spans="1:15" s="1" customFormat="1" ht="18" customHeight="1">
      <c r="A27" s="10"/>
      <c r="B27" s="27" t="s">
        <v>34</v>
      </c>
      <c r="C27" s="28"/>
      <c r="D27" s="31">
        <f>SUM(D28:D32)</f>
        <v>93</v>
      </c>
      <c r="E27" s="31">
        <f t="shared" ref="E27:N27" si="0">SUM(E28:E32)</f>
        <v>88</v>
      </c>
      <c r="F27" s="31">
        <f t="shared" si="0"/>
        <v>2</v>
      </c>
      <c r="G27" s="31">
        <f t="shared" si="0"/>
        <v>2</v>
      </c>
      <c r="H27" s="31">
        <f t="shared" si="0"/>
        <v>1</v>
      </c>
      <c r="I27" s="31">
        <f t="shared" si="0"/>
        <v>0</v>
      </c>
      <c r="J27" s="31">
        <f t="shared" si="0"/>
        <v>0</v>
      </c>
      <c r="K27" s="31">
        <f t="shared" si="0"/>
        <v>0</v>
      </c>
      <c r="L27" s="31">
        <f t="shared" si="0"/>
        <v>0</v>
      </c>
      <c r="M27" s="31">
        <f t="shared" si="0"/>
        <v>0</v>
      </c>
      <c r="N27" s="32">
        <f t="shared" si="0"/>
        <v>0</v>
      </c>
      <c r="O27" s="6"/>
    </row>
    <row r="28" spans="1:15" s="1" customFormat="1" ht="18" customHeight="1">
      <c r="A28" s="10"/>
      <c r="B28" s="27"/>
      <c r="C28" s="28" t="s">
        <v>35</v>
      </c>
      <c r="D28" s="25">
        <v>16</v>
      </c>
      <c r="E28" s="25">
        <v>15</v>
      </c>
      <c r="F28" s="25" t="s">
        <v>36</v>
      </c>
      <c r="G28" s="25">
        <v>1</v>
      </c>
      <c r="H28" s="25" t="s">
        <v>36</v>
      </c>
      <c r="I28" s="25" t="s">
        <v>36</v>
      </c>
      <c r="J28" s="25" t="s">
        <v>36</v>
      </c>
      <c r="K28" s="25" t="s">
        <v>36</v>
      </c>
      <c r="L28" s="25" t="s">
        <v>36</v>
      </c>
      <c r="M28" s="25" t="s">
        <v>36</v>
      </c>
      <c r="N28" s="26" t="s">
        <v>36</v>
      </c>
      <c r="O28" s="6"/>
    </row>
    <row r="29" spans="1:15" s="1" customFormat="1" ht="18" customHeight="1">
      <c r="A29" s="10"/>
      <c r="B29" s="27"/>
      <c r="C29" s="28" t="s">
        <v>37</v>
      </c>
      <c r="D29" s="25">
        <v>27</v>
      </c>
      <c r="E29" s="25">
        <v>27</v>
      </c>
      <c r="F29" s="25" t="s">
        <v>36</v>
      </c>
      <c r="G29" s="25" t="s">
        <v>36</v>
      </c>
      <c r="H29" s="25" t="s">
        <v>36</v>
      </c>
      <c r="I29" s="25" t="s">
        <v>36</v>
      </c>
      <c r="J29" s="25" t="s">
        <v>36</v>
      </c>
      <c r="K29" s="25" t="s">
        <v>36</v>
      </c>
      <c r="L29" s="25" t="s">
        <v>36</v>
      </c>
      <c r="M29" s="25" t="s">
        <v>36</v>
      </c>
      <c r="N29" s="26" t="s">
        <v>36</v>
      </c>
      <c r="O29" s="6"/>
    </row>
    <row r="30" spans="1:15" s="1" customFormat="1" ht="18" customHeight="1">
      <c r="A30" s="10"/>
      <c r="B30" s="27"/>
      <c r="C30" s="28" t="s">
        <v>38</v>
      </c>
      <c r="D30" s="25">
        <v>4</v>
      </c>
      <c r="E30" s="25">
        <v>3</v>
      </c>
      <c r="F30" s="25">
        <v>1</v>
      </c>
      <c r="G30" s="25" t="s">
        <v>36</v>
      </c>
      <c r="H30" s="25" t="s">
        <v>36</v>
      </c>
      <c r="I30" s="25" t="s">
        <v>36</v>
      </c>
      <c r="J30" s="25" t="s">
        <v>36</v>
      </c>
      <c r="K30" s="25" t="s">
        <v>36</v>
      </c>
      <c r="L30" s="25" t="s">
        <v>36</v>
      </c>
      <c r="M30" s="25" t="s">
        <v>36</v>
      </c>
      <c r="N30" s="26" t="s">
        <v>36</v>
      </c>
      <c r="O30" s="6"/>
    </row>
    <row r="31" spans="1:15" s="1" customFormat="1" ht="18" customHeight="1">
      <c r="A31" s="10"/>
      <c r="B31" s="27"/>
      <c r="C31" s="28" t="s">
        <v>39</v>
      </c>
      <c r="D31" s="25">
        <v>12</v>
      </c>
      <c r="E31" s="25">
        <v>12</v>
      </c>
      <c r="F31" s="25" t="s">
        <v>36</v>
      </c>
      <c r="G31" s="25" t="s">
        <v>36</v>
      </c>
      <c r="H31" s="25" t="s">
        <v>36</v>
      </c>
      <c r="I31" s="25" t="s">
        <v>36</v>
      </c>
      <c r="J31" s="25" t="s">
        <v>36</v>
      </c>
      <c r="K31" s="25" t="s">
        <v>36</v>
      </c>
      <c r="L31" s="25" t="s">
        <v>36</v>
      </c>
      <c r="M31" s="25" t="s">
        <v>36</v>
      </c>
      <c r="N31" s="26" t="s">
        <v>36</v>
      </c>
      <c r="O31" s="6"/>
    </row>
    <row r="32" spans="1:15" s="1" customFormat="1" ht="18" customHeight="1">
      <c r="A32" s="10"/>
      <c r="B32" s="27"/>
      <c r="C32" s="28" t="s">
        <v>40</v>
      </c>
      <c r="D32" s="25">
        <v>34</v>
      </c>
      <c r="E32" s="25">
        <v>31</v>
      </c>
      <c r="F32" s="25">
        <v>1</v>
      </c>
      <c r="G32" s="25">
        <v>1</v>
      </c>
      <c r="H32" s="25">
        <v>1</v>
      </c>
      <c r="I32" s="25" t="s">
        <v>36</v>
      </c>
      <c r="J32" s="25" t="s">
        <v>36</v>
      </c>
      <c r="K32" s="25" t="s">
        <v>36</v>
      </c>
      <c r="L32" s="25" t="s">
        <v>36</v>
      </c>
      <c r="M32" s="25" t="s">
        <v>36</v>
      </c>
      <c r="N32" s="26" t="s">
        <v>36</v>
      </c>
      <c r="O32" s="6"/>
    </row>
    <row r="33" spans="1:15" s="1" customFormat="1" ht="18" customHeight="1">
      <c r="A33" s="10"/>
      <c r="B33" s="27" t="s">
        <v>41</v>
      </c>
      <c r="C33" s="28"/>
      <c r="D33" s="31">
        <f>SUM(D34:D36)</f>
        <v>122</v>
      </c>
      <c r="E33" s="31">
        <f t="shared" ref="E33:N33" si="1">SUM(E34:E36)</f>
        <v>113</v>
      </c>
      <c r="F33" s="31">
        <f t="shared" si="1"/>
        <v>7</v>
      </c>
      <c r="G33" s="31">
        <f t="shared" si="1"/>
        <v>1</v>
      </c>
      <c r="H33" s="31">
        <f t="shared" si="1"/>
        <v>0</v>
      </c>
      <c r="I33" s="31">
        <f t="shared" si="1"/>
        <v>0</v>
      </c>
      <c r="J33" s="31">
        <f t="shared" si="1"/>
        <v>0</v>
      </c>
      <c r="K33" s="31">
        <f t="shared" si="1"/>
        <v>0</v>
      </c>
      <c r="L33" s="31">
        <f t="shared" si="1"/>
        <v>0</v>
      </c>
      <c r="M33" s="31">
        <f t="shared" si="1"/>
        <v>1</v>
      </c>
      <c r="N33" s="32">
        <f t="shared" si="1"/>
        <v>0</v>
      </c>
      <c r="O33" s="6"/>
    </row>
    <row r="34" spans="1:15" s="1" customFormat="1" ht="18" customHeight="1">
      <c r="A34" s="10"/>
      <c r="B34" s="27"/>
      <c r="C34" s="28" t="s">
        <v>42</v>
      </c>
      <c r="D34" s="25">
        <v>37</v>
      </c>
      <c r="E34" s="25">
        <v>34</v>
      </c>
      <c r="F34" s="25">
        <v>2</v>
      </c>
      <c r="G34" s="25">
        <v>1</v>
      </c>
      <c r="H34" s="25" t="s">
        <v>36</v>
      </c>
      <c r="I34" s="25" t="s">
        <v>36</v>
      </c>
      <c r="J34" s="25" t="s">
        <v>36</v>
      </c>
      <c r="K34" s="25" t="s">
        <v>36</v>
      </c>
      <c r="L34" s="25" t="s">
        <v>36</v>
      </c>
      <c r="M34" s="25" t="s">
        <v>36</v>
      </c>
      <c r="N34" s="26" t="s">
        <v>36</v>
      </c>
      <c r="O34" s="6"/>
    </row>
    <row r="35" spans="1:15" s="1" customFormat="1" ht="18" customHeight="1">
      <c r="A35" s="10"/>
      <c r="B35" s="27"/>
      <c r="C35" s="28" t="s">
        <v>43</v>
      </c>
      <c r="D35" s="25">
        <v>81</v>
      </c>
      <c r="E35" s="25">
        <v>75</v>
      </c>
      <c r="F35" s="25">
        <v>5</v>
      </c>
      <c r="G35" s="25" t="s">
        <v>36</v>
      </c>
      <c r="H35" s="25" t="s">
        <v>36</v>
      </c>
      <c r="I35" s="25" t="s">
        <v>36</v>
      </c>
      <c r="J35" s="25" t="s">
        <v>36</v>
      </c>
      <c r="K35" s="25" t="s">
        <v>36</v>
      </c>
      <c r="L35" s="25" t="s">
        <v>36</v>
      </c>
      <c r="M35" s="25">
        <v>1</v>
      </c>
      <c r="N35" s="26" t="s">
        <v>36</v>
      </c>
      <c r="O35" s="6"/>
    </row>
    <row r="36" spans="1:15" s="1" customFormat="1" ht="18" customHeight="1">
      <c r="A36" s="10"/>
      <c r="B36" s="27"/>
      <c r="C36" s="28" t="s">
        <v>44</v>
      </c>
      <c r="D36" s="25">
        <v>4</v>
      </c>
      <c r="E36" s="25">
        <v>4</v>
      </c>
      <c r="F36" s="25" t="s">
        <v>36</v>
      </c>
      <c r="G36" s="25" t="s">
        <v>36</v>
      </c>
      <c r="H36" s="25" t="s">
        <v>36</v>
      </c>
      <c r="I36" s="25" t="s">
        <v>36</v>
      </c>
      <c r="J36" s="25" t="s">
        <v>36</v>
      </c>
      <c r="K36" s="25" t="s">
        <v>36</v>
      </c>
      <c r="L36" s="25" t="s">
        <v>36</v>
      </c>
      <c r="M36" s="25" t="s">
        <v>36</v>
      </c>
      <c r="N36" s="26" t="s">
        <v>36</v>
      </c>
      <c r="O36" s="6"/>
    </row>
    <row r="37" spans="1:15" s="1" customFormat="1" ht="18" customHeight="1">
      <c r="A37" s="10"/>
      <c r="B37" s="27" t="s">
        <v>45</v>
      </c>
      <c r="C37" s="28"/>
      <c r="D37" s="29" t="s">
        <v>19</v>
      </c>
      <c r="E37" s="29" t="s">
        <v>19</v>
      </c>
      <c r="F37" s="29" t="s">
        <v>19</v>
      </c>
      <c r="G37" s="29" t="s">
        <v>19</v>
      </c>
      <c r="H37" s="29" t="s">
        <v>19</v>
      </c>
      <c r="I37" s="29" t="s">
        <v>19</v>
      </c>
      <c r="J37" s="29" t="s">
        <v>19</v>
      </c>
      <c r="K37" s="29" t="s">
        <v>19</v>
      </c>
      <c r="L37" s="29" t="s">
        <v>19</v>
      </c>
      <c r="M37" s="29" t="s">
        <v>19</v>
      </c>
      <c r="N37" s="30" t="s">
        <v>19</v>
      </c>
      <c r="O37" s="6"/>
    </row>
    <row r="38" spans="1:15" s="1" customFormat="1" ht="18" customHeight="1">
      <c r="A38" s="10"/>
      <c r="B38" s="27"/>
      <c r="C38" s="28" t="s">
        <v>46</v>
      </c>
      <c r="D38" s="25">
        <v>45</v>
      </c>
      <c r="E38" s="25">
        <v>41</v>
      </c>
      <c r="F38" s="25">
        <v>1</v>
      </c>
      <c r="G38" s="25" t="s">
        <v>36</v>
      </c>
      <c r="H38" s="25" t="s">
        <v>36</v>
      </c>
      <c r="I38" s="25">
        <v>1</v>
      </c>
      <c r="J38" s="25">
        <v>1</v>
      </c>
      <c r="K38" s="25" t="s">
        <v>36</v>
      </c>
      <c r="L38" s="25" t="s">
        <v>36</v>
      </c>
      <c r="M38" s="25">
        <v>1</v>
      </c>
      <c r="N38" s="26" t="s">
        <v>36</v>
      </c>
      <c r="O38" s="6"/>
    </row>
    <row r="39" spans="1:15" s="1" customFormat="1" ht="18" customHeight="1">
      <c r="A39" s="10"/>
      <c r="B39" s="27"/>
      <c r="C39" s="28" t="s">
        <v>47</v>
      </c>
      <c r="D39" s="29" t="s">
        <v>19</v>
      </c>
      <c r="E39" s="29" t="s">
        <v>19</v>
      </c>
      <c r="F39" s="29" t="s">
        <v>19</v>
      </c>
      <c r="G39" s="29" t="s">
        <v>19</v>
      </c>
      <c r="H39" s="29" t="s">
        <v>19</v>
      </c>
      <c r="I39" s="29" t="s">
        <v>19</v>
      </c>
      <c r="J39" s="29" t="s">
        <v>19</v>
      </c>
      <c r="K39" s="29" t="s">
        <v>19</v>
      </c>
      <c r="L39" s="29" t="s">
        <v>19</v>
      </c>
      <c r="M39" s="29" t="s">
        <v>19</v>
      </c>
      <c r="N39" s="30" t="s">
        <v>19</v>
      </c>
      <c r="O39" s="6"/>
    </row>
    <row r="40" spans="1:15" s="1" customFormat="1" ht="18" customHeight="1">
      <c r="A40" s="10"/>
      <c r="B40" s="27"/>
      <c r="C40" s="28" t="s">
        <v>48</v>
      </c>
      <c r="D40" s="25">
        <v>39</v>
      </c>
      <c r="E40" s="25">
        <v>34</v>
      </c>
      <c r="F40" s="25">
        <v>1</v>
      </c>
      <c r="G40" s="25" t="s">
        <v>36</v>
      </c>
      <c r="H40" s="25">
        <v>1</v>
      </c>
      <c r="I40" s="25">
        <v>2</v>
      </c>
      <c r="J40" s="25" t="s">
        <v>36</v>
      </c>
      <c r="K40" s="25" t="s">
        <v>36</v>
      </c>
      <c r="L40" s="25">
        <v>1</v>
      </c>
      <c r="M40" s="25" t="s">
        <v>36</v>
      </c>
      <c r="N40" s="26" t="s">
        <v>36</v>
      </c>
      <c r="O40" s="6"/>
    </row>
    <row r="41" spans="1:15" s="1" customFormat="1" ht="18" customHeight="1">
      <c r="A41" s="10"/>
      <c r="B41" s="27" t="s">
        <v>49</v>
      </c>
      <c r="C41" s="28"/>
      <c r="D41" s="31">
        <f>SUM(D42:D44)</f>
        <v>29</v>
      </c>
      <c r="E41" s="31">
        <f t="shared" ref="E41:N41" si="2">SUM(E42:E44)</f>
        <v>26</v>
      </c>
      <c r="F41" s="31">
        <f t="shared" si="2"/>
        <v>1</v>
      </c>
      <c r="G41" s="31">
        <f t="shared" si="2"/>
        <v>1</v>
      </c>
      <c r="H41" s="31">
        <f t="shared" si="2"/>
        <v>0</v>
      </c>
      <c r="I41" s="31">
        <f t="shared" si="2"/>
        <v>0</v>
      </c>
      <c r="J41" s="31">
        <f t="shared" si="2"/>
        <v>0</v>
      </c>
      <c r="K41" s="31">
        <f t="shared" si="2"/>
        <v>0</v>
      </c>
      <c r="L41" s="31">
        <f t="shared" si="2"/>
        <v>1</v>
      </c>
      <c r="M41" s="31">
        <f t="shared" si="2"/>
        <v>0</v>
      </c>
      <c r="N41" s="32">
        <f t="shared" si="2"/>
        <v>0</v>
      </c>
      <c r="O41" s="6"/>
    </row>
    <row r="42" spans="1:15" s="1" customFormat="1" ht="18" customHeight="1">
      <c r="A42" s="10"/>
      <c r="B42" s="27"/>
      <c r="C42" s="28" t="s">
        <v>50</v>
      </c>
      <c r="D42" s="25">
        <v>21</v>
      </c>
      <c r="E42" s="25">
        <v>19</v>
      </c>
      <c r="F42" s="25" t="s">
        <v>21</v>
      </c>
      <c r="G42" s="25">
        <v>1</v>
      </c>
      <c r="H42" s="25" t="s">
        <v>21</v>
      </c>
      <c r="I42" s="25" t="s">
        <v>21</v>
      </c>
      <c r="J42" s="25" t="s">
        <v>21</v>
      </c>
      <c r="K42" s="25" t="s">
        <v>21</v>
      </c>
      <c r="L42" s="25">
        <v>1</v>
      </c>
      <c r="M42" s="25" t="s">
        <v>21</v>
      </c>
      <c r="N42" s="26" t="s">
        <v>21</v>
      </c>
      <c r="O42" s="6"/>
    </row>
    <row r="43" spans="1:15" s="1" customFormat="1" ht="18" customHeight="1">
      <c r="A43" s="10"/>
      <c r="B43" s="27"/>
      <c r="C43" s="28" t="s">
        <v>51</v>
      </c>
      <c r="D43" s="25" t="s">
        <v>21</v>
      </c>
      <c r="E43" s="25" t="s">
        <v>21</v>
      </c>
      <c r="F43" s="25" t="s">
        <v>21</v>
      </c>
      <c r="G43" s="25" t="s">
        <v>21</v>
      </c>
      <c r="H43" s="25" t="s">
        <v>21</v>
      </c>
      <c r="I43" s="25" t="s">
        <v>21</v>
      </c>
      <c r="J43" s="25" t="s">
        <v>21</v>
      </c>
      <c r="K43" s="25" t="s">
        <v>21</v>
      </c>
      <c r="L43" s="25" t="s">
        <v>21</v>
      </c>
      <c r="M43" s="25" t="s">
        <v>21</v>
      </c>
      <c r="N43" s="26" t="s">
        <v>21</v>
      </c>
      <c r="O43" s="6"/>
    </row>
    <row r="44" spans="1:15" s="1" customFormat="1" ht="18" customHeight="1">
      <c r="A44" s="10"/>
      <c r="B44" s="27"/>
      <c r="C44" s="28" t="s">
        <v>52</v>
      </c>
      <c r="D44" s="25">
        <v>8</v>
      </c>
      <c r="E44" s="25">
        <v>7</v>
      </c>
      <c r="F44" s="25">
        <v>1</v>
      </c>
      <c r="G44" s="25" t="s">
        <v>21</v>
      </c>
      <c r="H44" s="25" t="s">
        <v>21</v>
      </c>
      <c r="I44" s="25" t="s">
        <v>21</v>
      </c>
      <c r="J44" s="25" t="s">
        <v>21</v>
      </c>
      <c r="K44" s="25" t="s">
        <v>21</v>
      </c>
      <c r="L44" s="25" t="s">
        <v>21</v>
      </c>
      <c r="M44" s="25" t="s">
        <v>21</v>
      </c>
      <c r="N44" s="26" t="s">
        <v>21</v>
      </c>
      <c r="O44" s="6"/>
    </row>
    <row r="45" spans="1:15" s="1" customFormat="1" ht="18" customHeight="1">
      <c r="A45" s="10"/>
      <c r="B45" s="27" t="s">
        <v>53</v>
      </c>
      <c r="C45" s="28"/>
      <c r="D45" s="31">
        <f>SUM(D46:D49)</f>
        <v>48</v>
      </c>
      <c r="E45" s="31">
        <f t="shared" ref="E45:N45" si="3">SUM(E46:E49)</f>
        <v>30</v>
      </c>
      <c r="F45" s="31">
        <f t="shared" si="3"/>
        <v>8</v>
      </c>
      <c r="G45" s="31">
        <f t="shared" si="3"/>
        <v>5</v>
      </c>
      <c r="H45" s="31">
        <f t="shared" si="3"/>
        <v>2</v>
      </c>
      <c r="I45" s="31">
        <f t="shared" si="3"/>
        <v>3</v>
      </c>
      <c r="J45" s="31">
        <f t="shared" si="3"/>
        <v>0</v>
      </c>
      <c r="K45" s="31">
        <f t="shared" si="3"/>
        <v>0</v>
      </c>
      <c r="L45" s="31">
        <f t="shared" si="3"/>
        <v>0</v>
      </c>
      <c r="M45" s="31">
        <f t="shared" si="3"/>
        <v>0</v>
      </c>
      <c r="N45" s="32">
        <f t="shared" si="3"/>
        <v>0</v>
      </c>
      <c r="O45" s="6"/>
    </row>
    <row r="46" spans="1:15" s="1" customFormat="1" ht="18" customHeight="1">
      <c r="A46" s="10"/>
      <c r="B46" s="27"/>
      <c r="C46" s="28" t="s">
        <v>54</v>
      </c>
      <c r="D46" s="25">
        <v>6</v>
      </c>
      <c r="E46" s="25">
        <v>6</v>
      </c>
      <c r="F46" s="25" t="s">
        <v>21</v>
      </c>
      <c r="G46" s="25" t="s">
        <v>21</v>
      </c>
      <c r="H46" s="25" t="s">
        <v>21</v>
      </c>
      <c r="I46" s="25" t="s">
        <v>21</v>
      </c>
      <c r="J46" s="25" t="s">
        <v>21</v>
      </c>
      <c r="K46" s="25" t="s">
        <v>21</v>
      </c>
      <c r="L46" s="25" t="s">
        <v>21</v>
      </c>
      <c r="M46" s="25" t="s">
        <v>21</v>
      </c>
      <c r="N46" s="26" t="s">
        <v>21</v>
      </c>
      <c r="O46" s="6"/>
    </row>
    <row r="47" spans="1:15" s="1" customFormat="1" ht="18" customHeight="1">
      <c r="A47" s="10"/>
      <c r="B47" s="27"/>
      <c r="C47" s="28" t="s">
        <v>55</v>
      </c>
      <c r="D47" s="25">
        <v>17</v>
      </c>
      <c r="E47" s="25">
        <v>8</v>
      </c>
      <c r="F47" s="25">
        <v>4</v>
      </c>
      <c r="G47" s="25">
        <v>2</v>
      </c>
      <c r="H47" s="25">
        <v>2</v>
      </c>
      <c r="I47" s="25">
        <v>1</v>
      </c>
      <c r="J47" s="25" t="s">
        <v>21</v>
      </c>
      <c r="K47" s="25" t="s">
        <v>21</v>
      </c>
      <c r="L47" s="25" t="s">
        <v>21</v>
      </c>
      <c r="M47" s="25" t="s">
        <v>21</v>
      </c>
      <c r="N47" s="26" t="s">
        <v>21</v>
      </c>
      <c r="O47" s="6"/>
    </row>
    <row r="48" spans="1:15" s="1" customFormat="1" ht="18" customHeight="1">
      <c r="A48" s="10"/>
      <c r="B48" s="27"/>
      <c r="C48" s="28" t="s">
        <v>56</v>
      </c>
      <c r="D48" s="25">
        <v>17</v>
      </c>
      <c r="E48" s="25">
        <v>10</v>
      </c>
      <c r="F48" s="25">
        <v>4</v>
      </c>
      <c r="G48" s="25">
        <v>2</v>
      </c>
      <c r="H48" s="25" t="s">
        <v>21</v>
      </c>
      <c r="I48" s="25">
        <v>1</v>
      </c>
      <c r="J48" s="25" t="s">
        <v>21</v>
      </c>
      <c r="K48" s="25" t="s">
        <v>21</v>
      </c>
      <c r="L48" s="25" t="s">
        <v>21</v>
      </c>
      <c r="M48" s="25" t="s">
        <v>21</v>
      </c>
      <c r="N48" s="26" t="s">
        <v>21</v>
      </c>
      <c r="O48" s="6"/>
    </row>
    <row r="49" spans="1:15" s="1" customFormat="1" ht="18" customHeight="1">
      <c r="A49" s="10"/>
      <c r="B49" s="27"/>
      <c r="C49" s="28" t="s">
        <v>57</v>
      </c>
      <c r="D49" s="25">
        <v>8</v>
      </c>
      <c r="E49" s="25">
        <v>6</v>
      </c>
      <c r="F49" s="25" t="s">
        <v>21</v>
      </c>
      <c r="G49" s="25">
        <v>1</v>
      </c>
      <c r="H49" s="25" t="s">
        <v>21</v>
      </c>
      <c r="I49" s="25">
        <v>1</v>
      </c>
      <c r="J49" s="25" t="s">
        <v>21</v>
      </c>
      <c r="K49" s="25" t="s">
        <v>21</v>
      </c>
      <c r="L49" s="25" t="s">
        <v>21</v>
      </c>
      <c r="M49" s="25" t="s">
        <v>21</v>
      </c>
      <c r="N49" s="26" t="s">
        <v>21</v>
      </c>
      <c r="O49" s="6"/>
    </row>
    <row r="50" spans="1:15" s="1" customFormat="1" ht="18" customHeight="1">
      <c r="A50" s="10"/>
      <c r="B50" s="33"/>
      <c r="C50" s="34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14"/>
    </row>
    <row r="51" spans="1:15" s="1" customFormat="1">
      <c r="B51" s="35"/>
      <c r="C51" s="35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"/>
    </row>
  </sheetData>
  <mergeCells count="12">
    <mergeCell ref="N7:N8"/>
    <mergeCell ref="B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</mergeCells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2017-07-25T05:14:05Z</dcterms:modified>
</cp:coreProperties>
</file>